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vuk-my.sharepoint.com/personal/80405954_fsv_cuni_cz/Documents/skola/03_quantum_social_science/02_IIG_international_interaction_game/IIG_2411_revisions/"/>
    </mc:Choice>
  </mc:AlternateContent>
  <xr:revisionPtr revIDLastSave="444" documentId="8_{C1131664-1B04-4722-81BF-DBC85C0C1212}" xr6:coauthVersionLast="47" xr6:coauthVersionMax="47" xr10:uidLastSave="{2AB4D65A-DD55-4A71-8EC3-95732F22401C}"/>
  <bookViews>
    <workbookView xWindow="-120" yWindow="-120" windowWidth="29040" windowHeight="17640" activeTab="1" xr2:uid="{CD025FD1-0A59-4ACD-8A03-DBA74C332753}"/>
  </bookViews>
  <sheets>
    <sheet name="first_dataset_with_SQ (2)" sheetId="4" r:id="rId1"/>
    <sheet name="List1" sheetId="1" r:id="rId2"/>
  </sheets>
  <definedNames>
    <definedName name="ExternalData_1" localSheetId="0" hidden="1">'first_dataset_with_SQ (2)'!$B$1:$T$752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E30" i="1" s="1"/>
  <c r="C6" i="1"/>
  <c r="E29" i="1" s="1"/>
  <c r="D6" i="1"/>
  <c r="C30" i="1" s="1"/>
  <c r="E6" i="1"/>
  <c r="E12" i="1" s="1"/>
  <c r="F6" i="1"/>
  <c r="E11" i="1" s="1"/>
  <c r="G6" i="1"/>
  <c r="C12" i="1" s="1"/>
  <c r="H6" i="1"/>
  <c r="I6" i="1"/>
  <c r="C11" i="1" s="1"/>
  <c r="G30" i="1"/>
  <c r="H30" i="1" s="1"/>
  <c r="G29" i="1"/>
  <c r="H29" i="1" s="1"/>
  <c r="G28" i="1"/>
  <c r="E1" i="1"/>
  <c r="A5" i="1"/>
  <c r="A3" i="1"/>
  <c r="B4" i="1"/>
  <c r="D30" i="1" s="1"/>
  <c r="I4" i="1"/>
  <c r="H4" i="1"/>
  <c r="G4" i="1"/>
  <c r="D11" i="1" s="1"/>
  <c r="F4" i="1"/>
  <c r="B12" i="1" s="1"/>
  <c r="E4" i="1"/>
  <c r="D12" i="1" s="1"/>
  <c r="D4" i="1"/>
  <c r="D29" i="1" s="1"/>
  <c r="C4" i="1"/>
  <c r="B30" i="1" s="1"/>
  <c r="H12" i="1"/>
  <c r="H11" i="1"/>
  <c r="B11" i="1" l="1"/>
  <c r="B14" i="1" s="1"/>
  <c r="B35" i="1"/>
  <c r="B36" i="1" s="1"/>
  <c r="B23" i="1"/>
  <c r="B24" i="1" s="1"/>
  <c r="B17" i="1"/>
  <c r="B18" i="1" s="1"/>
  <c r="B41" i="1"/>
  <c r="B42" i="1" s="1"/>
  <c r="B20" i="1"/>
  <c r="B21" i="1" s="1"/>
  <c r="B15" i="1" l="1"/>
  <c r="AE140" i="1" s="1"/>
  <c r="BZ95" i="1"/>
  <c r="CD103" i="1"/>
  <c r="DM60" i="1"/>
  <c r="BJ59" i="1"/>
  <c r="CL113" i="1"/>
  <c r="AM139" i="1"/>
  <c r="BR138" i="1"/>
  <c r="AZ55" i="1"/>
  <c r="DP130" i="1"/>
  <c r="AT63" i="1"/>
  <c r="AP136" i="1"/>
  <c r="BT119" i="1"/>
  <c r="CB64" i="1"/>
  <c r="CO114" i="1"/>
  <c r="DB106" i="1"/>
  <c r="BP59" i="1"/>
  <c r="DF118" i="1"/>
  <c r="BK148" i="1"/>
  <c r="BN50" i="1"/>
  <c r="CL60" i="1"/>
  <c r="BZ63" i="1"/>
  <c r="CW121" i="1"/>
  <c r="BW139" i="1"/>
  <c r="DF149" i="1"/>
  <c r="DQ51" i="1"/>
  <c r="AS62" i="1"/>
  <c r="AG65" i="1"/>
  <c r="DE127" i="1"/>
  <c r="AS116" i="1"/>
  <c r="X66" i="1"/>
  <c r="BP63" i="1"/>
  <c r="DH52" i="1"/>
  <c r="BE147" i="1"/>
  <c r="BK69" i="1"/>
  <c r="AA51" i="1"/>
  <c r="DQ130" i="1"/>
  <c r="CE82" i="1"/>
  <c r="AU140" i="1"/>
  <c r="W142" i="1"/>
  <c r="AI147" i="1"/>
  <c r="CM149" i="1"/>
  <c r="AH58" i="1"/>
  <c r="V61" i="1"/>
  <c r="CE101" i="1"/>
  <c r="CK127" i="1"/>
  <c r="BB147" i="1"/>
  <c r="U87" i="1"/>
  <c r="CK59" i="1"/>
  <c r="BY62" i="1"/>
  <c r="CC134" i="1"/>
  <c r="AF125" i="1"/>
  <c r="BL68" i="1"/>
  <c r="DD65" i="1"/>
  <c r="DD57" i="1"/>
  <c r="CR52" i="1"/>
  <c r="CU95" i="1"/>
  <c r="AE69" i="1"/>
  <c r="CV118" i="1"/>
  <c r="CI125" i="1"/>
  <c r="DN136" i="1"/>
  <c r="CK109" i="1"/>
  <c r="AR134" i="1"/>
  <c r="AF147" i="1"/>
  <c r="Z106" i="1"/>
  <c r="DH137" i="1"/>
  <c r="BE139" i="1"/>
  <c r="BQ144" i="1"/>
  <c r="X54" i="1"/>
  <c r="CB56" i="1"/>
  <c r="BH61" i="1"/>
  <c r="CJ62" i="1"/>
  <c r="BT66" i="1"/>
  <c r="CV67" i="1"/>
  <c r="BJ105" i="1"/>
  <c r="DM114" i="1"/>
  <c r="V138" i="1"/>
  <c r="DM68" i="1"/>
  <c r="AW61" i="1"/>
  <c r="CO58" i="1"/>
  <c r="Y51" i="1"/>
  <c r="AP150" i="1"/>
  <c r="BV142" i="1"/>
  <c r="DN139" i="1"/>
  <c r="CQ73" i="1"/>
  <c r="BJ67" i="1"/>
  <c r="CP59" i="1"/>
  <c r="AL57" i="1"/>
  <c r="U100" i="1"/>
  <c r="CQ148" i="1"/>
  <c r="CQ144" i="1"/>
  <c r="BO143" i="1"/>
  <c r="BS139" i="1"/>
  <c r="BI134" i="1"/>
  <c r="AW110" i="1"/>
  <c r="CU96" i="1"/>
  <c r="AF64" i="1"/>
  <c r="BH65" i="1"/>
  <c r="AR69" i="1"/>
  <c r="AQ90" i="1"/>
  <c r="DM123" i="1"/>
  <c r="CZ137" i="1"/>
  <c r="DF100" i="1"/>
  <c r="DJ135" i="1"/>
  <c r="BK66" i="1"/>
  <c r="BJ108" i="1"/>
  <c r="Z128" i="1"/>
  <c r="CK139" i="1"/>
  <c r="AV51" i="1"/>
  <c r="AN54" i="1"/>
  <c r="AV60" i="1"/>
  <c r="BX61" i="1"/>
  <c r="CO113" i="1"/>
  <c r="DA114" i="1"/>
  <c r="AT118" i="1"/>
  <c r="AH130" i="1"/>
  <c r="CI142" i="1"/>
  <c r="AE144" i="1"/>
  <c r="W150" i="1"/>
  <c r="CP51" i="1"/>
  <c r="DN61" i="1"/>
  <c r="CX65" i="1"/>
  <c r="BT134" i="1"/>
  <c r="AT141" i="1"/>
  <c r="U119" i="1"/>
  <c r="AW53" i="1"/>
  <c r="BU63" i="1"/>
  <c r="BE67" i="1"/>
  <c r="CH120" i="1"/>
  <c r="AV110" i="1"/>
  <c r="CR64" i="1"/>
  <c r="AN62" i="1"/>
  <c r="U106" i="1"/>
  <c r="AS142" i="1"/>
  <c r="AY61" i="1"/>
  <c r="CF142" i="1"/>
  <c r="DB114" i="1"/>
  <c r="CE70" i="1"/>
  <c r="DN90" i="1"/>
  <c r="BX121" i="1"/>
  <c r="DL110" i="1"/>
  <c r="DP115" i="1"/>
  <c r="BM128" i="1"/>
  <c r="DB131" i="1"/>
  <c r="W91" i="1"/>
  <c r="AH100" i="1"/>
  <c r="BT116" i="1"/>
  <c r="Z121" i="1"/>
  <c r="AS132" i="1"/>
  <c r="CH135" i="1"/>
  <c r="CC114" i="1"/>
  <c r="CN123" i="1"/>
  <c r="CN140" i="1"/>
  <c r="AV143" i="1"/>
  <c r="DL150" i="1"/>
  <c r="CM51" i="1"/>
  <c r="BG59" i="1"/>
  <c r="DK61" i="1"/>
  <c r="BO68" i="1"/>
  <c r="CQ69" i="1"/>
  <c r="CH119" i="1"/>
  <c r="CJ127" i="1"/>
  <c r="BR134" i="1"/>
  <c r="BZ139" i="1"/>
  <c r="AR91" i="1"/>
  <c r="BC100" i="1"/>
  <c r="BT107" i="1"/>
  <c r="AB112" i="1"/>
  <c r="CD116" i="1"/>
  <c r="AK121" i="1"/>
  <c r="BR125" i="1"/>
  <c r="DH128" i="1"/>
  <c r="BA132" i="1"/>
  <c r="CP135" i="1"/>
  <c r="CL138" i="1"/>
  <c r="DQ139" i="1"/>
  <c r="AW141" i="1"/>
  <c r="BY142" i="1"/>
  <c r="DA143" i="1"/>
  <c r="AG145" i="1"/>
  <c r="BI146" i="1"/>
  <c r="CK147" i="1"/>
  <c r="DM148" i="1"/>
  <c r="DE149" i="1"/>
  <c r="CO150" i="1"/>
  <c r="U126" i="1"/>
  <c r="CF50" i="1"/>
  <c r="BP51" i="1"/>
  <c r="AZ52" i="1"/>
  <c r="AB53" i="1"/>
  <c r="CN53" i="1"/>
  <c r="BD54" i="1"/>
  <c r="DP54" i="1"/>
  <c r="CF55" i="1"/>
  <c r="AV56" i="1"/>
  <c r="DH56" i="1"/>
  <c r="BX57" i="1"/>
  <c r="AN58" i="1"/>
  <c r="AU95" i="1"/>
  <c r="BW120" i="1"/>
  <c r="Z80" i="1"/>
  <c r="AB100" i="1"/>
  <c r="V86" i="1"/>
  <c r="CA88" i="1"/>
  <c r="AP106" i="1"/>
  <c r="BM112" i="1"/>
  <c r="AH117" i="1"/>
  <c r="CK121" i="1"/>
  <c r="DE125" i="1"/>
  <c r="AX129" i="1"/>
  <c r="CN132" i="1"/>
  <c r="AG136" i="1"/>
  <c r="BT76" i="1"/>
  <c r="AY93" i="1"/>
  <c r="BH102" i="1"/>
  <c r="BX108" i="1"/>
  <c r="AD113" i="1"/>
  <c r="CG117" i="1"/>
  <c r="AO122" i="1"/>
  <c r="AV126" i="1"/>
  <c r="CK129" i="1"/>
  <c r="AD133" i="1"/>
  <c r="BT136" i="1"/>
  <c r="CU91" i="1"/>
  <c r="CT107" i="1"/>
  <c r="DE116" i="1"/>
  <c r="CL125" i="1"/>
  <c r="BU132" i="1"/>
  <c r="CU138" i="1"/>
  <c r="BD141" i="1"/>
  <c r="DH143" i="1"/>
  <c r="BP146" i="1"/>
  <c r="X149" i="1"/>
  <c r="U129" i="1"/>
  <c r="BC52" i="1"/>
  <c r="DG54" i="1"/>
  <c r="BO57" i="1"/>
  <c r="W60" i="1"/>
  <c r="CA62" i="1"/>
  <c r="AI65" i="1"/>
  <c r="BS67" i="1"/>
  <c r="CU68" i="1"/>
  <c r="CO75" i="1"/>
  <c r="BN102" i="1"/>
  <c r="DN112" i="1"/>
  <c r="DJ121" i="1"/>
  <c r="AV129" i="1"/>
  <c r="AO136" i="1"/>
  <c r="AV77" i="1"/>
  <c r="BT93" i="1"/>
  <c r="CD102" i="1"/>
  <c r="CH108" i="1"/>
  <c r="AO113" i="1"/>
  <c r="CR117" i="1"/>
  <c r="AZ122" i="1"/>
  <c r="BD126" i="1"/>
  <c r="CS129" i="1"/>
  <c r="AL133" i="1"/>
  <c r="CB136" i="1"/>
  <c r="Y139" i="1"/>
  <c r="BA140" i="1"/>
  <c r="CC141" i="1"/>
  <c r="DE142" i="1"/>
  <c r="AK144" i="1"/>
  <c r="BM145" i="1"/>
  <c r="CO146" i="1"/>
  <c r="DQ147" i="1"/>
  <c r="AS149" i="1"/>
  <c r="AC150" i="1"/>
  <c r="DI150" i="1"/>
  <c r="U150" i="1"/>
  <c r="CZ50" i="1"/>
  <c r="CJ51" i="1"/>
  <c r="BX52" i="1"/>
  <c r="AR53" i="1"/>
  <c r="DD53" i="1"/>
  <c r="BT54" i="1"/>
  <c r="AJ55" i="1"/>
  <c r="CV55" i="1"/>
  <c r="BL56" i="1"/>
  <c r="AB57" i="1"/>
  <c r="CN57" i="1"/>
  <c r="BD58" i="1"/>
  <c r="DL89" i="1"/>
  <c r="AA99" i="1"/>
  <c r="DD106" i="1"/>
  <c r="BL111" i="1"/>
  <c r="DN115" i="1"/>
  <c r="BU120" i="1"/>
  <c r="V125" i="1"/>
  <c r="BL128" i="1"/>
  <c r="DA131" i="1"/>
  <c r="AT135" i="1"/>
  <c r="BN138" i="1"/>
  <c r="CU139" i="1"/>
  <c r="BK140" i="1"/>
  <c r="AA141" i="1"/>
  <c r="CM141" i="1"/>
  <c r="BC142" i="1"/>
  <c r="DO142" i="1"/>
  <c r="CE143" i="1"/>
  <c r="AU144" i="1"/>
  <c r="DG144" i="1"/>
  <c r="BW145" i="1"/>
  <c r="AM146" i="1"/>
  <c r="CY146" i="1"/>
  <c r="BO147" i="1"/>
  <c r="AE148" i="1"/>
  <c r="AA149" i="1"/>
  <c r="BC150" i="1"/>
  <c r="U132" i="1"/>
  <c r="AD51" i="1"/>
  <c r="BF52" i="1"/>
  <c r="CH53" i="1"/>
  <c r="DJ54" i="1"/>
  <c r="AP56" i="1"/>
  <c r="BR57" i="1"/>
  <c r="CT58" i="1"/>
  <c r="Z60" i="1"/>
  <c r="BB61" i="1"/>
  <c r="CD62" i="1"/>
  <c r="DF63" i="1"/>
  <c r="AL65" i="1"/>
  <c r="BN66" i="1"/>
  <c r="CP67" i="1"/>
  <c r="V69" i="1"/>
  <c r="X87" i="1"/>
  <c r="CG105" i="1"/>
  <c r="DN114" i="1"/>
  <c r="AC124" i="1"/>
  <c r="AD131" i="1"/>
  <c r="DI137" i="1"/>
  <c r="AX140" i="1"/>
  <c r="BZ141" i="1"/>
  <c r="DB142" i="1"/>
  <c r="AH144" i="1"/>
  <c r="BJ145" i="1"/>
  <c r="CL146" i="1"/>
  <c r="DN147" i="1"/>
  <c r="AT149" i="1"/>
  <c r="BV150" i="1"/>
  <c r="AC50" i="1"/>
  <c r="BE51" i="1"/>
  <c r="CG52" i="1"/>
  <c r="DI53" i="1"/>
  <c r="AO55" i="1"/>
  <c r="BQ56" i="1"/>
  <c r="CS57" i="1"/>
  <c r="Y59" i="1"/>
  <c r="BA60" i="1"/>
  <c r="CC61" i="1"/>
  <c r="DE62" i="1"/>
  <c r="AK64" i="1"/>
  <c r="BM65" i="1"/>
  <c r="CO66" i="1"/>
  <c r="DQ67" i="1"/>
  <c r="AW69" i="1"/>
  <c r="AT139" i="1"/>
  <c r="AK137" i="1"/>
  <c r="CR133" i="1"/>
  <c r="BB130" i="1"/>
  <c r="DI126" i="1"/>
  <c r="DI122" i="1"/>
  <c r="BF118" i="1"/>
  <c r="CZ113" i="1"/>
  <c r="AH109" i="1"/>
  <c r="CB103" i="1"/>
  <c r="CT94" i="1"/>
  <c r="DM80" i="1"/>
  <c r="BX69" i="1"/>
  <c r="DH68" i="1"/>
  <c r="AV68" i="1"/>
  <c r="CF67" i="1"/>
  <c r="DP66" i="1"/>
  <c r="BD66" i="1"/>
  <c r="CN65" i="1"/>
  <c r="AB65" i="1"/>
  <c r="BL64" i="1"/>
  <c r="CV63" i="1"/>
  <c r="AJ63" i="1"/>
  <c r="BT62" i="1"/>
  <c r="DD61" i="1"/>
  <c r="AR61" i="1"/>
  <c r="CB60" i="1"/>
  <c r="DL59" i="1"/>
  <c r="AZ59" i="1"/>
  <c r="CJ58" i="1"/>
  <c r="BH57" i="1"/>
  <c r="AF56" i="1"/>
  <c r="CZ54" i="1"/>
  <c r="BX53" i="1"/>
  <c r="AF52" i="1"/>
  <c r="BH50" i="1"/>
  <c r="BU150" i="1"/>
  <c r="CG148" i="1"/>
  <c r="AC146" i="1"/>
  <c r="BU143" i="1"/>
  <c r="DM140" i="1"/>
  <c r="AU138" i="1"/>
  <c r="BP131" i="1"/>
  <c r="BZ124" i="1"/>
  <c r="BQ115" i="1"/>
  <c r="BF106" i="1"/>
  <c r="DL88" i="1"/>
  <c r="CV132" i="1"/>
  <c r="BF117" i="1"/>
  <c r="CU92" i="1"/>
  <c r="AI68" i="1"/>
  <c r="DC63" i="1"/>
  <c r="CQ58" i="1"/>
  <c r="CE53" i="1"/>
  <c r="AZ150" i="1"/>
  <c r="AN145" i="1"/>
  <c r="AB140" i="1"/>
  <c r="AF129" i="1"/>
  <c r="BB112" i="1"/>
  <c r="AP138" i="1"/>
  <c r="BH131" i="1"/>
  <c r="BP124" i="1"/>
  <c r="BF115" i="1"/>
  <c r="AR106" i="1"/>
  <c r="CD88" i="1"/>
  <c r="BJ134" i="1"/>
  <c r="CB127" i="1"/>
  <c r="BI119" i="1"/>
  <c r="BF109" i="1"/>
  <c r="AC105" i="1"/>
  <c r="DJ87" i="1"/>
  <c r="AY110" i="1"/>
  <c r="AR92" i="1"/>
  <c r="BB101" i="1"/>
  <c r="V108" i="1"/>
  <c r="BY112" i="1"/>
  <c r="AF117" i="1"/>
  <c r="CJ121" i="1"/>
  <c r="DD125" i="1"/>
  <c r="AW129" i="1"/>
  <c r="CL132" i="1"/>
  <c r="AF136" i="1"/>
  <c r="DC138" i="1"/>
  <c r="DK139" i="1"/>
  <c r="CA140" i="1"/>
  <c r="AQ141" i="1"/>
  <c r="DC141" i="1"/>
  <c r="BS142" i="1"/>
  <c r="AI143" i="1"/>
  <c r="CU143" i="1"/>
  <c r="BK144" i="1"/>
  <c r="AA145" i="1"/>
  <c r="CM145" i="1"/>
  <c r="BC146" i="1"/>
  <c r="DO146" i="1"/>
  <c r="CE147" i="1"/>
  <c r="AU148" i="1"/>
  <c r="BG149" i="1"/>
  <c r="CI150" i="1"/>
  <c r="AH50" i="1"/>
  <c r="BJ51" i="1"/>
  <c r="CL52" i="1"/>
  <c r="DN53" i="1"/>
  <c r="AT55" i="1"/>
  <c r="BV56" i="1"/>
  <c r="CX57" i="1"/>
  <c r="AD59" i="1"/>
  <c r="BF60" i="1"/>
  <c r="CH61" i="1"/>
  <c r="DJ62" i="1"/>
  <c r="AP64" i="1"/>
  <c r="BR65" i="1"/>
  <c r="CT66" i="1"/>
  <c r="Z68" i="1"/>
  <c r="BB69" i="1"/>
  <c r="BT92" i="1"/>
  <c r="AJ108" i="1"/>
  <c r="AT117" i="1"/>
  <c r="DN125" i="1"/>
  <c r="CW132" i="1"/>
  <c r="DG138" i="1"/>
  <c r="CD140" i="1"/>
  <c r="DF141" i="1"/>
  <c r="AL143" i="1"/>
  <c r="BN144" i="1"/>
  <c r="CP145" i="1"/>
  <c r="V147" i="1"/>
  <c r="AX148" i="1"/>
  <c r="BZ149" i="1"/>
  <c r="DB150" i="1"/>
  <c r="BI50" i="1"/>
  <c r="CK51" i="1"/>
  <c r="DM52" i="1"/>
  <c r="AS54" i="1"/>
  <c r="BU55" i="1"/>
  <c r="CW56" i="1"/>
  <c r="AC58" i="1"/>
  <c r="BE59" i="1"/>
  <c r="CG60" i="1"/>
  <c r="DI61" i="1"/>
  <c r="AO63" i="1"/>
  <c r="BQ64" i="1"/>
  <c r="CS65" i="1"/>
  <c r="Y67" i="1"/>
  <c r="BA68" i="1"/>
  <c r="CC69" i="1"/>
  <c r="DJ138" i="1"/>
  <c r="AZ136" i="1"/>
  <c r="DF132" i="1"/>
  <c r="CB129" i="1"/>
  <c r="DM125" i="1"/>
  <c r="CV121" i="1"/>
  <c r="AS117" i="1"/>
  <c r="BX112" i="1"/>
  <c r="DP107" i="1"/>
  <c r="X101" i="1"/>
  <c r="BS92" i="1"/>
  <c r="DO71" i="1"/>
  <c r="BH69" i="1"/>
  <c r="CR68" i="1"/>
  <c r="AF68" i="1"/>
  <c r="BP67" i="1"/>
  <c r="CZ66" i="1"/>
  <c r="AN66" i="1"/>
  <c r="BX65" i="1"/>
  <c r="DH64" i="1"/>
  <c r="AV64" i="1"/>
  <c r="CF63" i="1"/>
  <c r="DP62" i="1"/>
  <c r="BD62" i="1"/>
  <c r="CN61" i="1"/>
  <c r="AB61" i="1"/>
  <c r="BL60" i="1"/>
  <c r="CV59" i="1"/>
  <c r="AJ59" i="1"/>
  <c r="BT58" i="1"/>
  <c r="AR57" i="1"/>
  <c r="DL55" i="1"/>
  <c r="CJ54" i="1"/>
  <c r="BH53" i="1"/>
  <c r="DH51" i="1"/>
  <c r="AN50" i="1"/>
  <c r="AW150" i="1"/>
  <c r="BA148" i="1"/>
  <c r="CS145" i="1"/>
  <c r="AO143" i="1"/>
  <c r="CG140" i="1"/>
  <c r="BM137" i="1"/>
  <c r="CD130" i="1"/>
  <c r="BM123" i="1"/>
  <c r="BB114" i="1"/>
  <c r="CK104" i="1"/>
  <c r="CE83" i="1"/>
  <c r="AC131" i="1"/>
  <c r="AF115" i="1"/>
  <c r="CB87" i="1"/>
  <c r="CY67" i="1"/>
  <c r="AQ63" i="1"/>
  <c r="AE58" i="1"/>
  <c r="DO52" i="1"/>
  <c r="CJ149" i="1"/>
  <c r="BX144" i="1"/>
  <c r="BL139" i="1"/>
  <c r="BI127" i="1"/>
  <c r="Z110" i="1"/>
  <c r="BE137" i="1"/>
  <c r="BV130" i="1"/>
  <c r="BB123" i="1"/>
  <c r="AR114" i="1"/>
  <c r="BU104" i="1"/>
  <c r="AA83" i="1"/>
  <c r="BY133" i="1"/>
  <c r="CP126" i="1"/>
  <c r="AV118" i="1"/>
  <c r="DE107" i="1"/>
  <c r="CJ96" i="1"/>
  <c r="AY75" i="1"/>
  <c r="AQ104" i="1"/>
  <c r="AV70" i="1"/>
  <c r="BL70" i="1"/>
  <c r="CB70" i="1"/>
  <c r="CR70" i="1"/>
  <c r="DH70" i="1"/>
  <c r="AB71" i="1"/>
  <c r="AR71" i="1"/>
  <c r="BH71" i="1"/>
  <c r="BX71" i="1"/>
  <c r="CN71" i="1"/>
  <c r="DD71" i="1"/>
  <c r="X72" i="1"/>
  <c r="AN72" i="1"/>
  <c r="BD72" i="1"/>
  <c r="BT72" i="1"/>
  <c r="CJ72" i="1"/>
  <c r="CZ72" i="1"/>
  <c r="DP72" i="1"/>
  <c r="AJ73" i="1"/>
  <c r="AZ73" i="1"/>
  <c r="AC70" i="1"/>
  <c r="AS70" i="1"/>
  <c r="BI70" i="1"/>
  <c r="BY70" i="1"/>
  <c r="CO70" i="1"/>
  <c r="DE70" i="1"/>
  <c r="Y71" i="1"/>
  <c r="AO71" i="1"/>
  <c r="BE71" i="1"/>
  <c r="BU71" i="1"/>
  <c r="CK71" i="1"/>
  <c r="DA71" i="1"/>
  <c r="DQ71" i="1"/>
  <c r="AK72" i="1"/>
  <c r="BA72" i="1"/>
  <c r="BQ72" i="1"/>
  <c r="CG72" i="1"/>
  <c r="CW72" i="1"/>
  <c r="DM72" i="1"/>
  <c r="AG73" i="1"/>
  <c r="AW73" i="1"/>
  <c r="AD70" i="1"/>
  <c r="BJ70" i="1"/>
  <c r="CP70" i="1"/>
  <c r="Z71" i="1"/>
  <c r="BF71" i="1"/>
  <c r="CL71" i="1"/>
  <c r="V72" i="1"/>
  <c r="BB72" i="1"/>
  <c r="CH72" i="1"/>
  <c r="DN72" i="1"/>
  <c r="AX73" i="1"/>
  <c r="BR73" i="1"/>
  <c r="CH73" i="1"/>
  <c r="CX73" i="1"/>
  <c r="DN73" i="1"/>
  <c r="AH74" i="1"/>
  <c r="AX74" i="1"/>
  <c r="BN74" i="1"/>
  <c r="CD74" i="1"/>
  <c r="CT74" i="1"/>
  <c r="DJ74" i="1"/>
  <c r="AD75" i="1"/>
  <c r="AT75" i="1"/>
  <c r="BJ75" i="1"/>
  <c r="BZ75" i="1"/>
  <c r="CP75" i="1"/>
  <c r="DF75" i="1"/>
  <c r="Z76" i="1"/>
  <c r="AP76" i="1"/>
  <c r="BF76" i="1"/>
  <c r="BV76" i="1"/>
  <c r="CL76" i="1"/>
  <c r="DB76" i="1"/>
  <c r="V77" i="1"/>
  <c r="AL77" i="1"/>
  <c r="BB77" i="1"/>
  <c r="BR77" i="1"/>
  <c r="CH77" i="1"/>
  <c r="CX77" i="1"/>
  <c r="DN77" i="1"/>
  <c r="AH78" i="1"/>
  <c r="AX78" i="1"/>
  <c r="BN78" i="1"/>
  <c r="BC70" i="1"/>
  <c r="CT70" i="1"/>
  <c r="AM71" i="1"/>
  <c r="CE71" i="1"/>
  <c r="Z72" i="1"/>
  <c r="BO72" i="1"/>
  <c r="DG72" i="1"/>
  <c r="BB73" i="1"/>
  <c r="BY73" i="1"/>
  <c r="CU73" i="1"/>
  <c r="DP73" i="1"/>
  <c r="AO74" i="1"/>
  <c r="BK74" i="1"/>
  <c r="CF74" i="1"/>
  <c r="DA74" i="1"/>
  <c r="AA75" i="1"/>
  <c r="AV75" i="1"/>
  <c r="BQ75" i="1"/>
  <c r="CM75" i="1"/>
  <c r="DH75" i="1"/>
  <c r="AG76" i="1"/>
  <c r="BC76" i="1"/>
  <c r="BX76" i="1"/>
  <c r="CS76" i="1"/>
  <c r="DO76" i="1"/>
  <c r="AN77" i="1"/>
  <c r="BI77" i="1"/>
  <c r="CE77" i="1"/>
  <c r="CZ77" i="1"/>
  <c r="Y78" i="1"/>
  <c r="AU78" i="1"/>
  <c r="BP78" i="1"/>
  <c r="CF78" i="1"/>
  <c r="CV78" i="1"/>
  <c r="DL78" i="1"/>
  <c r="AF79" i="1"/>
  <c r="AV79" i="1"/>
  <c r="BL79" i="1"/>
  <c r="CB79" i="1"/>
  <c r="CR79" i="1"/>
  <c r="DH79" i="1"/>
  <c r="AB80" i="1"/>
  <c r="AR80" i="1"/>
  <c r="BH80" i="1"/>
  <c r="BX80" i="1"/>
  <c r="CN80" i="1"/>
  <c r="DD80" i="1"/>
  <c r="X81" i="1"/>
  <c r="AN81" i="1"/>
  <c r="BD81" i="1"/>
  <c r="BT81" i="1"/>
  <c r="CJ81" i="1"/>
  <c r="CZ81" i="1"/>
  <c r="DP81" i="1"/>
  <c r="AJ82" i="1"/>
  <c r="AZ82" i="1"/>
  <c r="BP82" i="1"/>
  <c r="CF82" i="1"/>
  <c r="CV82" i="1"/>
  <c r="DL82" i="1"/>
  <c r="AF83" i="1"/>
  <c r="AV83" i="1"/>
  <c r="BL83" i="1"/>
  <c r="CB83" i="1"/>
  <c r="CR83" i="1"/>
  <c r="DH83" i="1"/>
  <c r="AB84" i="1"/>
  <c r="AR84" i="1"/>
  <c r="BH84" i="1"/>
  <c r="BX84" i="1"/>
  <c r="CN84" i="1"/>
  <c r="DD84" i="1"/>
  <c r="X85" i="1"/>
  <c r="AN85" i="1"/>
  <c r="BD85" i="1"/>
  <c r="BT85" i="1"/>
  <c r="CJ85" i="1"/>
  <c r="CZ85" i="1"/>
  <c r="DP85" i="1"/>
  <c r="AJ86" i="1"/>
  <c r="AZ86" i="1"/>
  <c r="BP86" i="1"/>
  <c r="CF86" i="1"/>
  <c r="CV86" i="1"/>
  <c r="DL86" i="1"/>
  <c r="AY70" i="1"/>
  <c r="DG70" i="1"/>
  <c r="BO71" i="1"/>
  <c r="W72" i="1"/>
  <c r="CD72" i="1"/>
  <c r="AL73" i="1"/>
  <c r="BX73" i="1"/>
  <c r="DA73" i="1"/>
  <c r="AG74" i="1"/>
  <c r="BI74" i="1"/>
  <c r="CM74" i="1"/>
  <c r="DO74" i="1"/>
  <c r="AU75" i="1"/>
  <c r="BX75" i="1"/>
  <c r="CZ75" i="1"/>
  <c r="AF76" i="1"/>
  <c r="BI76" i="1"/>
  <c r="CK76" i="1"/>
  <c r="DM76" i="1"/>
  <c r="AU77" i="1"/>
  <c r="BW77" i="1"/>
  <c r="CY77" i="1"/>
  <c r="AF78" i="1"/>
  <c r="BH78" i="1"/>
  <c r="CE78" i="1"/>
  <c r="DA78" i="1"/>
  <c r="Z79" i="1"/>
  <c r="AU79" i="1"/>
  <c r="BQ79" i="1"/>
  <c r="CL79" i="1"/>
  <c r="DG79" i="1"/>
  <c r="AG80" i="1"/>
  <c r="BB80" i="1"/>
  <c r="BW80" i="1"/>
  <c r="CS80" i="1"/>
  <c r="DN80" i="1"/>
  <c r="AM81" i="1"/>
  <c r="BI81" i="1"/>
  <c r="CD81" i="1"/>
  <c r="CY81" i="1"/>
  <c r="Y82" i="1"/>
  <c r="AT82" i="1"/>
  <c r="BO82" i="1"/>
  <c r="CK82" i="1"/>
  <c r="DF82" i="1"/>
  <c r="AE83" i="1"/>
  <c r="BA83" i="1"/>
  <c r="BV83" i="1"/>
  <c r="CQ83" i="1"/>
  <c r="DM83" i="1"/>
  <c r="AL84" i="1"/>
  <c r="BG84" i="1"/>
  <c r="CC84" i="1"/>
  <c r="CX84" i="1"/>
  <c r="W85" i="1"/>
  <c r="AS85" i="1"/>
  <c r="BN85" i="1"/>
  <c r="CI85" i="1"/>
  <c r="DE85" i="1"/>
  <c r="AD86" i="1"/>
  <c r="AY86" i="1"/>
  <c r="BU86" i="1"/>
  <c r="CP86" i="1"/>
  <c r="DK86" i="1"/>
  <c r="AG87" i="1"/>
  <c r="AW87" i="1"/>
  <c r="BM87" i="1"/>
  <c r="CC87" i="1"/>
  <c r="CS87" i="1"/>
  <c r="DI87" i="1"/>
  <c r="AC88" i="1"/>
  <c r="AS88" i="1"/>
  <c r="BI88" i="1"/>
  <c r="BY88" i="1"/>
  <c r="CO88" i="1"/>
  <c r="DE88" i="1"/>
  <c r="Y89" i="1"/>
  <c r="AO89" i="1"/>
  <c r="BE89" i="1"/>
  <c r="BU89" i="1"/>
  <c r="CK89" i="1"/>
  <c r="DA89" i="1"/>
  <c r="DQ89" i="1"/>
  <c r="AK90" i="1"/>
  <c r="BA90" i="1"/>
  <c r="BQ90" i="1"/>
  <c r="CG90" i="1"/>
  <c r="CW90" i="1"/>
  <c r="DM90" i="1"/>
  <c r="AG91" i="1"/>
  <c r="AW91" i="1"/>
  <c r="BM91" i="1"/>
  <c r="CC91" i="1"/>
  <c r="CS91" i="1"/>
  <c r="DI91" i="1"/>
  <c r="AC92" i="1"/>
  <c r="AS92" i="1"/>
  <c r="BI92" i="1"/>
  <c r="BY92" i="1"/>
  <c r="CO92" i="1"/>
  <c r="DE92" i="1"/>
  <c r="Y93" i="1"/>
  <c r="AO93" i="1"/>
  <c r="BE93" i="1"/>
  <c r="BU93" i="1"/>
  <c r="CK93" i="1"/>
  <c r="DA93" i="1"/>
  <c r="DQ93" i="1"/>
  <c r="AK94" i="1"/>
  <c r="BA94" i="1"/>
  <c r="BQ94" i="1"/>
  <c r="CG94" i="1"/>
  <c r="CW94" i="1"/>
  <c r="DM94" i="1"/>
  <c r="AG95" i="1"/>
  <c r="AW95" i="1"/>
  <c r="BM95" i="1"/>
  <c r="CC95" i="1"/>
  <c r="CS95" i="1"/>
  <c r="DI95" i="1"/>
  <c r="AC96" i="1"/>
  <c r="AS96" i="1"/>
  <c r="BI96" i="1"/>
  <c r="BY96" i="1"/>
  <c r="CO96" i="1"/>
  <c r="DE96" i="1"/>
  <c r="Y97" i="1"/>
  <c r="AO97" i="1"/>
  <c r="BE97" i="1"/>
  <c r="BU97" i="1"/>
  <c r="CK97" i="1"/>
  <c r="DA97" i="1"/>
  <c r="DQ97" i="1"/>
  <c r="AK98" i="1"/>
  <c r="BA98" i="1"/>
  <c r="BQ98" i="1"/>
  <c r="CG98" i="1"/>
  <c r="CW98" i="1"/>
  <c r="DM98" i="1"/>
  <c r="AG99" i="1"/>
  <c r="AW99" i="1"/>
  <c r="BM99" i="1"/>
  <c r="CC99" i="1"/>
  <c r="CS99" i="1"/>
  <c r="DI99" i="1"/>
  <c r="AC100" i="1"/>
  <c r="AS100" i="1"/>
  <c r="BI100" i="1"/>
  <c r="BY100" i="1"/>
  <c r="CO100" i="1"/>
  <c r="DE100" i="1"/>
  <c r="Y101" i="1"/>
  <c r="AO101" i="1"/>
  <c r="BE101" i="1"/>
  <c r="BU101" i="1"/>
  <c r="CK101" i="1"/>
  <c r="DA101" i="1"/>
  <c r="DQ101" i="1"/>
  <c r="AK102" i="1"/>
  <c r="BA102" i="1"/>
  <c r="BQ102" i="1"/>
  <c r="CG102" i="1"/>
  <c r="CW102" i="1"/>
  <c r="DM102" i="1"/>
  <c r="AG103" i="1"/>
  <c r="AW103" i="1"/>
  <c r="BM103" i="1"/>
  <c r="CC103" i="1"/>
  <c r="CS103" i="1"/>
  <c r="DI103" i="1"/>
  <c r="AA70" i="1"/>
  <c r="CY70" i="1"/>
  <c r="BZ71" i="1"/>
  <c r="BC72" i="1"/>
  <c r="AD73" i="1"/>
  <c r="CC73" i="1"/>
  <c r="DQ73" i="1"/>
  <c r="BG74" i="1"/>
  <c r="CR74" i="1"/>
  <c r="AI75" i="1"/>
  <c r="BT75" i="1"/>
  <c r="DE75" i="1"/>
  <c r="AV76" i="1"/>
  <c r="CG76" i="1"/>
  <c r="W77" i="1"/>
  <c r="BK77" i="1"/>
  <c r="CV77" i="1"/>
  <c r="AK78" i="1"/>
  <c r="BV78" i="1"/>
  <c r="CX78" i="1"/>
  <c r="AD79" i="1"/>
  <c r="BG79" i="1"/>
  <c r="CI79" i="1"/>
  <c r="DK79" i="1"/>
  <c r="AS80" i="1"/>
  <c r="BU80" i="1"/>
  <c r="CW80" i="1"/>
  <c r="AD81" i="1"/>
  <c r="BF81" i="1"/>
  <c r="CH81" i="1"/>
  <c r="DK81" i="1"/>
  <c r="AQ82" i="1"/>
  <c r="BS82" i="1"/>
  <c r="CW82" i="1"/>
  <c r="AC83" i="1"/>
  <c r="BE83" i="1"/>
  <c r="CH83" i="1"/>
  <c r="DJ83" i="1"/>
  <c r="AP84" i="1"/>
  <c r="BS84" i="1"/>
  <c r="CU84" i="1"/>
  <c r="AA85" i="1"/>
  <c r="BE85" i="1"/>
  <c r="CG85" i="1"/>
  <c r="DI85" i="1"/>
  <c r="AP86" i="1"/>
  <c r="BR86" i="1"/>
  <c r="CT86" i="1"/>
  <c r="Z87" i="1"/>
  <c r="AU87" i="1"/>
  <c r="BP87" i="1"/>
  <c r="CL87" i="1"/>
  <c r="DG87" i="1"/>
  <c r="AF88" i="1"/>
  <c r="BB88" i="1"/>
  <c r="BW88" i="1"/>
  <c r="CR88" i="1"/>
  <c r="DN88" i="1"/>
  <c r="AM89" i="1"/>
  <c r="BH89" i="1"/>
  <c r="CD89" i="1"/>
  <c r="CY89" i="1"/>
  <c r="X90" i="1"/>
  <c r="AT90" i="1"/>
  <c r="BO90" i="1"/>
  <c r="CJ90" i="1"/>
  <c r="DF90" i="1"/>
  <c r="AE91" i="1"/>
  <c r="AZ91" i="1"/>
  <c r="BV91" i="1"/>
  <c r="CQ91" i="1"/>
  <c r="DL91" i="1"/>
  <c r="AL92" i="1"/>
  <c r="BG92" i="1"/>
  <c r="CB92" i="1"/>
  <c r="CX92" i="1"/>
  <c r="W93" i="1"/>
  <c r="AR93" i="1"/>
  <c r="BN93" i="1"/>
  <c r="CI93" i="1"/>
  <c r="DD93" i="1"/>
  <c r="AD94" i="1"/>
  <c r="AY94" i="1"/>
  <c r="BT94" i="1"/>
  <c r="CP94" i="1"/>
  <c r="DK94" i="1"/>
  <c r="AJ95" i="1"/>
  <c r="BF95" i="1"/>
  <c r="CA95" i="1"/>
  <c r="CV95" i="1"/>
  <c r="V96" i="1"/>
  <c r="AQ96" i="1"/>
  <c r="BL96" i="1"/>
  <c r="CH96" i="1"/>
  <c r="DC96" i="1"/>
  <c r="AB97" i="1"/>
  <c r="AX97" i="1"/>
  <c r="BS97" i="1"/>
  <c r="CN97" i="1"/>
  <c r="DJ97" i="1"/>
  <c r="AI98" i="1"/>
  <c r="BD98" i="1"/>
  <c r="BZ98" i="1"/>
  <c r="CU98" i="1"/>
  <c r="DP98" i="1"/>
  <c r="AP99" i="1"/>
  <c r="BK99" i="1"/>
  <c r="CF99" i="1"/>
  <c r="DB99" i="1"/>
  <c r="AA100" i="1"/>
  <c r="AV100" i="1"/>
  <c r="BR100" i="1"/>
  <c r="CM100" i="1"/>
  <c r="DH100" i="1"/>
  <c r="AH101" i="1"/>
  <c r="BC101" i="1"/>
  <c r="BX101" i="1"/>
  <c r="CT101" i="1"/>
  <c r="DO101" i="1"/>
  <c r="AN102" i="1"/>
  <c r="BJ102" i="1"/>
  <c r="CE102" i="1"/>
  <c r="CZ102" i="1"/>
  <c r="Z103" i="1"/>
  <c r="AU103" i="1"/>
  <c r="BP103" i="1"/>
  <c r="CL103" i="1"/>
  <c r="DG103" i="1"/>
  <c r="AE104" i="1"/>
  <c r="AU104" i="1"/>
  <c r="BK104" i="1"/>
  <c r="CA104" i="1"/>
  <c r="CQ104" i="1"/>
  <c r="DG104" i="1"/>
  <c r="AA105" i="1"/>
  <c r="AQ105" i="1"/>
  <c r="BG105" i="1"/>
  <c r="BW105" i="1"/>
  <c r="CM105" i="1"/>
  <c r="DC105" i="1"/>
  <c r="W106" i="1"/>
  <c r="AM106" i="1"/>
  <c r="BC106" i="1"/>
  <c r="BS106" i="1"/>
  <c r="CI106" i="1"/>
  <c r="CY106" i="1"/>
  <c r="DO106" i="1"/>
  <c r="AI107" i="1"/>
  <c r="AY107" i="1"/>
  <c r="BO107" i="1"/>
  <c r="CE107" i="1"/>
  <c r="CU107" i="1"/>
  <c r="DK107" i="1"/>
  <c r="AE108" i="1"/>
  <c r="AU108" i="1"/>
  <c r="BK108" i="1"/>
  <c r="CA108" i="1"/>
  <c r="CQ108" i="1"/>
  <c r="DG108" i="1"/>
  <c r="AA109" i="1"/>
  <c r="AQ109" i="1"/>
  <c r="BG109" i="1"/>
  <c r="BW109" i="1"/>
  <c r="CM109" i="1"/>
  <c r="DC109" i="1"/>
  <c r="W110" i="1"/>
  <c r="AM110" i="1"/>
  <c r="BC110" i="1"/>
  <c r="BS110" i="1"/>
  <c r="CI110" i="1"/>
  <c r="CY110" i="1"/>
  <c r="DO110" i="1"/>
  <c r="AI111" i="1"/>
  <c r="AY111" i="1"/>
  <c r="BO111" i="1"/>
  <c r="CE111" i="1"/>
  <c r="CU111" i="1"/>
  <c r="DK111" i="1"/>
  <c r="AE112" i="1"/>
  <c r="AU112" i="1"/>
  <c r="BK112" i="1"/>
  <c r="CA112" i="1"/>
  <c r="CQ112" i="1"/>
  <c r="DG112" i="1"/>
  <c r="AA113" i="1"/>
  <c r="AQ113" i="1"/>
  <c r="BG113" i="1"/>
  <c r="BW113" i="1"/>
  <c r="CM113" i="1"/>
  <c r="DC113" i="1"/>
  <c r="W114" i="1"/>
  <c r="AM114" i="1"/>
  <c r="BC114" i="1"/>
  <c r="BS114" i="1"/>
  <c r="CI114" i="1"/>
  <c r="CY114" i="1"/>
  <c r="DO114" i="1"/>
  <c r="AI115" i="1"/>
  <c r="AY115" i="1"/>
  <c r="BO115" i="1"/>
  <c r="CE115" i="1"/>
  <c r="CU115" i="1"/>
  <c r="DK115" i="1"/>
  <c r="AE116" i="1"/>
  <c r="AU116" i="1"/>
  <c r="BK116" i="1"/>
  <c r="CA116" i="1"/>
  <c r="CQ116" i="1"/>
  <c r="DG116" i="1"/>
  <c r="AA117" i="1"/>
  <c r="AQ117" i="1"/>
  <c r="BG117" i="1"/>
  <c r="BW117" i="1"/>
  <c r="CM117" i="1"/>
  <c r="DC117" i="1"/>
  <c r="W118" i="1"/>
  <c r="AM118" i="1"/>
  <c r="BC118" i="1"/>
  <c r="BS118" i="1"/>
  <c r="CI118" i="1"/>
  <c r="CY118" i="1"/>
  <c r="DO118" i="1"/>
  <c r="AI119" i="1"/>
  <c r="AY119" i="1"/>
  <c r="BO119" i="1"/>
  <c r="CE119" i="1"/>
  <c r="CU119" i="1"/>
  <c r="DK119" i="1"/>
  <c r="AE120" i="1"/>
  <c r="AU120" i="1"/>
  <c r="BK120" i="1"/>
  <c r="CA120" i="1"/>
  <c r="CQ120" i="1"/>
  <c r="DG120" i="1"/>
  <c r="AA121" i="1"/>
  <c r="AQ121" i="1"/>
  <c r="BG121" i="1"/>
  <c r="BW121" i="1"/>
  <c r="CM121" i="1"/>
  <c r="DC121" i="1"/>
  <c r="W122" i="1"/>
  <c r="AM122" i="1"/>
  <c r="BC122" i="1"/>
  <c r="BS122" i="1"/>
  <c r="CI122" i="1"/>
  <c r="CY122" i="1"/>
  <c r="DO122" i="1"/>
  <c r="AI123" i="1"/>
  <c r="AY123" i="1"/>
  <c r="BO123" i="1"/>
  <c r="CE123" i="1"/>
  <c r="CU123" i="1"/>
  <c r="DK123" i="1"/>
  <c r="AE124" i="1"/>
  <c r="AU124" i="1"/>
  <c r="BK124" i="1"/>
  <c r="CA124" i="1"/>
  <c r="CQ124" i="1"/>
  <c r="DG124" i="1"/>
  <c r="AA125" i="1"/>
  <c r="AQ125" i="1"/>
  <c r="BG125" i="1"/>
  <c r="BW125" i="1"/>
  <c r="CM125" i="1"/>
  <c r="DC125" i="1"/>
  <c r="W126" i="1"/>
  <c r="AM126" i="1"/>
  <c r="BC126" i="1"/>
  <c r="BS126" i="1"/>
  <c r="CI126" i="1"/>
  <c r="CY126" i="1"/>
  <c r="DO126" i="1"/>
  <c r="AI127" i="1"/>
  <c r="AY127" i="1"/>
  <c r="BO127" i="1"/>
  <c r="CE127" i="1"/>
  <c r="CU127" i="1"/>
  <c r="DK127" i="1"/>
  <c r="AE128" i="1"/>
  <c r="AU128" i="1"/>
  <c r="BK128" i="1"/>
  <c r="CA128" i="1"/>
  <c r="CQ128" i="1"/>
  <c r="DG128" i="1"/>
  <c r="AA129" i="1"/>
  <c r="AQ129" i="1"/>
  <c r="BG129" i="1"/>
  <c r="BW129" i="1"/>
  <c r="CM129" i="1"/>
  <c r="DC129" i="1"/>
  <c r="W130" i="1"/>
  <c r="AM130" i="1"/>
  <c r="BC130" i="1"/>
  <c r="BS130" i="1"/>
  <c r="CI130" i="1"/>
  <c r="CY130" i="1"/>
  <c r="DO130" i="1"/>
  <c r="AI131" i="1"/>
  <c r="AY131" i="1"/>
  <c r="BO131" i="1"/>
  <c r="CE131" i="1"/>
  <c r="CU131" i="1"/>
  <c r="DK131" i="1"/>
  <c r="AE132" i="1"/>
  <c r="AU132" i="1"/>
  <c r="BK132" i="1"/>
  <c r="CA132" i="1"/>
  <c r="CQ132" i="1"/>
  <c r="DG132" i="1"/>
  <c r="AA133" i="1"/>
  <c r="AQ133" i="1"/>
  <c r="BG133" i="1"/>
  <c r="BW133" i="1"/>
  <c r="CM133" i="1"/>
  <c r="DC133" i="1"/>
  <c r="W134" i="1"/>
  <c r="AM134" i="1"/>
  <c r="BC134" i="1"/>
  <c r="BS134" i="1"/>
  <c r="CI134" i="1"/>
  <c r="CY134" i="1"/>
  <c r="DO134" i="1"/>
  <c r="AI135" i="1"/>
  <c r="AY135" i="1"/>
  <c r="BO135" i="1"/>
  <c r="CE135" i="1"/>
  <c r="CU135" i="1"/>
  <c r="DK135" i="1"/>
  <c r="AE136" i="1"/>
  <c r="AU136" i="1"/>
  <c r="BK136" i="1"/>
  <c r="CA136" i="1"/>
  <c r="CQ136" i="1"/>
  <c r="DG136" i="1"/>
  <c r="AA137" i="1"/>
  <c r="AQ137" i="1"/>
  <c r="BG137" i="1"/>
  <c r="BW137" i="1"/>
  <c r="CM137" i="1"/>
  <c r="DC137" i="1"/>
  <c r="W138" i="1"/>
  <c r="AM138" i="1"/>
  <c r="DB70" i="1"/>
  <c r="DC71" i="1"/>
  <c r="DB72" i="1"/>
  <c r="CG73" i="1"/>
  <c r="AI74" i="1"/>
  <c r="CG74" i="1"/>
  <c r="AJ75" i="1"/>
  <c r="CI75" i="1"/>
  <c r="AJ76" i="1"/>
  <c r="CJ76" i="1"/>
  <c r="AK77" i="1"/>
  <c r="CI77" i="1"/>
  <c r="AN78" i="1"/>
  <c r="CG78" i="1"/>
  <c r="V79" i="1"/>
  <c r="BI79" i="1"/>
  <c r="CT79" i="1"/>
  <c r="AI80" i="1"/>
  <c r="BV80" i="1"/>
  <c r="DG80" i="1"/>
  <c r="AW81" i="1"/>
  <c r="CK81" i="1"/>
  <c r="Z82" i="1"/>
  <c r="BK82" i="1"/>
  <c r="CX82" i="1"/>
  <c r="AM83" i="1"/>
  <c r="BY83" i="1"/>
  <c r="DK83" i="1"/>
  <c r="BA84" i="1"/>
  <c r="CL84" i="1"/>
  <c r="AD85" i="1"/>
  <c r="BO85" i="1"/>
  <c r="DA85" i="1"/>
  <c r="AQ86" i="1"/>
  <c r="CC86" i="1"/>
  <c r="DN86" i="1"/>
  <c r="AV87" i="1"/>
  <c r="BX87" i="1"/>
  <c r="CZ87" i="1"/>
  <c r="AH88" i="1"/>
  <c r="BJ88" i="1"/>
  <c r="CL88" i="1"/>
  <c r="BG70" i="1"/>
  <c r="BK71" i="1"/>
  <c r="BK72" i="1"/>
  <c r="BH73" i="1"/>
  <c r="DI73" i="1"/>
  <c r="BL74" i="1"/>
  <c r="DI74" i="1"/>
  <c r="BM75" i="1"/>
  <c r="DK75" i="1"/>
  <c r="BL76" i="1"/>
  <c r="DL76" i="1"/>
  <c r="BM77" i="1"/>
  <c r="DL77" i="1"/>
  <c r="BQ78" i="1"/>
  <c r="DB78" i="1"/>
  <c r="AQ79" i="1"/>
  <c r="CD79" i="1"/>
  <c r="DO79" i="1"/>
  <c r="BE80" i="1"/>
  <c r="CQ80" i="1"/>
  <c r="AG81" i="1"/>
  <c r="BR81" i="1"/>
  <c r="DF81" i="1"/>
  <c r="AU82" i="1"/>
  <c r="CG82" i="1"/>
  <c r="W83" i="1"/>
  <c r="BI83" i="1"/>
  <c r="CT83" i="1"/>
  <c r="AK84" i="1"/>
  <c r="BV84" i="1"/>
  <c r="DG84" i="1"/>
  <c r="AY85" i="1"/>
  <c r="CK85" i="1"/>
  <c r="Z86" i="1"/>
  <c r="BM86" i="1"/>
  <c r="CX86" i="1"/>
  <c r="AI87" i="1"/>
  <c r="BL87" i="1"/>
  <c r="CN87" i="1"/>
  <c r="DP87" i="1"/>
  <c r="AX88" i="1"/>
  <c r="BZ88" i="1"/>
  <c r="DB88" i="1"/>
  <c r="CM71" i="1"/>
  <c r="CA73" i="1"/>
  <c r="CB74" i="1"/>
  <c r="CA75" i="1"/>
  <c r="CB76" i="1"/>
  <c r="CF77" i="1"/>
  <c r="CA78" i="1"/>
  <c r="BC79" i="1"/>
  <c r="AE80" i="1"/>
  <c r="DB80" i="1"/>
  <c r="CE81" i="1"/>
  <c r="BG82" i="1"/>
  <c r="AH83" i="1"/>
  <c r="DF83" i="1"/>
  <c r="CI84" i="1"/>
  <c r="BJ85" i="1"/>
  <c r="AL86" i="1"/>
  <c r="DJ86" i="1"/>
  <c r="BT87" i="1"/>
  <c r="AD88" i="1"/>
  <c r="CI88" i="1"/>
  <c r="Z89" i="1"/>
  <c r="BB89" i="1"/>
  <c r="CE89" i="1"/>
  <c r="DG89" i="1"/>
  <c r="AM90" i="1"/>
  <c r="BP90" i="1"/>
  <c r="CR90" i="1"/>
  <c r="X91" i="1"/>
  <c r="BB91" i="1"/>
  <c r="CD91" i="1"/>
  <c r="DF91" i="1"/>
  <c r="AM92" i="1"/>
  <c r="BO92" i="1"/>
  <c r="CQ92" i="1"/>
  <c r="X93" i="1"/>
  <c r="AZ93" i="1"/>
  <c r="CB93" i="1"/>
  <c r="DF93" i="1"/>
  <c r="AL94" i="1"/>
  <c r="BN94" i="1"/>
  <c r="CQ94" i="1"/>
  <c r="W95" i="1"/>
  <c r="AY95" i="1"/>
  <c r="CB95" i="1"/>
  <c r="DD95" i="1"/>
  <c r="AJ96" i="1"/>
  <c r="BN96" i="1"/>
  <c r="CP96" i="1"/>
  <c r="V97" i="1"/>
  <c r="AY97" i="1"/>
  <c r="CA97" i="1"/>
  <c r="DC97" i="1"/>
  <c r="AJ98" i="1"/>
  <c r="BL98" i="1"/>
  <c r="CN98" i="1"/>
  <c r="V99" i="1"/>
  <c r="AX99" i="1"/>
  <c r="BZ99" i="1"/>
  <c r="DC99" i="1"/>
  <c r="AI100" i="1"/>
  <c r="BK100" i="1"/>
  <c r="CN100" i="1"/>
  <c r="DP100" i="1"/>
  <c r="AV101" i="1"/>
  <c r="BZ101" i="1"/>
  <c r="DB101" i="1"/>
  <c r="AH102" i="1"/>
  <c r="BK102" i="1"/>
  <c r="CM102" i="1"/>
  <c r="DO102" i="1"/>
  <c r="AV103" i="1"/>
  <c r="BX103" i="1"/>
  <c r="CZ103" i="1"/>
  <c r="AF104" i="1"/>
  <c r="BA104" i="1"/>
  <c r="BV104" i="1"/>
  <c r="CR104" i="1"/>
  <c r="DM104" i="1"/>
  <c r="AL105" i="1"/>
  <c r="BH105" i="1"/>
  <c r="CC105" i="1"/>
  <c r="CX105" i="1"/>
  <c r="X106" i="1"/>
  <c r="AS106" i="1"/>
  <c r="BN106" i="1"/>
  <c r="CJ106" i="1"/>
  <c r="DE106" i="1"/>
  <c r="AD107" i="1"/>
  <c r="AZ107" i="1"/>
  <c r="BU107" i="1"/>
  <c r="CP107" i="1"/>
  <c r="DL107" i="1"/>
  <c r="AK108" i="1"/>
  <c r="BF108" i="1"/>
  <c r="CB108" i="1"/>
  <c r="CW108" i="1"/>
  <c r="V109" i="1"/>
  <c r="AR109" i="1"/>
  <c r="BM109" i="1"/>
  <c r="CH109" i="1"/>
  <c r="DD109" i="1"/>
  <c r="AC110" i="1"/>
  <c r="AX110" i="1"/>
  <c r="BT110" i="1"/>
  <c r="CO110" i="1"/>
  <c r="DJ110" i="1"/>
  <c r="AJ111" i="1"/>
  <c r="BE111" i="1"/>
  <c r="BZ111" i="1"/>
  <c r="CV111" i="1"/>
  <c r="DQ111" i="1"/>
  <c r="AP112" i="1"/>
  <c r="BL112" i="1"/>
  <c r="CG112" i="1"/>
  <c r="DB112" i="1"/>
  <c r="AB113" i="1"/>
  <c r="AW113" i="1"/>
  <c r="BR113" i="1"/>
  <c r="CN113" i="1"/>
  <c r="DI113" i="1"/>
  <c r="AH114" i="1"/>
  <c r="BD114" i="1"/>
  <c r="BY114" i="1"/>
  <c r="CT114" i="1"/>
  <c r="DP114" i="1"/>
  <c r="AO115" i="1"/>
  <c r="BJ115" i="1"/>
  <c r="CF115" i="1"/>
  <c r="DA115" i="1"/>
  <c r="Z116" i="1"/>
  <c r="AV116" i="1"/>
  <c r="BQ116" i="1"/>
  <c r="CL116" i="1"/>
  <c r="DH116" i="1"/>
  <c r="AG117" i="1"/>
  <c r="BB117" i="1"/>
  <c r="BX117" i="1"/>
  <c r="CS117" i="1"/>
  <c r="DN117" i="1"/>
  <c r="AN118" i="1"/>
  <c r="BI118" i="1"/>
  <c r="CD118" i="1"/>
  <c r="CZ118" i="1"/>
  <c r="Y119" i="1"/>
  <c r="AT119" i="1"/>
  <c r="BP119" i="1"/>
  <c r="CK119" i="1"/>
  <c r="DF119" i="1"/>
  <c r="AF120" i="1"/>
  <c r="BA120" i="1"/>
  <c r="BV120" i="1"/>
  <c r="CR120" i="1"/>
  <c r="DM120" i="1"/>
  <c r="AL121" i="1"/>
  <c r="BH121" i="1"/>
  <c r="CC121" i="1"/>
  <c r="CX121" i="1"/>
  <c r="X122" i="1"/>
  <c r="AS122" i="1"/>
  <c r="BN122" i="1"/>
  <c r="CJ122" i="1"/>
  <c r="DE122" i="1"/>
  <c r="AD123" i="1"/>
  <c r="AZ123" i="1"/>
  <c r="BU123" i="1"/>
  <c r="CP123" i="1"/>
  <c r="DL123" i="1"/>
  <c r="AK124" i="1"/>
  <c r="BF124" i="1"/>
  <c r="CB124" i="1"/>
  <c r="CW124" i="1"/>
  <c r="CX71" i="1"/>
  <c r="CB73" i="1"/>
  <c r="CC74" i="1"/>
  <c r="CF75" i="1"/>
  <c r="CF76" i="1"/>
  <c r="CG77" i="1"/>
  <c r="CD78" i="1"/>
  <c r="BE79" i="1"/>
  <c r="AH80" i="1"/>
  <c r="DF80" i="1"/>
  <c r="CG81" i="1"/>
  <c r="BI82" i="1"/>
  <c r="AL83" i="1"/>
  <c r="DI83" i="1"/>
  <c r="CK84" i="1"/>
  <c r="BM85" i="1"/>
  <c r="AM86" i="1"/>
  <c r="DM86" i="1"/>
  <c r="BW87" i="1"/>
  <c r="AE88" i="1"/>
  <c r="CJ88" i="1"/>
  <c r="AA89" i="1"/>
  <c r="BD89" i="1"/>
  <c r="CF89" i="1"/>
  <c r="DH89" i="1"/>
  <c r="AP90" i="1"/>
  <c r="BR90" i="1"/>
  <c r="CT90" i="1"/>
  <c r="AA91" i="1"/>
  <c r="BC91" i="1"/>
  <c r="CE91" i="1"/>
  <c r="DH91" i="1"/>
  <c r="AN92" i="1"/>
  <c r="BP92" i="1"/>
  <c r="CT92" i="1"/>
  <c r="Z93" i="1"/>
  <c r="BB93" i="1"/>
  <c r="CE93" i="1"/>
  <c r="DG93" i="1"/>
  <c r="AM94" i="1"/>
  <c r="BP94" i="1"/>
  <c r="CR94" i="1"/>
  <c r="X95" i="1"/>
  <c r="BB95" i="1"/>
  <c r="CD95" i="1"/>
  <c r="DF95" i="1"/>
  <c r="AM96" i="1"/>
  <c r="BO96" i="1"/>
  <c r="CQ96" i="1"/>
  <c r="X97" i="1"/>
  <c r="AZ97" i="1"/>
  <c r="CB97" i="1"/>
  <c r="DF97" i="1"/>
  <c r="AL98" i="1"/>
  <c r="BN98" i="1"/>
  <c r="CQ98" i="1"/>
  <c r="W99" i="1"/>
  <c r="AY99" i="1"/>
  <c r="CB99" i="1"/>
  <c r="DD99" i="1"/>
  <c r="AJ100" i="1"/>
  <c r="BN100" i="1"/>
  <c r="CP100" i="1"/>
  <c r="V101" i="1"/>
  <c r="AY101" i="1"/>
  <c r="CA101" i="1"/>
  <c r="DC101" i="1"/>
  <c r="AJ102" i="1"/>
  <c r="BL102" i="1"/>
  <c r="CN102" i="1"/>
  <c r="V103" i="1"/>
  <c r="AX103" i="1"/>
  <c r="BZ103" i="1"/>
  <c r="DC103" i="1"/>
  <c r="AG104" i="1"/>
  <c r="BB104" i="1"/>
  <c r="BX104" i="1"/>
  <c r="CS104" i="1"/>
  <c r="DN104" i="1"/>
  <c r="AN105" i="1"/>
  <c r="BI105" i="1"/>
  <c r="CD105" i="1"/>
  <c r="CZ105" i="1"/>
  <c r="Y106" i="1"/>
  <c r="AT106" i="1"/>
  <c r="BS72" i="1"/>
  <c r="DM74" i="1"/>
  <c r="DP76" i="1"/>
  <c r="DC78" i="1"/>
  <c r="BI80" i="1"/>
  <c r="DG81" i="1"/>
  <c r="BJ83" i="1"/>
  <c r="DK84" i="1"/>
  <c r="BN86" i="1"/>
  <c r="CP87" i="1"/>
  <c r="DD88" i="1"/>
  <c r="BL89" i="1"/>
  <c r="V90" i="1"/>
  <c r="CA90" i="1"/>
  <c r="AI91" i="1"/>
  <c r="CN91" i="1"/>
  <c r="AX92" i="1"/>
  <c r="DB92" i="1"/>
  <c r="BK93" i="1"/>
  <c r="DP93" i="1"/>
  <c r="BX94" i="1"/>
  <c r="AH95" i="1"/>
  <c r="CM95" i="1"/>
  <c r="AU96" i="1"/>
  <c r="CZ96" i="1"/>
  <c r="BJ97" i="1"/>
  <c r="DN97" i="1"/>
  <c r="BW98" i="1"/>
  <c r="AF99" i="1"/>
  <c r="CJ99" i="1"/>
  <c r="AT100" i="1"/>
  <c r="CY100" i="1"/>
  <c r="BG101" i="1"/>
  <c r="DL101" i="1"/>
  <c r="BV102" i="1"/>
  <c r="AD103" i="1"/>
  <c r="CI103" i="1"/>
  <c r="AN104" i="1"/>
  <c r="CD104" i="1"/>
  <c r="Y105" i="1"/>
  <c r="BP105" i="1"/>
  <c r="DF105" i="1"/>
  <c r="BA106" i="1"/>
  <c r="CC106" i="1"/>
  <c r="DF106" i="1"/>
  <c r="AL107" i="1"/>
  <c r="BN107" i="1"/>
  <c r="CR107" i="1"/>
  <c r="X108" i="1"/>
  <c r="AZ108" i="1"/>
  <c r="CC108" i="1"/>
  <c r="DE108" i="1"/>
  <c r="AK109" i="1"/>
  <c r="BN109" i="1"/>
  <c r="CP109" i="1"/>
  <c r="V110" i="1"/>
  <c r="AZ110" i="1"/>
  <c r="CB110" i="1"/>
  <c r="DD110" i="1"/>
  <c r="AK111" i="1"/>
  <c r="BM111" i="1"/>
  <c r="CO111" i="1"/>
  <c r="V112" i="1"/>
  <c r="AX112" i="1"/>
  <c r="BZ112" i="1"/>
  <c r="DD112" i="1"/>
  <c r="AJ70" i="1"/>
  <c r="AZ70" i="1"/>
  <c r="BP70" i="1"/>
  <c r="CF70" i="1"/>
  <c r="CV70" i="1"/>
  <c r="DL70" i="1"/>
  <c r="AF71" i="1"/>
  <c r="AV71" i="1"/>
  <c r="BL71" i="1"/>
  <c r="CB71" i="1"/>
  <c r="CR71" i="1"/>
  <c r="DH71" i="1"/>
  <c r="AB72" i="1"/>
  <c r="AR72" i="1"/>
  <c r="BH72" i="1"/>
  <c r="BX72" i="1"/>
  <c r="CN72" i="1"/>
  <c r="DD72" i="1"/>
  <c r="X73" i="1"/>
  <c r="AN73" i="1"/>
  <c r="BD73" i="1"/>
  <c r="AG70" i="1"/>
  <c r="AW70" i="1"/>
  <c r="BM70" i="1"/>
  <c r="CC70" i="1"/>
  <c r="CS70" i="1"/>
  <c r="DI70" i="1"/>
  <c r="AC71" i="1"/>
  <c r="AS71" i="1"/>
  <c r="BI71" i="1"/>
  <c r="BY71" i="1"/>
  <c r="CO71" i="1"/>
  <c r="DE71" i="1"/>
  <c r="Y72" i="1"/>
  <c r="AO72" i="1"/>
  <c r="BE72" i="1"/>
  <c r="BU72" i="1"/>
  <c r="CK72" i="1"/>
  <c r="DA72" i="1"/>
  <c r="DQ72" i="1"/>
  <c r="AK73" i="1"/>
  <c r="BA73" i="1"/>
  <c r="AL70" i="1"/>
  <c r="BR70" i="1"/>
  <c r="CX70" i="1"/>
  <c r="AH71" i="1"/>
  <c r="BN71" i="1"/>
  <c r="CT71" i="1"/>
  <c r="AD72" i="1"/>
  <c r="BJ72" i="1"/>
  <c r="CP72" i="1"/>
  <c r="Z73" i="1"/>
  <c r="BF73" i="1"/>
  <c r="BV73" i="1"/>
  <c r="CL73" i="1"/>
  <c r="DB73" i="1"/>
  <c r="V74" i="1"/>
  <c r="AL74" i="1"/>
  <c r="BB74" i="1"/>
  <c r="BR74" i="1"/>
  <c r="CH74" i="1"/>
  <c r="CX74" i="1"/>
  <c r="DN74" i="1"/>
  <c r="AH75" i="1"/>
  <c r="AX75" i="1"/>
  <c r="BN75" i="1"/>
  <c r="CD75" i="1"/>
  <c r="CT75" i="1"/>
  <c r="DJ75" i="1"/>
  <c r="AD76" i="1"/>
  <c r="AT76" i="1"/>
  <c r="BJ76" i="1"/>
  <c r="BZ76" i="1"/>
  <c r="CP76" i="1"/>
  <c r="DF76" i="1"/>
  <c r="Z77" i="1"/>
  <c r="AP77" i="1"/>
  <c r="BF77" i="1"/>
  <c r="BV77" i="1"/>
  <c r="CL77" i="1"/>
  <c r="DB77" i="1"/>
  <c r="V78" i="1"/>
  <c r="AL78" i="1"/>
  <c r="BB78" i="1"/>
  <c r="W70" i="1"/>
  <c r="BN70" i="1"/>
  <c r="DC70" i="1"/>
  <c r="AY71" i="1"/>
  <c r="CP71" i="1"/>
  <c r="AI72" i="1"/>
  <c r="CA72" i="1"/>
  <c r="V73" i="1"/>
  <c r="BI73" i="1"/>
  <c r="CE73" i="1"/>
  <c r="CZ73" i="1"/>
  <c r="Y74" i="1"/>
  <c r="AU74" i="1"/>
  <c r="BP74" i="1"/>
  <c r="CK74" i="1"/>
  <c r="DG74" i="1"/>
  <c r="AF75" i="1"/>
  <c r="BA75" i="1"/>
  <c r="BW75" i="1"/>
  <c r="CR75" i="1"/>
  <c r="DM75" i="1"/>
  <c r="AM76" i="1"/>
  <c r="BH76" i="1"/>
  <c r="CC76" i="1"/>
  <c r="CY76" i="1"/>
  <c r="X77" i="1"/>
  <c r="AS77" i="1"/>
  <c r="BO77" i="1"/>
  <c r="CJ77" i="1"/>
  <c r="DE77" i="1"/>
  <c r="AE78" i="1"/>
  <c r="AZ78" i="1"/>
  <c r="BT78" i="1"/>
  <c r="CJ78" i="1"/>
  <c r="CZ78" i="1"/>
  <c r="DP78" i="1"/>
  <c r="AJ79" i="1"/>
  <c r="AZ79" i="1"/>
  <c r="BP79" i="1"/>
  <c r="CF79" i="1"/>
  <c r="CV79" i="1"/>
  <c r="DL79" i="1"/>
  <c r="AF80" i="1"/>
  <c r="AV80" i="1"/>
  <c r="BL80" i="1"/>
  <c r="CB80" i="1"/>
  <c r="CR80" i="1"/>
  <c r="DH80" i="1"/>
  <c r="AB81" i="1"/>
  <c r="AR81" i="1"/>
  <c r="BH81" i="1"/>
  <c r="BX81" i="1"/>
  <c r="CN81" i="1"/>
  <c r="DD81" i="1"/>
  <c r="X82" i="1"/>
  <c r="AN82" i="1"/>
  <c r="BD82" i="1"/>
  <c r="BT82" i="1"/>
  <c r="CJ82" i="1"/>
  <c r="CZ82" i="1"/>
  <c r="DP82" i="1"/>
  <c r="AJ83" i="1"/>
  <c r="AZ83" i="1"/>
  <c r="BP83" i="1"/>
  <c r="CF83" i="1"/>
  <c r="CV83" i="1"/>
  <c r="DL83" i="1"/>
  <c r="AF84" i="1"/>
  <c r="AV84" i="1"/>
  <c r="BL84" i="1"/>
  <c r="CB84" i="1"/>
  <c r="CR84" i="1"/>
  <c r="DH84" i="1"/>
  <c r="AB85" i="1"/>
  <c r="AR85" i="1"/>
  <c r="BH85" i="1"/>
  <c r="BX85" i="1"/>
  <c r="CN85" i="1"/>
  <c r="DD85" i="1"/>
  <c r="X86" i="1"/>
  <c r="AN86" i="1"/>
  <c r="BD86" i="1"/>
  <c r="BT86" i="1"/>
  <c r="CJ86" i="1"/>
  <c r="CZ86" i="1"/>
  <c r="DP86" i="1"/>
  <c r="BO70" i="1"/>
  <c r="W71" i="1"/>
  <c r="CA71" i="1"/>
  <c r="AM72" i="1"/>
  <c r="CQ72" i="1"/>
  <c r="AY73" i="1"/>
  <c r="CF73" i="1"/>
  <c r="DH73" i="1"/>
  <c r="AN74" i="1"/>
  <c r="BQ74" i="1"/>
  <c r="CS74" i="1"/>
  <c r="Y75" i="1"/>
  <c r="BC75" i="1"/>
  <c r="CE75" i="1"/>
  <c r="DG75" i="1"/>
  <c r="AN76" i="1"/>
  <c r="BP76" i="1"/>
  <c r="CR76" i="1"/>
  <c r="Y77" i="1"/>
  <c r="BA77" i="1"/>
  <c r="CC77" i="1"/>
  <c r="DG77" i="1"/>
  <c r="AM78" i="1"/>
  <c r="BO78" i="1"/>
  <c r="CK78" i="1"/>
  <c r="DF78" i="1"/>
  <c r="AE79" i="1"/>
  <c r="BA79" i="1"/>
  <c r="BV79" i="1"/>
  <c r="CQ79" i="1"/>
  <c r="DM79" i="1"/>
  <c r="AL80" i="1"/>
  <c r="BG80" i="1"/>
  <c r="CC80" i="1"/>
  <c r="CX80" i="1"/>
  <c r="W81" i="1"/>
  <c r="AS81" i="1"/>
  <c r="BN81" i="1"/>
  <c r="CI81" i="1"/>
  <c r="DE81" i="1"/>
  <c r="AD82" i="1"/>
  <c r="AY82" i="1"/>
  <c r="BU82" i="1"/>
  <c r="CP82" i="1"/>
  <c r="DK82" i="1"/>
  <c r="AK83" i="1"/>
  <c r="BF83" i="1"/>
  <c r="CA83" i="1"/>
  <c r="CW83" i="1"/>
  <c r="V84" i="1"/>
  <c r="AQ84" i="1"/>
  <c r="BM84" i="1"/>
  <c r="CH84" i="1"/>
  <c r="DC84" i="1"/>
  <c r="AC85" i="1"/>
  <c r="AX85" i="1"/>
  <c r="BS85" i="1"/>
  <c r="CO85" i="1"/>
  <c r="DJ85" i="1"/>
  <c r="AI86" i="1"/>
  <c r="BE86" i="1"/>
  <c r="BZ86" i="1"/>
  <c r="CU86" i="1"/>
  <c r="DQ86" i="1"/>
  <c r="AK87" i="1"/>
  <c r="BA87" i="1"/>
  <c r="BQ87" i="1"/>
  <c r="CG87" i="1"/>
  <c r="CW87" i="1"/>
  <c r="DM87" i="1"/>
  <c r="AG88" i="1"/>
  <c r="AW88" i="1"/>
  <c r="BM88" i="1"/>
  <c r="CC88" i="1"/>
  <c r="CS88" i="1"/>
  <c r="DI88" i="1"/>
  <c r="AC89" i="1"/>
  <c r="AS89" i="1"/>
  <c r="BI89" i="1"/>
  <c r="BY89" i="1"/>
  <c r="CO89" i="1"/>
  <c r="DE89" i="1"/>
  <c r="Y90" i="1"/>
  <c r="AO90" i="1"/>
  <c r="BE90" i="1"/>
  <c r="BU90" i="1"/>
  <c r="CK90" i="1"/>
  <c r="DA90" i="1"/>
  <c r="DQ90" i="1"/>
  <c r="AK91" i="1"/>
  <c r="BA91" i="1"/>
  <c r="BQ91" i="1"/>
  <c r="CG91" i="1"/>
  <c r="CW91" i="1"/>
  <c r="DM91" i="1"/>
  <c r="AG92" i="1"/>
  <c r="AW92" i="1"/>
  <c r="BM92" i="1"/>
  <c r="CC92" i="1"/>
  <c r="CS92" i="1"/>
  <c r="DI92" i="1"/>
  <c r="AC93" i="1"/>
  <c r="AS93" i="1"/>
  <c r="BI93" i="1"/>
  <c r="BY93" i="1"/>
  <c r="CO93" i="1"/>
  <c r="DE93" i="1"/>
  <c r="Y94" i="1"/>
  <c r="AO94" i="1"/>
  <c r="BE94" i="1"/>
  <c r="BU94" i="1"/>
  <c r="CK94" i="1"/>
  <c r="DA94" i="1"/>
  <c r="DQ94" i="1"/>
  <c r="AK95" i="1"/>
  <c r="BA95" i="1"/>
  <c r="BQ95" i="1"/>
  <c r="CG95" i="1"/>
  <c r="CW95" i="1"/>
  <c r="DM95" i="1"/>
  <c r="AG96" i="1"/>
  <c r="AW96" i="1"/>
  <c r="BM96" i="1"/>
  <c r="CC96" i="1"/>
  <c r="CS96" i="1"/>
  <c r="DI96" i="1"/>
  <c r="AC97" i="1"/>
  <c r="AS97" i="1"/>
  <c r="BI97" i="1"/>
  <c r="BY97" i="1"/>
  <c r="CO97" i="1"/>
  <c r="DE97" i="1"/>
  <c r="Y98" i="1"/>
  <c r="AO98" i="1"/>
  <c r="BE98" i="1"/>
  <c r="BU98" i="1"/>
  <c r="CK98" i="1"/>
  <c r="DA98" i="1"/>
  <c r="DQ98" i="1"/>
  <c r="AK99" i="1"/>
  <c r="BA99" i="1"/>
  <c r="BQ99" i="1"/>
  <c r="CG99" i="1"/>
  <c r="CW99" i="1"/>
  <c r="DM99" i="1"/>
  <c r="AG100" i="1"/>
  <c r="AW100" i="1"/>
  <c r="BM100" i="1"/>
  <c r="CC100" i="1"/>
  <c r="CS100" i="1"/>
  <c r="DI100" i="1"/>
  <c r="AC101" i="1"/>
  <c r="AS101" i="1"/>
  <c r="BI101" i="1"/>
  <c r="BY101" i="1"/>
  <c r="CO101" i="1"/>
  <c r="DE101" i="1"/>
  <c r="Y102" i="1"/>
  <c r="AO102" i="1"/>
  <c r="BE102" i="1"/>
  <c r="BU102" i="1"/>
  <c r="CK102" i="1"/>
  <c r="DA102" i="1"/>
  <c r="DQ102" i="1"/>
  <c r="AK103" i="1"/>
  <c r="BA103" i="1"/>
  <c r="BQ103" i="1"/>
  <c r="CG103" i="1"/>
  <c r="CW103" i="1"/>
  <c r="DM103" i="1"/>
  <c r="AU70" i="1"/>
  <c r="V71" i="1"/>
  <c r="CU71" i="1"/>
  <c r="BV72" i="1"/>
  <c r="AU73" i="1"/>
  <c r="CN73" i="1"/>
  <c r="AC74" i="1"/>
  <c r="BO74" i="1"/>
  <c r="DC74" i="1"/>
  <c r="AR75" i="1"/>
  <c r="CC75" i="1"/>
  <c r="DP75" i="1"/>
  <c r="BE76" i="1"/>
  <c r="CQ76" i="1"/>
  <c r="AG77" i="1"/>
  <c r="BS77" i="1"/>
  <c r="DD77" i="1"/>
  <c r="AV78" i="1"/>
  <c r="CC78" i="1"/>
  <c r="DE78" i="1"/>
  <c r="AL79" i="1"/>
  <c r="BN79" i="1"/>
  <c r="CP79" i="1"/>
  <c r="W80" i="1"/>
  <c r="AY80" i="1"/>
  <c r="CA80" i="1"/>
  <c r="DE80" i="1"/>
  <c r="AK81" i="1"/>
  <c r="BM81" i="1"/>
  <c r="CP81" i="1"/>
  <c r="V82" i="1"/>
  <c r="AX82" i="1"/>
  <c r="CA82" i="1"/>
  <c r="DC82" i="1"/>
  <c r="AI83" i="1"/>
  <c r="BM83" i="1"/>
  <c r="CO83" i="1"/>
  <c r="DQ83" i="1"/>
  <c r="AX84" i="1"/>
  <c r="BZ84" i="1"/>
  <c r="DB84" i="1"/>
  <c r="AI85" i="1"/>
  <c r="BK85" i="1"/>
  <c r="CM85" i="1"/>
  <c r="DQ85" i="1"/>
  <c r="AW86" i="1"/>
  <c r="BY86" i="1"/>
  <c r="DB86" i="1"/>
  <c r="AE87" i="1"/>
  <c r="AZ87" i="1"/>
  <c r="BV87" i="1"/>
  <c r="CQ87" i="1"/>
  <c r="DL87" i="1"/>
  <c r="AL88" i="1"/>
  <c r="BG88" i="1"/>
  <c r="CB88" i="1"/>
  <c r="CX88" i="1"/>
  <c r="W89" i="1"/>
  <c r="AR89" i="1"/>
  <c r="BN89" i="1"/>
  <c r="CI89" i="1"/>
  <c r="DD89" i="1"/>
  <c r="AD90" i="1"/>
  <c r="AY90" i="1"/>
  <c r="BT90" i="1"/>
  <c r="CP90" i="1"/>
  <c r="DK90" i="1"/>
  <c r="AJ91" i="1"/>
  <c r="BF91" i="1"/>
  <c r="CA91" i="1"/>
  <c r="CV91" i="1"/>
  <c r="V92" i="1"/>
  <c r="AQ92" i="1"/>
  <c r="BL92" i="1"/>
  <c r="CH92" i="1"/>
  <c r="DC92" i="1"/>
  <c r="AB93" i="1"/>
  <c r="AX93" i="1"/>
  <c r="BS93" i="1"/>
  <c r="CN93" i="1"/>
  <c r="DJ93" i="1"/>
  <c r="AI94" i="1"/>
  <c r="BD94" i="1"/>
  <c r="BZ94" i="1"/>
  <c r="CU94" i="1"/>
  <c r="DP94" i="1"/>
  <c r="AP95" i="1"/>
  <c r="BK95" i="1"/>
  <c r="CF95" i="1"/>
  <c r="DB95" i="1"/>
  <c r="AA96" i="1"/>
  <c r="AV96" i="1"/>
  <c r="BR96" i="1"/>
  <c r="CM96" i="1"/>
  <c r="DH96" i="1"/>
  <c r="AH97" i="1"/>
  <c r="BC97" i="1"/>
  <c r="BX97" i="1"/>
  <c r="CT97" i="1"/>
  <c r="DO97" i="1"/>
  <c r="AN98" i="1"/>
  <c r="BJ98" i="1"/>
  <c r="CE98" i="1"/>
  <c r="CZ98" i="1"/>
  <c r="Z99" i="1"/>
  <c r="AU99" i="1"/>
  <c r="BP99" i="1"/>
  <c r="CL99" i="1"/>
  <c r="DG99" i="1"/>
  <c r="AF100" i="1"/>
  <c r="BB100" i="1"/>
  <c r="BW100" i="1"/>
  <c r="CR100" i="1"/>
  <c r="DN100" i="1"/>
  <c r="AM101" i="1"/>
  <c r="BH101" i="1"/>
  <c r="CD101" i="1"/>
  <c r="CY101" i="1"/>
  <c r="X102" i="1"/>
  <c r="AT102" i="1"/>
  <c r="BO102" i="1"/>
  <c r="CJ102" i="1"/>
  <c r="DF102" i="1"/>
  <c r="AE103" i="1"/>
  <c r="AZ103" i="1"/>
  <c r="BV103" i="1"/>
  <c r="CQ103" i="1"/>
  <c r="DL103" i="1"/>
  <c r="AI104" i="1"/>
  <c r="AY104" i="1"/>
  <c r="BO104" i="1"/>
  <c r="CE104" i="1"/>
  <c r="CU104" i="1"/>
  <c r="DK104" i="1"/>
  <c r="AE105" i="1"/>
  <c r="AU105" i="1"/>
  <c r="BK105" i="1"/>
  <c r="CA105" i="1"/>
  <c r="CQ105" i="1"/>
  <c r="DG105" i="1"/>
  <c r="AA106" i="1"/>
  <c r="AQ106" i="1"/>
  <c r="BG106" i="1"/>
  <c r="BW106" i="1"/>
  <c r="CM106" i="1"/>
  <c r="DC106" i="1"/>
  <c r="W107" i="1"/>
  <c r="AM107" i="1"/>
  <c r="BC107" i="1"/>
  <c r="BS107" i="1"/>
  <c r="CI107" i="1"/>
  <c r="CY107" i="1"/>
  <c r="DO107" i="1"/>
  <c r="AI108" i="1"/>
  <c r="AY108" i="1"/>
  <c r="BO108" i="1"/>
  <c r="CE108" i="1"/>
  <c r="CU108" i="1"/>
  <c r="DK108" i="1"/>
  <c r="AE109" i="1"/>
  <c r="AU109" i="1"/>
  <c r="BK109" i="1"/>
  <c r="CA109" i="1"/>
  <c r="CQ109" i="1"/>
  <c r="DG109" i="1"/>
  <c r="AA110" i="1"/>
  <c r="AQ110" i="1"/>
  <c r="BG110" i="1"/>
  <c r="BW110" i="1"/>
  <c r="CM110" i="1"/>
  <c r="DC110" i="1"/>
  <c r="W111" i="1"/>
  <c r="AM111" i="1"/>
  <c r="BC111" i="1"/>
  <c r="BS111" i="1"/>
  <c r="CI111" i="1"/>
  <c r="CY111" i="1"/>
  <c r="DO111" i="1"/>
  <c r="AI112" i="1"/>
  <c r="AY112" i="1"/>
  <c r="BO112" i="1"/>
  <c r="CE112" i="1"/>
  <c r="CU112" i="1"/>
  <c r="DK112" i="1"/>
  <c r="AE113" i="1"/>
  <c r="AU113" i="1"/>
  <c r="BK113" i="1"/>
  <c r="CA113" i="1"/>
  <c r="CQ113" i="1"/>
  <c r="DG113" i="1"/>
  <c r="AA114" i="1"/>
  <c r="AQ114" i="1"/>
  <c r="BG114" i="1"/>
  <c r="BW114" i="1"/>
  <c r="CM114" i="1"/>
  <c r="DC114" i="1"/>
  <c r="W115" i="1"/>
  <c r="AM115" i="1"/>
  <c r="BC115" i="1"/>
  <c r="BS115" i="1"/>
  <c r="CI115" i="1"/>
  <c r="CY115" i="1"/>
  <c r="DO115" i="1"/>
  <c r="AI116" i="1"/>
  <c r="AY116" i="1"/>
  <c r="BO116" i="1"/>
  <c r="CE116" i="1"/>
  <c r="CU116" i="1"/>
  <c r="DK116" i="1"/>
  <c r="AE117" i="1"/>
  <c r="AU117" i="1"/>
  <c r="BK117" i="1"/>
  <c r="CA117" i="1"/>
  <c r="CQ117" i="1"/>
  <c r="DG117" i="1"/>
  <c r="AA118" i="1"/>
  <c r="AQ118" i="1"/>
  <c r="BG118" i="1"/>
  <c r="BW118" i="1"/>
  <c r="CM118" i="1"/>
  <c r="DC118" i="1"/>
  <c r="W119" i="1"/>
  <c r="AM119" i="1"/>
  <c r="BC119" i="1"/>
  <c r="BS119" i="1"/>
  <c r="CI119" i="1"/>
  <c r="CY119" i="1"/>
  <c r="DO119" i="1"/>
  <c r="AI120" i="1"/>
  <c r="AY120" i="1"/>
  <c r="BO120" i="1"/>
  <c r="CE120" i="1"/>
  <c r="CU120" i="1"/>
  <c r="DK120" i="1"/>
  <c r="AE121" i="1"/>
  <c r="AU121" i="1"/>
  <c r="BK121" i="1"/>
  <c r="CA121" i="1"/>
  <c r="CQ121" i="1"/>
  <c r="DG121" i="1"/>
  <c r="AA122" i="1"/>
  <c r="AQ122" i="1"/>
  <c r="BG122" i="1"/>
  <c r="BW122" i="1"/>
  <c r="CM122" i="1"/>
  <c r="DC122" i="1"/>
  <c r="W123" i="1"/>
  <c r="AM123" i="1"/>
  <c r="BC123" i="1"/>
  <c r="BS123" i="1"/>
  <c r="CI123" i="1"/>
  <c r="CY123" i="1"/>
  <c r="DO123" i="1"/>
  <c r="AI124" i="1"/>
  <c r="AY124" i="1"/>
  <c r="BO124" i="1"/>
  <c r="CE124" i="1"/>
  <c r="CU124" i="1"/>
  <c r="DK124" i="1"/>
  <c r="AE125" i="1"/>
  <c r="AU125" i="1"/>
  <c r="BK125" i="1"/>
  <c r="CA125" i="1"/>
  <c r="CQ125" i="1"/>
  <c r="DG125" i="1"/>
  <c r="AA126" i="1"/>
  <c r="AQ126" i="1"/>
  <c r="BG126" i="1"/>
  <c r="BW126" i="1"/>
  <c r="CM126" i="1"/>
  <c r="DC126" i="1"/>
  <c r="W127" i="1"/>
  <c r="AM127" i="1"/>
  <c r="BC127" i="1"/>
  <c r="BS127" i="1"/>
  <c r="CI127" i="1"/>
  <c r="CY127" i="1"/>
  <c r="DO127" i="1"/>
  <c r="AI128" i="1"/>
  <c r="AY128" i="1"/>
  <c r="BO128" i="1"/>
  <c r="CE128" i="1"/>
  <c r="CU128" i="1"/>
  <c r="DK128" i="1"/>
  <c r="AE129" i="1"/>
  <c r="AU129" i="1"/>
  <c r="BK129" i="1"/>
  <c r="CA129" i="1"/>
  <c r="CQ129" i="1"/>
  <c r="DG129" i="1"/>
  <c r="AA130" i="1"/>
  <c r="AQ130" i="1"/>
  <c r="BG130" i="1"/>
  <c r="BW130" i="1"/>
  <c r="CM130" i="1"/>
  <c r="DC130" i="1"/>
  <c r="W131" i="1"/>
  <c r="AM131" i="1"/>
  <c r="BC131" i="1"/>
  <c r="BS131" i="1"/>
  <c r="CI131" i="1"/>
  <c r="CY131" i="1"/>
  <c r="DO131" i="1"/>
  <c r="AI132" i="1"/>
  <c r="AY132" i="1"/>
  <c r="BO132" i="1"/>
  <c r="CE132" i="1"/>
  <c r="CU132" i="1"/>
  <c r="DK132" i="1"/>
  <c r="AE133" i="1"/>
  <c r="AU133" i="1"/>
  <c r="BK133" i="1"/>
  <c r="CA133" i="1"/>
  <c r="CQ133" i="1"/>
  <c r="DG133" i="1"/>
  <c r="AA134" i="1"/>
  <c r="AQ134" i="1"/>
  <c r="BG134" i="1"/>
  <c r="BW134" i="1"/>
  <c r="CM134" i="1"/>
  <c r="DC134" i="1"/>
  <c r="W135" i="1"/>
  <c r="AM135" i="1"/>
  <c r="BC135" i="1"/>
  <c r="BS135" i="1"/>
  <c r="CI135" i="1"/>
  <c r="CY135" i="1"/>
  <c r="DO135" i="1"/>
  <c r="AI136" i="1"/>
  <c r="AY136" i="1"/>
  <c r="BO136" i="1"/>
  <c r="CE136" i="1"/>
  <c r="CU136" i="1"/>
  <c r="DK136" i="1"/>
  <c r="AE137" i="1"/>
  <c r="AU137" i="1"/>
  <c r="BK137" i="1"/>
  <c r="CA137" i="1"/>
  <c r="CQ137" i="1"/>
  <c r="DG137" i="1"/>
  <c r="AA138" i="1"/>
  <c r="AE70" i="1"/>
  <c r="AE71" i="1"/>
  <c r="AE72" i="1"/>
  <c r="AI73" i="1"/>
  <c r="CR73" i="1"/>
  <c r="AS74" i="1"/>
  <c r="CU74" i="1"/>
  <c r="AW75" i="1"/>
  <c r="CU75" i="1"/>
  <c r="AY76" i="1"/>
  <c r="CV76" i="1"/>
  <c r="AW77" i="1"/>
  <c r="CW77" i="1"/>
  <c r="AY78" i="1"/>
  <c r="CO78" i="1"/>
  <c r="AG79" i="1"/>
  <c r="BR79" i="1"/>
  <c r="DC79" i="1"/>
  <c r="AT80" i="1"/>
  <c r="CE80" i="1"/>
  <c r="DQ80" i="1"/>
  <c r="BG81" i="1"/>
  <c r="CS81" i="1"/>
  <c r="AH82" i="1"/>
  <c r="BV82" i="1"/>
  <c r="DG82" i="1"/>
  <c r="AW83" i="1"/>
  <c r="CI83" i="1"/>
  <c r="Y84" i="1"/>
  <c r="BJ84" i="1"/>
  <c r="CW84" i="1"/>
  <c r="AL85" i="1"/>
  <c r="BW85" i="1"/>
  <c r="DK85" i="1"/>
  <c r="BA86" i="1"/>
  <c r="CL86" i="1"/>
  <c r="AA87" i="1"/>
  <c r="BC87" i="1"/>
  <c r="CE87" i="1"/>
  <c r="DH87" i="1"/>
  <c r="AN88" i="1"/>
  <c r="BP88" i="1"/>
  <c r="CT88" i="1"/>
  <c r="CL70" i="1"/>
  <c r="CI71" i="1"/>
  <c r="CI72" i="1"/>
  <c r="BW73" i="1"/>
  <c r="X74" i="1"/>
  <c r="BW74" i="1"/>
  <c r="AB75" i="1"/>
  <c r="BY75" i="1"/>
  <c r="AA76" i="1"/>
  <c r="CA76" i="1"/>
  <c r="AB77" i="1"/>
  <c r="CA77" i="1"/>
  <c r="AC78" i="1"/>
  <c r="BY78" i="1"/>
  <c r="DJ78" i="1"/>
  <c r="BB79" i="1"/>
  <c r="CM79" i="1"/>
  <c r="AC80" i="1"/>
  <c r="BO80" i="1"/>
  <c r="DA80" i="1"/>
  <c r="AP81" i="1"/>
  <c r="CC81" i="1"/>
  <c r="DN81" i="1"/>
  <c r="BC82" i="1"/>
  <c r="CQ82" i="1"/>
  <c r="AG83" i="1"/>
  <c r="BR83" i="1"/>
  <c r="DE83" i="1"/>
  <c r="AT84" i="1"/>
  <c r="CE84" i="1"/>
  <c r="V85" i="1"/>
  <c r="BG85" i="1"/>
  <c r="CS85" i="1"/>
  <c r="AK86" i="1"/>
  <c r="BV86" i="1"/>
  <c r="DG86" i="1"/>
  <c r="AQ87" i="1"/>
  <c r="BS87" i="1"/>
  <c r="CU87" i="1"/>
  <c r="AB88" i="1"/>
  <c r="BD88" i="1"/>
  <c r="CF88" i="1"/>
  <c r="AP70" i="1"/>
  <c r="AQ72" i="1"/>
  <c r="CY73" i="1"/>
  <c r="CY74" i="1"/>
  <c r="DA75" i="1"/>
  <c r="DC76" i="1"/>
  <c r="DC77" i="1"/>
  <c r="CT78" i="1"/>
  <c r="BW79" i="1"/>
  <c r="AX80" i="1"/>
  <c r="Z81" i="1"/>
  <c r="CX81" i="1"/>
  <c r="BY82" i="1"/>
  <c r="BB83" i="1"/>
  <c r="AD84" i="1"/>
  <c r="DA84" i="1"/>
  <c r="CC85" i="1"/>
  <c r="BF86" i="1"/>
  <c r="AD87" i="1"/>
  <c r="CI87" i="1"/>
  <c r="AR88" i="1"/>
  <c r="CV88" i="1"/>
  <c r="AF89" i="1"/>
  <c r="BJ89" i="1"/>
  <c r="CL89" i="1"/>
  <c r="DN89" i="1"/>
  <c r="AU90" i="1"/>
  <c r="BW90" i="1"/>
  <c r="CY90" i="1"/>
  <c r="AF91" i="1"/>
  <c r="BH91" i="1"/>
  <c r="CJ91" i="1"/>
  <c r="DN91" i="1"/>
  <c r="AT92" i="1"/>
  <c r="BV92" i="1"/>
  <c r="CY92" i="1"/>
  <c r="AE93" i="1"/>
  <c r="BG93" i="1"/>
  <c r="CJ93" i="1"/>
  <c r="DL93" i="1"/>
  <c r="AR94" i="1"/>
  <c r="BV94" i="1"/>
  <c r="CX94" i="1"/>
  <c r="AD95" i="1"/>
  <c r="BG95" i="1"/>
  <c r="CI95" i="1"/>
  <c r="DK95" i="1"/>
  <c r="AR96" i="1"/>
  <c r="BT96" i="1"/>
  <c r="CV96" i="1"/>
  <c r="AD97" i="1"/>
  <c r="BF97" i="1"/>
  <c r="CH97" i="1"/>
  <c r="DK97" i="1"/>
  <c r="AQ98" i="1"/>
  <c r="BS98" i="1"/>
  <c r="CV98" i="1"/>
  <c r="AB99" i="1"/>
  <c r="BD99" i="1"/>
  <c r="CH99" i="1"/>
  <c r="DJ99" i="1"/>
  <c r="AP100" i="1"/>
  <c r="BS100" i="1"/>
  <c r="CU100" i="1"/>
  <c r="AA101" i="1"/>
  <c r="BD101" i="1"/>
  <c r="CF101" i="1"/>
  <c r="DH101" i="1"/>
  <c r="AP102" i="1"/>
  <c r="BR102" i="1"/>
  <c r="CT102" i="1"/>
  <c r="AA103" i="1"/>
  <c r="BC103" i="1"/>
  <c r="CE103" i="1"/>
  <c r="DH103" i="1"/>
  <c r="AK104" i="1"/>
  <c r="BF104" i="1"/>
  <c r="CB104" i="1"/>
  <c r="CW104" i="1"/>
  <c r="V105" i="1"/>
  <c r="AR105" i="1"/>
  <c r="BM105" i="1"/>
  <c r="CH105" i="1"/>
  <c r="DD105" i="1"/>
  <c r="AC106" i="1"/>
  <c r="AX106" i="1"/>
  <c r="BT106" i="1"/>
  <c r="CO106" i="1"/>
  <c r="DJ106" i="1"/>
  <c r="AJ107" i="1"/>
  <c r="BE107" i="1"/>
  <c r="BZ107" i="1"/>
  <c r="CV107" i="1"/>
  <c r="DQ107" i="1"/>
  <c r="AP108" i="1"/>
  <c r="BL108" i="1"/>
  <c r="CG108" i="1"/>
  <c r="DB108" i="1"/>
  <c r="AB109" i="1"/>
  <c r="AW109" i="1"/>
  <c r="BR109" i="1"/>
  <c r="CN109" i="1"/>
  <c r="DI109" i="1"/>
  <c r="AH110" i="1"/>
  <c r="BD110" i="1"/>
  <c r="BY110" i="1"/>
  <c r="CT110" i="1"/>
  <c r="DP110" i="1"/>
  <c r="AO111" i="1"/>
  <c r="BJ111" i="1"/>
  <c r="CF111" i="1"/>
  <c r="DA111" i="1"/>
  <c r="Z112" i="1"/>
  <c r="AV112" i="1"/>
  <c r="BQ112" i="1"/>
  <c r="CL112" i="1"/>
  <c r="DH112" i="1"/>
  <c r="AG113" i="1"/>
  <c r="BB113" i="1"/>
  <c r="BX113" i="1"/>
  <c r="CS113" i="1"/>
  <c r="DN113" i="1"/>
  <c r="AN114" i="1"/>
  <c r="BI114" i="1"/>
  <c r="CD114" i="1"/>
  <c r="CZ114" i="1"/>
  <c r="Y115" i="1"/>
  <c r="AT115" i="1"/>
  <c r="BP115" i="1"/>
  <c r="CK115" i="1"/>
  <c r="DF115" i="1"/>
  <c r="AF116" i="1"/>
  <c r="BA116" i="1"/>
  <c r="BV116" i="1"/>
  <c r="CR116" i="1"/>
  <c r="DM116" i="1"/>
  <c r="AL117" i="1"/>
  <c r="BH117" i="1"/>
  <c r="CC117" i="1"/>
  <c r="CX117" i="1"/>
  <c r="X118" i="1"/>
  <c r="AS118" i="1"/>
  <c r="BN118" i="1"/>
  <c r="CJ118" i="1"/>
  <c r="DE118" i="1"/>
  <c r="AD119" i="1"/>
  <c r="AZ119" i="1"/>
  <c r="BU119" i="1"/>
  <c r="CP119" i="1"/>
  <c r="DL119" i="1"/>
  <c r="AK120" i="1"/>
  <c r="BF120" i="1"/>
  <c r="CB120" i="1"/>
  <c r="CW120" i="1"/>
  <c r="V121" i="1"/>
  <c r="AR121" i="1"/>
  <c r="BM121" i="1"/>
  <c r="CH121" i="1"/>
  <c r="DD121" i="1"/>
  <c r="AC122" i="1"/>
  <c r="AX122" i="1"/>
  <c r="BT122" i="1"/>
  <c r="CO122" i="1"/>
  <c r="DJ122" i="1"/>
  <c r="AJ123" i="1"/>
  <c r="BE123" i="1"/>
  <c r="BZ123" i="1"/>
  <c r="CV123" i="1"/>
  <c r="DQ123" i="1"/>
  <c r="AP124" i="1"/>
  <c r="BL124" i="1"/>
  <c r="CG124" i="1"/>
  <c r="AX70" i="1"/>
  <c r="AX72" i="1"/>
  <c r="DC73" i="1"/>
  <c r="DD74" i="1"/>
  <c r="DD75" i="1"/>
  <c r="DE76" i="1"/>
  <c r="DH77" i="1"/>
  <c r="CW78" i="1"/>
  <c r="BY79" i="1"/>
  <c r="BA80" i="1"/>
  <c r="AA81" i="1"/>
  <c r="DA81" i="1"/>
  <c r="CC82" i="1"/>
  <c r="BC83" i="1"/>
  <c r="AE84" i="1"/>
  <c r="DE84" i="1"/>
  <c r="CE85" i="1"/>
  <c r="BG86" i="1"/>
  <c r="AF87" i="1"/>
  <c r="CJ87" i="1"/>
  <c r="AT88" i="1"/>
  <c r="CY88" i="1"/>
  <c r="AI89" i="1"/>
  <c r="BK89" i="1"/>
  <c r="CM89" i="1"/>
  <c r="DP89" i="1"/>
  <c r="AV90" i="1"/>
  <c r="BX90" i="1"/>
  <c r="DB90" i="1"/>
  <c r="AH91" i="1"/>
  <c r="BJ91" i="1"/>
  <c r="CM91" i="1"/>
  <c r="DO91" i="1"/>
  <c r="AU92" i="1"/>
  <c r="BX92" i="1"/>
  <c r="CZ92" i="1"/>
  <c r="AF93" i="1"/>
  <c r="BJ93" i="1"/>
  <c r="CL93" i="1"/>
  <c r="DN93" i="1"/>
  <c r="AU94" i="1"/>
  <c r="BW94" i="1"/>
  <c r="CY94" i="1"/>
  <c r="AF95" i="1"/>
  <c r="BH95" i="1"/>
  <c r="CJ95" i="1"/>
  <c r="DN95" i="1"/>
  <c r="AT96" i="1"/>
  <c r="BV96" i="1"/>
  <c r="CY96" i="1"/>
  <c r="AE97" i="1"/>
  <c r="BG97" i="1"/>
  <c r="CJ97" i="1"/>
  <c r="DL97" i="1"/>
  <c r="AR98" i="1"/>
  <c r="BV98" i="1"/>
  <c r="CX98" i="1"/>
  <c r="AD99" i="1"/>
  <c r="BG99" i="1"/>
  <c r="CI99" i="1"/>
  <c r="DK99" i="1"/>
  <c r="AR100" i="1"/>
  <c r="BT100" i="1"/>
  <c r="CV100" i="1"/>
  <c r="AD101" i="1"/>
  <c r="BF101" i="1"/>
  <c r="CH101" i="1"/>
  <c r="DK101" i="1"/>
  <c r="AQ102" i="1"/>
  <c r="BS102" i="1"/>
  <c r="CV102" i="1"/>
  <c r="AB103" i="1"/>
  <c r="BD103" i="1"/>
  <c r="CH103" i="1"/>
  <c r="DJ103" i="1"/>
  <c r="AL104" i="1"/>
  <c r="BH104" i="1"/>
  <c r="CC104" i="1"/>
  <c r="CX104" i="1"/>
  <c r="X105" i="1"/>
  <c r="AS105" i="1"/>
  <c r="BN105" i="1"/>
  <c r="CJ105" i="1"/>
  <c r="DE105" i="1"/>
  <c r="AD106" i="1"/>
  <c r="AZ106" i="1"/>
  <c r="BM73" i="1"/>
  <c r="BO75" i="1"/>
  <c r="BQ77" i="1"/>
  <c r="AT79" i="1"/>
  <c r="CT80" i="1"/>
  <c r="AW82" i="1"/>
  <c r="CX83" i="1"/>
  <c r="BA85" i="1"/>
  <c r="CY86" i="1"/>
  <c r="W88" i="1"/>
  <c r="V89" i="1"/>
  <c r="CA89" i="1"/>
  <c r="AJ90" i="1"/>
  <c r="CN90" i="1"/>
  <c r="AX91" i="1"/>
  <c r="DC91" i="1"/>
  <c r="BK92" i="1"/>
  <c r="DP92" i="1"/>
  <c r="BZ93" i="1"/>
  <c r="AH94" i="1"/>
  <c r="CM94" i="1"/>
  <c r="AV95" i="1"/>
  <c r="CZ95" i="1"/>
  <c r="BJ96" i="1"/>
  <c r="DO96" i="1"/>
  <c r="BW97" i="1"/>
  <c r="AF98" i="1"/>
  <c r="CL98" i="1"/>
  <c r="AT99" i="1"/>
  <c r="CY99" i="1"/>
  <c r="BH100" i="1"/>
  <c r="DL100" i="1"/>
  <c r="BV101" i="1"/>
  <c r="AE102" i="1"/>
  <c r="CI102" i="1"/>
  <c r="AR103" i="1"/>
  <c r="CX103" i="1"/>
  <c r="AX104" i="1"/>
  <c r="CO104" i="1"/>
  <c r="AJ105" i="1"/>
  <c r="BZ105" i="1"/>
  <c r="DQ105" i="1"/>
  <c r="BH106" i="1"/>
  <c r="X70" i="1"/>
  <c r="AN70" i="1"/>
  <c r="BD70" i="1"/>
  <c r="BT70" i="1"/>
  <c r="CJ70" i="1"/>
  <c r="CZ70" i="1"/>
  <c r="DP70" i="1"/>
  <c r="AJ71" i="1"/>
  <c r="AZ71" i="1"/>
  <c r="BP71" i="1"/>
  <c r="CF71" i="1"/>
  <c r="CV71" i="1"/>
  <c r="DL71" i="1"/>
  <c r="AF72" i="1"/>
  <c r="AV72" i="1"/>
  <c r="BL72" i="1"/>
  <c r="CB72" i="1"/>
  <c r="CR72" i="1"/>
  <c r="DH72" i="1"/>
  <c r="AB73" i="1"/>
  <c r="AR73" i="1"/>
  <c r="AK70" i="1"/>
  <c r="BA70" i="1"/>
  <c r="BQ70" i="1"/>
  <c r="CG70" i="1"/>
  <c r="CW70" i="1"/>
  <c r="DM70" i="1"/>
  <c r="AG71" i="1"/>
  <c r="AW71" i="1"/>
  <c r="BM71" i="1"/>
  <c r="CC71" i="1"/>
  <c r="CS71" i="1"/>
  <c r="DI71" i="1"/>
  <c r="AC72" i="1"/>
  <c r="AS72" i="1"/>
  <c r="BI72" i="1"/>
  <c r="BY72" i="1"/>
  <c r="CO72" i="1"/>
  <c r="DE72" i="1"/>
  <c r="Y73" i="1"/>
  <c r="AO73" i="1"/>
  <c r="BE73" i="1"/>
  <c r="AT70" i="1"/>
  <c r="BZ70" i="1"/>
  <c r="DF70" i="1"/>
  <c r="AP71" i="1"/>
  <c r="BV71" i="1"/>
  <c r="DB71" i="1"/>
  <c r="AL72" i="1"/>
  <c r="BR72" i="1"/>
  <c r="CX72" i="1"/>
  <c r="AH73" i="1"/>
  <c r="BJ73" i="1"/>
  <c r="BZ73" i="1"/>
  <c r="CP73" i="1"/>
  <c r="DF73" i="1"/>
  <c r="Z74" i="1"/>
  <c r="AP74" i="1"/>
  <c r="BF74" i="1"/>
  <c r="BV74" i="1"/>
  <c r="CL74" i="1"/>
  <c r="DB74" i="1"/>
  <c r="V75" i="1"/>
  <c r="AL75" i="1"/>
  <c r="BB75" i="1"/>
  <c r="BR75" i="1"/>
  <c r="CH75" i="1"/>
  <c r="CX75" i="1"/>
  <c r="DN75" i="1"/>
  <c r="AH76" i="1"/>
  <c r="AX76" i="1"/>
  <c r="BN76" i="1"/>
  <c r="CD76" i="1"/>
  <c r="CT76" i="1"/>
  <c r="DJ76" i="1"/>
  <c r="AD77" i="1"/>
  <c r="AT77" i="1"/>
  <c r="BJ77" i="1"/>
  <c r="BZ77" i="1"/>
  <c r="CP77" i="1"/>
  <c r="DF77" i="1"/>
  <c r="Z78" i="1"/>
  <c r="AP78" i="1"/>
  <c r="BF78" i="1"/>
  <c r="AH70" i="1"/>
  <c r="BX70" i="1"/>
  <c r="AN71" i="1"/>
  <c r="CZ71" i="1"/>
  <c r="BP72" i="1"/>
  <c r="AF73" i="1"/>
  <c r="AO70" i="1"/>
  <c r="DA70" i="1"/>
  <c r="BQ71" i="1"/>
  <c r="AG72" i="1"/>
  <c r="CS72" i="1"/>
  <c r="V70" i="1"/>
  <c r="AX71" i="1"/>
  <c r="BZ72" i="1"/>
  <c r="CD73" i="1"/>
  <c r="AT74" i="1"/>
  <c r="DF74" i="1"/>
  <c r="BV75" i="1"/>
  <c r="AL76" i="1"/>
  <c r="CX76" i="1"/>
  <c r="BN77" i="1"/>
  <c r="AD78" i="1"/>
  <c r="BW70" i="1"/>
  <c r="BJ71" i="1"/>
  <c r="AU72" i="1"/>
  <c r="AE73" i="1"/>
  <c r="CJ73" i="1"/>
  <c r="AE74" i="1"/>
  <c r="BU74" i="1"/>
  <c r="DL74" i="1"/>
  <c r="BG75" i="1"/>
  <c r="CW75" i="1"/>
  <c r="AR76" i="1"/>
  <c r="CI76" i="1"/>
  <c r="AC77" i="1"/>
  <c r="BT77" i="1"/>
  <c r="DK77" i="1"/>
  <c r="BE78" i="1"/>
  <c r="CN78" i="1"/>
  <c r="X79" i="1"/>
  <c r="BD79" i="1"/>
  <c r="CJ79" i="1"/>
  <c r="DP79" i="1"/>
  <c r="AZ80" i="1"/>
  <c r="CF80" i="1"/>
  <c r="DL80" i="1"/>
  <c r="AV81" i="1"/>
  <c r="CB81" i="1"/>
  <c r="DH81" i="1"/>
  <c r="AR82" i="1"/>
  <c r="BX82" i="1"/>
  <c r="DD82" i="1"/>
  <c r="AN83" i="1"/>
  <c r="BT83" i="1"/>
  <c r="CZ83" i="1"/>
  <c r="AJ84" i="1"/>
  <c r="BP84" i="1"/>
  <c r="CV84" i="1"/>
  <c r="AF85" i="1"/>
  <c r="BL85" i="1"/>
  <c r="CR85" i="1"/>
  <c r="AB86" i="1"/>
  <c r="BH86" i="1"/>
  <c r="CN86" i="1"/>
  <c r="Z70" i="1"/>
  <c r="AL71" i="1"/>
  <c r="AY72" i="1"/>
  <c r="BK73" i="1"/>
  <c r="DO73" i="1"/>
  <c r="BX74" i="1"/>
  <c r="AG75" i="1"/>
  <c r="CK75" i="1"/>
  <c r="AU76" i="1"/>
  <c r="CZ76" i="1"/>
  <c r="BH77" i="1"/>
  <c r="DM77" i="1"/>
  <c r="BU78" i="1"/>
  <c r="DK78" i="1"/>
  <c r="BF79" i="1"/>
  <c r="CW79" i="1"/>
  <c r="AQ80" i="1"/>
  <c r="CH80" i="1"/>
  <c r="AC81" i="1"/>
  <c r="BS81" i="1"/>
  <c r="DJ81" i="1"/>
  <c r="BE82" i="1"/>
  <c r="CU82" i="1"/>
  <c r="AP83" i="1"/>
  <c r="CG83" i="1"/>
  <c r="AA84" i="1"/>
  <c r="BR84" i="1"/>
  <c r="DI84" i="1"/>
  <c r="BC85" i="1"/>
  <c r="CT85" i="1"/>
  <c r="AO86" i="1"/>
  <c r="CE86" i="1"/>
  <c r="Y87" i="1"/>
  <c r="BE87" i="1"/>
  <c r="CK87" i="1"/>
  <c r="DQ87" i="1"/>
  <c r="BA88" i="1"/>
  <c r="CG88" i="1"/>
  <c r="DM88" i="1"/>
  <c r="AW89" i="1"/>
  <c r="CC89" i="1"/>
  <c r="DI89" i="1"/>
  <c r="AS90" i="1"/>
  <c r="BY90" i="1"/>
  <c r="DE90" i="1"/>
  <c r="AO91" i="1"/>
  <c r="BU91" i="1"/>
  <c r="DA91" i="1"/>
  <c r="AK92" i="1"/>
  <c r="BQ92" i="1"/>
  <c r="CW92" i="1"/>
  <c r="AG93" i="1"/>
  <c r="BM93" i="1"/>
  <c r="CS93" i="1"/>
  <c r="AC94" i="1"/>
  <c r="BI94" i="1"/>
  <c r="CO94" i="1"/>
  <c r="Y95" i="1"/>
  <c r="BE95" i="1"/>
  <c r="CK95" i="1"/>
  <c r="DQ95" i="1"/>
  <c r="BA96" i="1"/>
  <c r="CG96" i="1"/>
  <c r="DM96" i="1"/>
  <c r="AW97" i="1"/>
  <c r="CC97" i="1"/>
  <c r="DI97" i="1"/>
  <c r="AS98" i="1"/>
  <c r="BY98" i="1"/>
  <c r="DE98" i="1"/>
  <c r="AO99" i="1"/>
  <c r="BU99" i="1"/>
  <c r="DA99" i="1"/>
  <c r="AK100" i="1"/>
  <c r="BQ100" i="1"/>
  <c r="CW100" i="1"/>
  <c r="AG101" i="1"/>
  <c r="BM101" i="1"/>
  <c r="CS101" i="1"/>
  <c r="AC102" i="1"/>
  <c r="BI102" i="1"/>
  <c r="CO102" i="1"/>
  <c r="Y103" i="1"/>
  <c r="BE103" i="1"/>
  <c r="CK103" i="1"/>
  <c r="DQ103" i="1"/>
  <c r="AQ71" i="1"/>
  <c r="CM72" i="1"/>
  <c r="CW73" i="1"/>
  <c r="BY74" i="1"/>
  <c r="AZ75" i="1"/>
  <c r="AC76" i="1"/>
  <c r="DA76" i="1"/>
  <c r="CB77" i="1"/>
  <c r="BD78" i="1"/>
  <c r="DM78" i="1"/>
  <c r="BU79" i="1"/>
  <c r="AD80" i="1"/>
  <c r="CI80" i="1"/>
  <c r="AQ81" i="1"/>
  <c r="CW81" i="1"/>
  <c r="BF82" i="1"/>
  <c r="DJ82" i="1"/>
  <c r="BS83" i="1"/>
  <c r="AC84" i="1"/>
  <c r="CG84" i="1"/>
  <c r="AP85" i="1"/>
  <c r="CU85" i="1"/>
  <c r="BC86" i="1"/>
  <c r="DI86" i="1"/>
  <c r="BF87" i="1"/>
  <c r="CV87" i="1"/>
  <c r="AQ88" i="1"/>
  <c r="CH88" i="1"/>
  <c r="AB89" i="1"/>
  <c r="BS89" i="1"/>
  <c r="DJ89" i="1"/>
  <c r="BD90" i="1"/>
  <c r="CU90" i="1"/>
  <c r="AP91" i="1"/>
  <c r="CF91" i="1"/>
  <c r="AA92" i="1"/>
  <c r="BR92" i="1"/>
  <c r="DH92" i="1"/>
  <c r="BC93" i="1"/>
  <c r="CT93" i="1"/>
  <c r="AN94" i="1"/>
  <c r="CE94" i="1"/>
  <c r="Z95" i="1"/>
  <c r="BP95" i="1"/>
  <c r="DG95" i="1"/>
  <c r="BB96" i="1"/>
  <c r="CR96" i="1"/>
  <c r="AM97" i="1"/>
  <c r="CD97" i="1"/>
  <c r="X98" i="1"/>
  <c r="BO98" i="1"/>
  <c r="DF98" i="1"/>
  <c r="AZ99" i="1"/>
  <c r="CQ99" i="1"/>
  <c r="AL100" i="1"/>
  <c r="CB100" i="1"/>
  <c r="W101" i="1"/>
  <c r="BN101" i="1"/>
  <c r="DD101" i="1"/>
  <c r="AY102" i="1"/>
  <c r="CP102" i="1"/>
  <c r="AJ103" i="1"/>
  <c r="CA103" i="1"/>
  <c r="V104" i="1"/>
  <c r="BC104" i="1"/>
  <c r="CI104" i="1"/>
  <c r="DO104" i="1"/>
  <c r="AY105" i="1"/>
  <c r="CE105" i="1"/>
  <c r="DK105" i="1"/>
  <c r="AU106" i="1"/>
  <c r="CA106" i="1"/>
  <c r="DG106" i="1"/>
  <c r="AQ107" i="1"/>
  <c r="BW107" i="1"/>
  <c r="DC107" i="1"/>
  <c r="AB70" i="1"/>
  <c r="CN70" i="1"/>
  <c r="BD71" i="1"/>
  <c r="DP71" i="1"/>
  <c r="CF72" i="1"/>
  <c r="AV73" i="1"/>
  <c r="BE70" i="1"/>
  <c r="DQ70" i="1"/>
  <c r="CG71" i="1"/>
  <c r="AW72" i="1"/>
  <c r="DI72" i="1"/>
  <c r="BB70" i="1"/>
  <c r="CD71" i="1"/>
  <c r="DF72" i="1"/>
  <c r="CT73" i="1"/>
  <c r="BJ74" i="1"/>
  <c r="Z75" i="1"/>
  <c r="CL75" i="1"/>
  <c r="BB76" i="1"/>
  <c r="DN76" i="1"/>
  <c r="CD77" i="1"/>
  <c r="AT78" i="1"/>
  <c r="CI70" i="1"/>
  <c r="BS71" i="1"/>
  <c r="BF72" i="1"/>
  <c r="AQ73" i="1"/>
  <c r="CO73" i="1"/>
  <c r="AJ74" i="1"/>
  <c r="CA74" i="1"/>
  <c r="DQ74" i="1"/>
  <c r="BL75" i="1"/>
  <c r="DC75" i="1"/>
  <c r="AW76" i="1"/>
  <c r="CN76" i="1"/>
  <c r="AI77" i="1"/>
  <c r="BY77" i="1"/>
  <c r="DP77" i="1"/>
  <c r="BK78" i="1"/>
  <c r="CR78" i="1"/>
  <c r="AB79" i="1"/>
  <c r="BH79" i="1"/>
  <c r="CN79" i="1"/>
  <c r="X80" i="1"/>
  <c r="BD80" i="1"/>
  <c r="CJ80" i="1"/>
  <c r="DP80" i="1"/>
  <c r="AZ81" i="1"/>
  <c r="CF81" i="1"/>
  <c r="DL81" i="1"/>
  <c r="AV82" i="1"/>
  <c r="CB82" i="1"/>
  <c r="DH82" i="1"/>
  <c r="AR83" i="1"/>
  <c r="BX83" i="1"/>
  <c r="DD83" i="1"/>
  <c r="AN84" i="1"/>
  <c r="BT84" i="1"/>
  <c r="CZ84" i="1"/>
  <c r="AJ85" i="1"/>
  <c r="BP85" i="1"/>
  <c r="CV85" i="1"/>
  <c r="AF86" i="1"/>
  <c r="BL86" i="1"/>
  <c r="CR86" i="1"/>
  <c r="AM70" i="1"/>
  <c r="BB71" i="1"/>
  <c r="BN72" i="1"/>
  <c r="BQ73" i="1"/>
  <c r="AA74" i="1"/>
  <c r="CE74" i="1"/>
  <c r="AN75" i="1"/>
  <c r="CS75" i="1"/>
  <c r="BA76" i="1"/>
  <c r="DG76" i="1"/>
  <c r="BP77" i="1"/>
  <c r="X78" i="1"/>
  <c r="BZ78" i="1"/>
  <c r="DQ78" i="1"/>
  <c r="BK79" i="1"/>
  <c r="DB79" i="1"/>
  <c r="AW80" i="1"/>
  <c r="CM80" i="1"/>
  <c r="AH81" i="1"/>
  <c r="BY81" i="1"/>
  <c r="DO81" i="1"/>
  <c r="BJ82" i="1"/>
  <c r="DA82" i="1"/>
  <c r="AU83" i="1"/>
  <c r="CL83" i="1"/>
  <c r="AG84" i="1"/>
  <c r="BW84" i="1"/>
  <c r="DN84" i="1"/>
  <c r="BI85" i="1"/>
  <c r="CY85" i="1"/>
  <c r="AT86" i="1"/>
  <c r="CK86" i="1"/>
  <c r="AC87" i="1"/>
  <c r="BI87" i="1"/>
  <c r="CO87" i="1"/>
  <c r="Y88" i="1"/>
  <c r="BE88" i="1"/>
  <c r="CK88" i="1"/>
  <c r="DQ88" i="1"/>
  <c r="BA89" i="1"/>
  <c r="CG89" i="1"/>
  <c r="DM89" i="1"/>
  <c r="AW90" i="1"/>
  <c r="CC90" i="1"/>
  <c r="DI90" i="1"/>
  <c r="AS91" i="1"/>
  <c r="BY91" i="1"/>
  <c r="DE91" i="1"/>
  <c r="AO92" i="1"/>
  <c r="BU92" i="1"/>
  <c r="DA92" i="1"/>
  <c r="AK93" i="1"/>
  <c r="BQ93" i="1"/>
  <c r="CW93" i="1"/>
  <c r="AG94" i="1"/>
  <c r="BM94" i="1"/>
  <c r="CS94" i="1"/>
  <c r="AC95" i="1"/>
  <c r="BI95" i="1"/>
  <c r="CO95" i="1"/>
  <c r="Y96" i="1"/>
  <c r="BE96" i="1"/>
  <c r="CK96" i="1"/>
  <c r="DQ96" i="1"/>
  <c r="BA97" i="1"/>
  <c r="CG97" i="1"/>
  <c r="DM97" i="1"/>
  <c r="AW98" i="1"/>
  <c r="CC98" i="1"/>
  <c r="DI98" i="1"/>
  <c r="AS99" i="1"/>
  <c r="BY99" i="1"/>
  <c r="DE99" i="1"/>
  <c r="AO100" i="1"/>
  <c r="BU100" i="1"/>
  <c r="DA100" i="1"/>
  <c r="AK101" i="1"/>
  <c r="BQ101" i="1"/>
  <c r="CW101" i="1"/>
  <c r="AG102" i="1"/>
  <c r="BM102" i="1"/>
  <c r="CS102" i="1"/>
  <c r="AC103" i="1"/>
  <c r="BI103" i="1"/>
  <c r="CO103" i="1"/>
  <c r="Y104" i="1"/>
  <c r="BG71" i="1"/>
  <c r="DJ72" i="1"/>
  <c r="DG73" i="1"/>
  <c r="CI74" i="1"/>
  <c r="BK75" i="1"/>
  <c r="AK76" i="1"/>
  <c r="DK76" i="1"/>
  <c r="CM77" i="1"/>
  <c r="BM78" i="1"/>
  <c r="W79" i="1"/>
  <c r="CC79" i="1"/>
  <c r="AK80" i="1"/>
  <c r="CP80" i="1"/>
  <c r="AY81" i="1"/>
  <c r="DC81" i="1"/>
  <c r="BM82" i="1"/>
  <c r="V83" i="1"/>
  <c r="BZ83" i="1"/>
  <c r="AI84" i="1"/>
  <c r="CO84" i="1"/>
  <c r="AW85" i="1"/>
  <c r="DB85" i="1"/>
  <c r="BK86" i="1"/>
  <c r="DO86" i="1"/>
  <c r="BK87" i="1"/>
  <c r="DB87" i="1"/>
  <c r="AV88" i="1"/>
  <c r="CM88" i="1"/>
  <c r="AH89" i="1"/>
  <c r="BX89" i="1"/>
  <c r="DO89" i="1"/>
  <c r="BJ90" i="1"/>
  <c r="CZ90" i="1"/>
  <c r="AU91" i="1"/>
  <c r="CL91" i="1"/>
  <c r="AF92" i="1"/>
  <c r="BW92" i="1"/>
  <c r="DN92" i="1"/>
  <c r="BH93" i="1"/>
  <c r="CY93" i="1"/>
  <c r="AT94" i="1"/>
  <c r="CJ94" i="1"/>
  <c r="AE95" i="1"/>
  <c r="AR70" i="1"/>
  <c r="DD70" i="1"/>
  <c r="BT71" i="1"/>
  <c r="AJ72" i="1"/>
  <c r="CV72" i="1"/>
  <c r="BU70" i="1"/>
  <c r="AK71" i="1"/>
  <c r="CW71" i="1"/>
  <c r="BM72" i="1"/>
  <c r="AC73" i="1"/>
  <c r="CH70" i="1"/>
  <c r="DJ71" i="1"/>
  <c r="AP73" i="1"/>
  <c r="DJ73" i="1"/>
  <c r="BZ74" i="1"/>
  <c r="AP75" i="1"/>
  <c r="DB75" i="1"/>
  <c r="BR76" i="1"/>
  <c r="AH77" i="1"/>
  <c r="CT77" i="1"/>
  <c r="BJ78" i="1"/>
  <c r="DO70" i="1"/>
  <c r="CY71" i="1"/>
  <c r="CL72" i="1"/>
  <c r="BO73" i="1"/>
  <c r="DE73" i="1"/>
  <c r="AZ74" i="1"/>
  <c r="CQ74" i="1"/>
  <c r="AK75" i="1"/>
  <c r="CB75" i="1"/>
  <c r="W76" i="1"/>
  <c r="BM76" i="1"/>
  <c r="DD76" i="1"/>
  <c r="AY77" i="1"/>
  <c r="CO77" i="1"/>
  <c r="AJ78" i="1"/>
  <c r="BX78" i="1"/>
  <c r="DD78" i="1"/>
  <c r="AN79" i="1"/>
  <c r="BT79" i="1"/>
  <c r="CZ79" i="1"/>
  <c r="AJ80" i="1"/>
  <c r="BP80" i="1"/>
  <c r="CV80" i="1"/>
  <c r="AF81" i="1"/>
  <c r="BL81" i="1"/>
  <c r="CR81" i="1"/>
  <c r="AB82" i="1"/>
  <c r="BH82" i="1"/>
  <c r="CN82" i="1"/>
  <c r="X83" i="1"/>
  <c r="BD83" i="1"/>
  <c r="CJ83" i="1"/>
  <c r="DP83" i="1"/>
  <c r="AZ84" i="1"/>
  <c r="CF84" i="1"/>
  <c r="DL84" i="1"/>
  <c r="AV85" i="1"/>
  <c r="CB85" i="1"/>
  <c r="DH85" i="1"/>
  <c r="AR86" i="1"/>
  <c r="BX86" i="1"/>
  <c r="DD86" i="1"/>
  <c r="CD70" i="1"/>
  <c r="CQ71" i="1"/>
  <c r="DC72" i="1"/>
  <c r="CM73" i="1"/>
  <c r="AV74" i="1"/>
  <c r="CZ74" i="1"/>
  <c r="BI75" i="1"/>
  <c r="DO75" i="1"/>
  <c r="BW76" i="1"/>
  <c r="AF77" i="1"/>
  <c r="CK77" i="1"/>
  <c r="AS78" i="1"/>
  <c r="CP78" i="1"/>
  <c r="AK79" i="1"/>
  <c r="CA79" i="1"/>
  <c r="V80" i="1"/>
  <c r="BM80" i="1"/>
  <c r="DC80" i="1"/>
  <c r="AX81" i="1"/>
  <c r="CO81" i="1"/>
  <c r="AI82" i="1"/>
  <c r="BZ82" i="1"/>
  <c r="DQ82" i="1"/>
  <c r="BK83" i="1"/>
  <c r="DB83" i="1"/>
  <c r="AW84" i="1"/>
  <c r="CM84" i="1"/>
  <c r="AH85" i="1"/>
  <c r="BY85" i="1"/>
  <c r="DO85" i="1"/>
  <c r="BJ86" i="1"/>
  <c r="DA86" i="1"/>
  <c r="AO87" i="1"/>
  <c r="BU87" i="1"/>
  <c r="DA87" i="1"/>
  <c r="AK88" i="1"/>
  <c r="BQ88" i="1"/>
  <c r="CW88" i="1"/>
  <c r="AG89" i="1"/>
  <c r="BM89" i="1"/>
  <c r="CS89" i="1"/>
  <c r="AC90" i="1"/>
  <c r="BI90" i="1"/>
  <c r="CO90" i="1"/>
  <c r="Y91" i="1"/>
  <c r="BE91" i="1"/>
  <c r="CK91" i="1"/>
  <c r="DQ91" i="1"/>
  <c r="BA92" i="1"/>
  <c r="CG92" i="1"/>
  <c r="DM92" i="1"/>
  <c r="AW93" i="1"/>
  <c r="CC93" i="1"/>
  <c r="DI93" i="1"/>
  <c r="AS94" i="1"/>
  <c r="BY94" i="1"/>
  <c r="DE94" i="1"/>
  <c r="AO95" i="1"/>
  <c r="BU95" i="1"/>
  <c r="DA95" i="1"/>
  <c r="AK96" i="1"/>
  <c r="BQ96" i="1"/>
  <c r="CW96" i="1"/>
  <c r="AG97" i="1"/>
  <c r="BM97" i="1"/>
  <c r="CS97" i="1"/>
  <c r="AC98" i="1"/>
  <c r="BI98" i="1"/>
  <c r="CO98" i="1"/>
  <c r="Y99" i="1"/>
  <c r="BE99" i="1"/>
  <c r="CK99" i="1"/>
  <c r="DQ99" i="1"/>
  <c r="BA100" i="1"/>
  <c r="CG100" i="1"/>
  <c r="DM100" i="1"/>
  <c r="AW101" i="1"/>
  <c r="CC101" i="1"/>
  <c r="DI101" i="1"/>
  <c r="AS102" i="1"/>
  <c r="BY102" i="1"/>
  <c r="DE102" i="1"/>
  <c r="AO103" i="1"/>
  <c r="BU103" i="1"/>
  <c r="DA103" i="1"/>
  <c r="BK70" i="1"/>
  <c r="DN71" i="1"/>
  <c r="BL73" i="1"/>
  <c r="AM74" i="1"/>
  <c r="DK74" i="1"/>
  <c r="CN75" i="1"/>
  <c r="BO76" i="1"/>
  <c r="AQ77" i="1"/>
  <c r="DO77" i="1"/>
  <c r="CI78" i="1"/>
  <c r="AS79" i="1"/>
  <c r="CX79" i="1"/>
  <c r="BF80" i="1"/>
  <c r="DK80" i="1"/>
  <c r="BU81" i="1"/>
  <c r="AC82" i="1"/>
  <c r="CH82" i="1"/>
  <c r="AQ83" i="1"/>
  <c r="CU83" i="1"/>
  <c r="BE84" i="1"/>
  <c r="DJ84" i="1"/>
  <c r="BR85" i="1"/>
  <c r="AZ72" i="1"/>
  <c r="CK70" i="1"/>
  <c r="AS73" i="1"/>
  <c r="AD74" i="1"/>
  <c r="CH76" i="1"/>
  <c r="AD71" i="1"/>
  <c r="DK73" i="1"/>
  <c r="CG75" i="1"/>
  <c r="BD77" i="1"/>
  <c r="DH78" i="1"/>
  <c r="AN80" i="1"/>
  <c r="BP81" i="1"/>
  <c r="CR82" i="1"/>
  <c r="X84" i="1"/>
  <c r="AZ85" i="1"/>
  <c r="CB86" i="1"/>
  <c r="W73" i="1"/>
  <c r="BP75" i="1"/>
  <c r="CR77" i="1"/>
  <c r="CG79" i="1"/>
  <c r="BC81" i="1"/>
  <c r="Z83" i="1"/>
  <c r="CS84" i="1"/>
  <c r="BO86" i="1"/>
  <c r="DE87" i="1"/>
  <c r="AK89" i="1"/>
  <c r="BM90" i="1"/>
  <c r="CO91" i="1"/>
  <c r="DQ92" i="1"/>
  <c r="AW94" i="1"/>
  <c r="BY95" i="1"/>
  <c r="DA96" i="1"/>
  <c r="AG98" i="1"/>
  <c r="BI99" i="1"/>
  <c r="CK100" i="1"/>
  <c r="DM101" i="1"/>
  <c r="AS103" i="1"/>
  <c r="AH72" i="1"/>
  <c r="CV75" i="1"/>
  <c r="CQ78" i="1"/>
  <c r="V81" i="1"/>
  <c r="AX83" i="1"/>
  <c r="BZ85" i="1"/>
  <c r="CM86" i="1"/>
  <c r="CF87" i="1"/>
  <c r="BR88" i="1"/>
  <c r="BC89" i="1"/>
  <c r="AN90" i="1"/>
  <c r="Z91" i="1"/>
  <c r="DG91" i="1"/>
  <c r="CR92" i="1"/>
  <c r="CD93" i="1"/>
  <c r="BO94" i="1"/>
  <c r="AZ95" i="1"/>
  <c r="DL95" i="1"/>
  <c r="BW96" i="1"/>
  <c r="W97" i="1"/>
  <c r="CI97" i="1"/>
  <c r="AT98" i="1"/>
  <c r="CP98" i="1"/>
  <c r="BF99" i="1"/>
  <c r="DL99" i="1"/>
  <c r="BL100" i="1"/>
  <c r="AB101" i="1"/>
  <c r="CI101" i="1"/>
  <c r="AI102" i="1"/>
  <c r="CU102" i="1"/>
  <c r="BF103" i="1"/>
  <c r="DB103" i="1"/>
  <c r="BG104" i="1"/>
  <c r="CY104" i="1"/>
  <c r="AM105" i="1"/>
  <c r="CI105" i="1"/>
  <c r="AE106" i="1"/>
  <c r="BO106" i="1"/>
  <c r="DK106" i="1"/>
  <c r="BG107" i="1"/>
  <c r="CQ107" i="1"/>
  <c r="AM108" i="1"/>
  <c r="BS108" i="1"/>
  <c r="CY108" i="1"/>
  <c r="AI109" i="1"/>
  <c r="BO109" i="1"/>
  <c r="CU109" i="1"/>
  <c r="AE110" i="1"/>
  <c r="BK110" i="1"/>
  <c r="CQ110" i="1"/>
  <c r="AA111" i="1"/>
  <c r="BG111" i="1"/>
  <c r="CM111" i="1"/>
  <c r="W112" i="1"/>
  <c r="BC112" i="1"/>
  <c r="CI112" i="1"/>
  <c r="DO112" i="1"/>
  <c r="AY113" i="1"/>
  <c r="CE113" i="1"/>
  <c r="DK113" i="1"/>
  <c r="AU114" i="1"/>
  <c r="CA114" i="1"/>
  <c r="DG114" i="1"/>
  <c r="AQ115" i="1"/>
  <c r="BW115" i="1"/>
  <c r="DC115" i="1"/>
  <c r="AM116" i="1"/>
  <c r="BS116" i="1"/>
  <c r="CY116" i="1"/>
  <c r="AI117" i="1"/>
  <c r="BO117" i="1"/>
  <c r="CU117" i="1"/>
  <c r="AE118" i="1"/>
  <c r="BK118" i="1"/>
  <c r="CQ118" i="1"/>
  <c r="AA119" i="1"/>
  <c r="BG119" i="1"/>
  <c r="CM119" i="1"/>
  <c r="W120" i="1"/>
  <c r="BC120" i="1"/>
  <c r="CI120" i="1"/>
  <c r="DO120" i="1"/>
  <c r="AY121" i="1"/>
  <c r="CE121" i="1"/>
  <c r="DK121" i="1"/>
  <c r="AU122" i="1"/>
  <c r="CA122" i="1"/>
  <c r="DG122" i="1"/>
  <c r="AQ123" i="1"/>
  <c r="BW123" i="1"/>
  <c r="DC123" i="1"/>
  <c r="AM124" i="1"/>
  <c r="BS124" i="1"/>
  <c r="CY124" i="1"/>
  <c r="AI125" i="1"/>
  <c r="BO125" i="1"/>
  <c r="CU125" i="1"/>
  <c r="AE126" i="1"/>
  <c r="BK126" i="1"/>
  <c r="CQ126" i="1"/>
  <c r="AA127" i="1"/>
  <c r="BG127" i="1"/>
  <c r="CM127" i="1"/>
  <c r="W128" i="1"/>
  <c r="BC128" i="1"/>
  <c r="CI128" i="1"/>
  <c r="DO128" i="1"/>
  <c r="AY129" i="1"/>
  <c r="CE129" i="1"/>
  <c r="DK129" i="1"/>
  <c r="AU130" i="1"/>
  <c r="CA130" i="1"/>
  <c r="DG130" i="1"/>
  <c r="AQ131" i="1"/>
  <c r="BW131" i="1"/>
  <c r="DC131" i="1"/>
  <c r="AM132" i="1"/>
  <c r="BS132" i="1"/>
  <c r="CY132" i="1"/>
  <c r="AI133" i="1"/>
  <c r="BO133" i="1"/>
  <c r="CU133" i="1"/>
  <c r="AE134" i="1"/>
  <c r="BK134" i="1"/>
  <c r="CQ134" i="1"/>
  <c r="AA135" i="1"/>
  <c r="BG135" i="1"/>
  <c r="CM135" i="1"/>
  <c r="W136" i="1"/>
  <c r="BC136" i="1"/>
  <c r="CI136" i="1"/>
  <c r="DO136" i="1"/>
  <c r="AY137" i="1"/>
  <c r="CE137" i="1"/>
  <c r="DK137" i="1"/>
  <c r="BF70" i="1"/>
  <c r="BG72" i="1"/>
  <c r="DD73" i="1"/>
  <c r="DE74" i="1"/>
  <c r="DI75" i="1"/>
  <c r="DH76" i="1"/>
  <c r="DI77" i="1"/>
  <c r="CY78" i="1"/>
  <c r="BZ79" i="1"/>
  <c r="BC80" i="1"/>
  <c r="AE81" i="1"/>
  <c r="DB81" i="1"/>
  <c r="CD82" i="1"/>
  <c r="BG83" i="1"/>
  <c r="AH84" i="1"/>
  <c r="DF84" i="1"/>
  <c r="CH85" i="1"/>
  <c r="BI86" i="1"/>
  <c r="AH87" i="1"/>
  <c r="CM87" i="1"/>
  <c r="AU88" i="1"/>
  <c r="CZ88" i="1"/>
  <c r="DG71" i="1"/>
  <c r="CI73" i="1"/>
  <c r="CJ74" i="1"/>
  <c r="CJ75" i="1"/>
  <c r="CM76" i="1"/>
  <c r="CN77" i="1"/>
  <c r="CH78" i="1"/>
  <c r="BJ79" i="1"/>
  <c r="AM80" i="1"/>
  <c r="DJ80" i="1"/>
  <c r="CL81" i="1"/>
  <c r="BN82" i="1"/>
  <c r="AO83" i="1"/>
  <c r="DN83" i="1"/>
  <c r="CP84" i="1"/>
  <c r="BQ85" i="1"/>
  <c r="AS86" i="1"/>
  <c r="V87" i="1"/>
  <c r="BZ87" i="1"/>
  <c r="AI88" i="1"/>
  <c r="CN88" i="1"/>
  <c r="CT72" i="1"/>
  <c r="AC75" i="1"/>
  <c r="AE77" i="1"/>
  <c r="DN78" i="1"/>
  <c r="BQ80" i="1"/>
  <c r="DQ81" i="1"/>
  <c r="BU83" i="1"/>
  <c r="Y85" i="1"/>
  <c r="BW86" i="1"/>
  <c r="CX87" i="1"/>
  <c r="DG88" i="1"/>
  <c r="BP89" i="1"/>
  <c r="Z90" i="1"/>
  <c r="CD90" i="1"/>
  <c r="AM91" i="1"/>
  <c r="CR91" i="1"/>
  <c r="AZ92" i="1"/>
  <c r="DF92" i="1"/>
  <c r="BO93" i="1"/>
  <c r="W94" i="1"/>
  <c r="CB94" i="1"/>
  <c r="AL95" i="1"/>
  <c r="CP95" i="1"/>
  <c r="AY96" i="1"/>
  <c r="DD96" i="1"/>
  <c r="BL97" i="1"/>
  <c r="V98" i="1"/>
  <c r="CA98" i="1"/>
  <c r="AI99" i="1"/>
  <c r="CN99" i="1"/>
  <c r="AX100" i="1"/>
  <c r="DB100" i="1"/>
  <c r="BK101" i="1"/>
  <c r="DP101" i="1"/>
  <c r="BX102" i="1"/>
  <c r="AH103" i="1"/>
  <c r="CM103" i="1"/>
  <c r="AP104" i="1"/>
  <c r="CG104" i="1"/>
  <c r="AB105" i="1"/>
  <c r="BR105" i="1"/>
  <c r="DI105" i="1"/>
  <c r="BD106" i="1"/>
  <c r="CT106" i="1"/>
  <c r="AO107" i="1"/>
  <c r="CF107" i="1"/>
  <c r="Z108" i="1"/>
  <c r="BQ108" i="1"/>
  <c r="DH108" i="1"/>
  <c r="BB109" i="1"/>
  <c r="CS109" i="1"/>
  <c r="AN110" i="1"/>
  <c r="CD110" i="1"/>
  <c r="Y111" i="1"/>
  <c r="BP111" i="1"/>
  <c r="DF111" i="1"/>
  <c r="BA112" i="1"/>
  <c r="CR112" i="1"/>
  <c r="AL113" i="1"/>
  <c r="CC113" i="1"/>
  <c r="X114" i="1"/>
  <c r="BN114" i="1"/>
  <c r="DE114" i="1"/>
  <c r="AZ115" i="1"/>
  <c r="CP115" i="1"/>
  <c r="AK116" i="1"/>
  <c r="CB116" i="1"/>
  <c r="V117" i="1"/>
  <c r="BM117" i="1"/>
  <c r="DD117" i="1"/>
  <c r="AX118" i="1"/>
  <c r="CO118" i="1"/>
  <c r="AJ119" i="1"/>
  <c r="BZ119" i="1"/>
  <c r="DQ119" i="1"/>
  <c r="BL120" i="1"/>
  <c r="DB120" i="1"/>
  <c r="AW121" i="1"/>
  <c r="CN121" i="1"/>
  <c r="AH122" i="1"/>
  <c r="BY122" i="1"/>
  <c r="DP122" i="1"/>
  <c r="BJ123" i="1"/>
  <c r="DA123" i="1"/>
  <c r="AV124" i="1"/>
  <c r="CL124" i="1"/>
  <c r="CY72" i="1"/>
  <c r="AE75" i="1"/>
  <c r="AJ77" i="1"/>
  <c r="DO78" i="1"/>
  <c r="BS80" i="1"/>
  <c r="W82" i="1"/>
  <c r="BW83" i="1"/>
  <c r="Z85" i="1"/>
  <c r="CA86" i="1"/>
  <c r="CY87" i="1"/>
  <c r="DJ88" i="1"/>
  <c r="BR89" i="1"/>
  <c r="AA90" i="1"/>
  <c r="CF90" i="1"/>
  <c r="AN91" i="1"/>
  <c r="CT91" i="1"/>
  <c r="BC92" i="1"/>
  <c r="DG92" i="1"/>
  <c r="BP93" i="1"/>
  <c r="Z94" i="1"/>
  <c r="CD94" i="1"/>
  <c r="AM95" i="1"/>
  <c r="CR95" i="1"/>
  <c r="AZ96" i="1"/>
  <c r="DF96" i="1"/>
  <c r="BO97" i="1"/>
  <c r="W98" i="1"/>
  <c r="CB98" i="1"/>
  <c r="AL99" i="1"/>
  <c r="CP99" i="1"/>
  <c r="AY100" i="1"/>
  <c r="DD100" i="1"/>
  <c r="BL101" i="1"/>
  <c r="V102" i="1"/>
  <c r="CA102" i="1"/>
  <c r="AI103" i="1"/>
  <c r="CN103" i="1"/>
  <c r="AR104" i="1"/>
  <c r="CH104" i="1"/>
  <c r="BH70" i="1"/>
  <c r="DL72" i="1"/>
  <c r="BA71" i="1"/>
  <c r="DN70" i="1"/>
  <c r="CP74" i="1"/>
  <c r="AX77" i="1"/>
  <c r="DK71" i="1"/>
  <c r="BE74" i="1"/>
  <c r="AB76" i="1"/>
  <c r="CU77" i="1"/>
  <c r="AR79" i="1"/>
  <c r="BT80" i="1"/>
  <c r="CV81" i="1"/>
  <c r="AB83" i="1"/>
  <c r="BD84" i="1"/>
  <c r="CF85" i="1"/>
  <c r="DH86" i="1"/>
  <c r="CS73" i="1"/>
  <c r="Y76" i="1"/>
  <c r="BA78" i="1"/>
  <c r="AA80" i="1"/>
  <c r="CT81" i="1"/>
  <c r="BQ83" i="1"/>
  <c r="AM85" i="1"/>
  <c r="DF86" i="1"/>
  <c r="AO88" i="1"/>
  <c r="BQ89" i="1"/>
  <c r="CS90" i="1"/>
  <c r="Y92" i="1"/>
  <c r="BA93" i="1"/>
  <c r="CC94" i="1"/>
  <c r="DE95" i="1"/>
  <c r="AK97" i="1"/>
  <c r="BM98" i="1"/>
  <c r="CO99" i="1"/>
  <c r="DQ100" i="1"/>
  <c r="AW102" i="1"/>
  <c r="BY103" i="1"/>
  <c r="BU73" i="1"/>
  <c r="BY76" i="1"/>
  <c r="AY79" i="1"/>
  <c r="CA81" i="1"/>
  <c r="DC83" i="1"/>
  <c r="AA86" i="1"/>
  <c r="AJ87" i="1"/>
  <c r="V88" i="1"/>
  <c r="DC88" i="1"/>
  <c r="CN89" i="1"/>
  <c r="BZ90" i="1"/>
  <c r="BK91" i="1"/>
  <c r="AV92" i="1"/>
  <c r="AH93" i="1"/>
  <c r="DO93" i="1"/>
  <c r="CZ94" i="1"/>
  <c r="BV95" i="1"/>
  <c r="AF96" i="1"/>
  <c r="CB96" i="1"/>
  <c r="AR97" i="1"/>
  <c r="CY97" i="1"/>
  <c r="AY98" i="1"/>
  <c r="DK98" i="1"/>
  <c r="BV99" i="1"/>
  <c r="V100" i="1"/>
  <c r="CH100" i="1"/>
  <c r="AR101" i="1"/>
  <c r="CN101" i="1"/>
  <c r="BD102" i="1"/>
  <c r="DK102" i="1"/>
  <c r="BK103" i="1"/>
  <c r="AA104" i="1"/>
  <c r="BS104" i="1"/>
  <c r="DC104" i="1"/>
  <c r="BC105" i="1"/>
  <c r="CU105" i="1"/>
  <c r="AI106" i="1"/>
  <c r="CE106" i="1"/>
  <c r="AA107" i="1"/>
  <c r="BK107" i="1"/>
  <c r="DG107" i="1"/>
  <c r="AQ108" i="1"/>
  <c r="BW108" i="1"/>
  <c r="DC108" i="1"/>
  <c r="AM109" i="1"/>
  <c r="BS109" i="1"/>
  <c r="CY109" i="1"/>
  <c r="AI110" i="1"/>
  <c r="BO110" i="1"/>
  <c r="CU110" i="1"/>
  <c r="AE111" i="1"/>
  <c r="BK111" i="1"/>
  <c r="CQ111" i="1"/>
  <c r="AA112" i="1"/>
  <c r="BG112" i="1"/>
  <c r="CM112" i="1"/>
  <c r="W113" i="1"/>
  <c r="BC113" i="1"/>
  <c r="CI113" i="1"/>
  <c r="DO113" i="1"/>
  <c r="AY114" i="1"/>
  <c r="CE114" i="1"/>
  <c r="DK114" i="1"/>
  <c r="AU115" i="1"/>
  <c r="CA115" i="1"/>
  <c r="DG115" i="1"/>
  <c r="AQ116" i="1"/>
  <c r="BW116" i="1"/>
  <c r="DC116" i="1"/>
  <c r="AM117" i="1"/>
  <c r="BS117" i="1"/>
  <c r="CY117" i="1"/>
  <c r="AI118" i="1"/>
  <c r="BO118" i="1"/>
  <c r="CU118" i="1"/>
  <c r="AE119" i="1"/>
  <c r="BK119" i="1"/>
  <c r="CQ119" i="1"/>
  <c r="AA120" i="1"/>
  <c r="BG120" i="1"/>
  <c r="CM120" i="1"/>
  <c r="W121" i="1"/>
  <c r="BC121" i="1"/>
  <c r="CI121" i="1"/>
  <c r="DO121" i="1"/>
  <c r="AY122" i="1"/>
  <c r="CE122" i="1"/>
  <c r="DK122" i="1"/>
  <c r="AU123" i="1"/>
  <c r="CA123" i="1"/>
  <c r="DG123" i="1"/>
  <c r="AQ124" i="1"/>
  <c r="BW124" i="1"/>
  <c r="DC124" i="1"/>
  <c r="AM125" i="1"/>
  <c r="BS125" i="1"/>
  <c r="CY125" i="1"/>
  <c r="AI126" i="1"/>
  <c r="BO126" i="1"/>
  <c r="CU126" i="1"/>
  <c r="AE127" i="1"/>
  <c r="BK127" i="1"/>
  <c r="CQ127" i="1"/>
  <c r="AA128" i="1"/>
  <c r="BG128" i="1"/>
  <c r="CM128" i="1"/>
  <c r="W129" i="1"/>
  <c r="BC129" i="1"/>
  <c r="CI129" i="1"/>
  <c r="DO129" i="1"/>
  <c r="AY130" i="1"/>
  <c r="CE130" i="1"/>
  <c r="DK130" i="1"/>
  <c r="AU131" i="1"/>
  <c r="CA131" i="1"/>
  <c r="DG131" i="1"/>
  <c r="AQ132" i="1"/>
  <c r="BW132" i="1"/>
  <c r="DC132" i="1"/>
  <c r="AM133" i="1"/>
  <c r="BS133" i="1"/>
  <c r="CY133" i="1"/>
  <c r="AI134" i="1"/>
  <c r="BO134" i="1"/>
  <c r="CU134" i="1"/>
  <c r="AE135" i="1"/>
  <c r="BK135" i="1"/>
  <c r="CQ135" i="1"/>
  <c r="AA136" i="1"/>
  <c r="BG136" i="1"/>
  <c r="CM136" i="1"/>
  <c r="W137" i="1"/>
  <c r="BC137" i="1"/>
  <c r="CI137" i="1"/>
  <c r="DO137" i="1"/>
  <c r="CA70" i="1"/>
  <c r="CE72" i="1"/>
  <c r="W74" i="1"/>
  <c r="W75" i="1"/>
  <c r="X76" i="1"/>
  <c r="AA77" i="1"/>
  <c r="AA78" i="1"/>
  <c r="DI78" i="1"/>
  <c r="CK79" i="1"/>
  <c r="BK80" i="1"/>
  <c r="AO81" i="1"/>
  <c r="DM81" i="1"/>
  <c r="CM82" i="1"/>
  <c r="BO83" i="1"/>
  <c r="AS84" i="1"/>
  <c r="DO84" i="1"/>
  <c r="CQ85" i="1"/>
  <c r="BS86" i="1"/>
  <c r="AN87" i="1"/>
  <c r="CT87" i="1"/>
  <c r="BC88" i="1"/>
  <c r="AI70" i="1"/>
  <c r="AP72" i="1"/>
  <c r="CV73" i="1"/>
  <c r="CW74" i="1"/>
  <c r="CY75" i="1"/>
  <c r="CW76" i="1"/>
  <c r="DA77" i="1"/>
  <c r="CS78" i="1"/>
  <c r="BS79" i="1"/>
  <c r="AU80" i="1"/>
  <c r="Y81" i="1"/>
  <c r="CU81" i="1"/>
  <c r="BW82" i="1"/>
  <c r="AY83" i="1"/>
  <c r="Z84" i="1"/>
  <c r="CY84" i="1"/>
  <c r="CA85" i="1"/>
  <c r="BB86" i="1"/>
  <c r="AB87" i="1"/>
  <c r="CH87" i="1"/>
  <c r="AP88" i="1"/>
  <c r="CU88" i="1"/>
  <c r="AT73" i="1"/>
  <c r="BD75" i="1"/>
  <c r="BE77" i="1"/>
  <c r="AI79" i="1"/>
  <c r="CK80" i="1"/>
  <c r="AM82" i="1"/>
  <c r="CM83" i="1"/>
  <c r="AQ85" i="1"/>
  <c r="CQ86" i="1"/>
  <c r="DK87" i="1"/>
  <c r="DO88" i="1"/>
  <c r="BW89" i="1"/>
  <c r="AF90" i="1"/>
  <c r="CL90" i="1"/>
  <c r="AT91" i="1"/>
  <c r="CY91" i="1"/>
  <c r="BH92" i="1"/>
  <c r="DL92" i="1"/>
  <c r="BV93" i="1"/>
  <c r="AE94" i="1"/>
  <c r="CI94" i="1"/>
  <c r="AR95" i="1"/>
  <c r="CX95" i="1"/>
  <c r="BF96" i="1"/>
  <c r="DK96" i="1"/>
  <c r="BT97" i="1"/>
  <c r="AB98" i="1"/>
  <c r="CH98" i="1"/>
  <c r="AQ99" i="1"/>
  <c r="CU99" i="1"/>
  <c r="BD100" i="1"/>
  <c r="DJ100" i="1"/>
  <c r="BR101" i="1"/>
  <c r="AA102" i="1"/>
  <c r="CF102" i="1"/>
  <c r="AN103" i="1"/>
  <c r="CT103" i="1"/>
  <c r="AV104" i="1"/>
  <c r="CL104" i="1"/>
  <c r="AG105" i="1"/>
  <c r="BX105" i="1"/>
  <c r="DN105" i="1"/>
  <c r="BI106" i="1"/>
  <c r="CZ106" i="1"/>
  <c r="AT107" i="1"/>
  <c r="CK107" i="1"/>
  <c r="AF108" i="1"/>
  <c r="BV108" i="1"/>
  <c r="DM108" i="1"/>
  <c r="BH109" i="1"/>
  <c r="CX109" i="1"/>
  <c r="AS110" i="1"/>
  <c r="CJ110" i="1"/>
  <c r="AD111" i="1"/>
  <c r="BU111" i="1"/>
  <c r="DL111" i="1"/>
  <c r="BF112" i="1"/>
  <c r="CW112" i="1"/>
  <c r="AR113" i="1"/>
  <c r="CH113" i="1"/>
  <c r="AC114" i="1"/>
  <c r="BT114" i="1"/>
  <c r="DJ114" i="1"/>
  <c r="BE115" i="1"/>
  <c r="CV115" i="1"/>
  <c r="AP116" i="1"/>
  <c r="CG116" i="1"/>
  <c r="AB117" i="1"/>
  <c r="BR117" i="1"/>
  <c r="DI117" i="1"/>
  <c r="BD118" i="1"/>
  <c r="CT118" i="1"/>
  <c r="AO119" i="1"/>
  <c r="CF119" i="1"/>
  <c r="Z120" i="1"/>
  <c r="BQ120" i="1"/>
  <c r="DH120" i="1"/>
  <c r="BB121" i="1"/>
  <c r="CS121" i="1"/>
  <c r="AN122" i="1"/>
  <c r="CD122" i="1"/>
  <c r="Y123" i="1"/>
  <c r="BP123" i="1"/>
  <c r="DF123" i="1"/>
  <c r="BA124" i="1"/>
  <c r="CR124" i="1"/>
  <c r="BC73" i="1"/>
  <c r="BE75" i="1"/>
  <c r="BG77" i="1"/>
  <c r="AM79" i="1"/>
  <c r="CL80" i="1"/>
  <c r="AP82" i="1"/>
  <c r="CP83" i="1"/>
  <c r="AT85" i="1"/>
  <c r="CS86" i="1"/>
  <c r="DN87" i="1"/>
  <c r="DP88" i="1"/>
  <c r="BZ89" i="1"/>
  <c r="AH90" i="1"/>
  <c r="CM90" i="1"/>
  <c r="AV91" i="1"/>
  <c r="CZ91" i="1"/>
  <c r="BJ92" i="1"/>
  <c r="DO92" i="1"/>
  <c r="BW93" i="1"/>
  <c r="AF94" i="1"/>
  <c r="CL94" i="1"/>
  <c r="AT95" i="1"/>
  <c r="CY95" i="1"/>
  <c r="BH96" i="1"/>
  <c r="DL96" i="1"/>
  <c r="BV97" i="1"/>
  <c r="AE98" i="1"/>
  <c r="CI98" i="1"/>
  <c r="AR99" i="1"/>
  <c r="CX99" i="1"/>
  <c r="BF100" i="1"/>
  <c r="DK100" i="1"/>
  <c r="BT101" i="1"/>
  <c r="AB102" i="1"/>
  <c r="CH102" i="1"/>
  <c r="AQ103" i="1"/>
  <c r="CU103" i="1"/>
  <c r="AW104" i="1"/>
  <c r="CN104" i="1"/>
  <c r="X71" i="1"/>
  <c r="DM71" i="1"/>
  <c r="AT72" i="1"/>
  <c r="BF75" i="1"/>
  <c r="DJ77" i="1"/>
  <c r="CU72" i="1"/>
  <c r="CV74" i="1"/>
  <c r="BS76" i="1"/>
  <c r="AO78" i="1"/>
  <c r="BX79" i="1"/>
  <c r="CZ80" i="1"/>
  <c r="AF82" i="1"/>
  <c r="BH83" i="1"/>
  <c r="CJ84" i="1"/>
  <c r="DL85" i="1"/>
  <c r="CQ70" i="1"/>
  <c r="BC74" i="1"/>
  <c r="CE76" i="1"/>
  <c r="CU78" i="1"/>
  <c r="BR80" i="1"/>
  <c r="AO82" i="1"/>
  <c r="DG83" i="1"/>
  <c r="CD85" i="1"/>
  <c r="AS87" i="1"/>
  <c r="BU88" i="1"/>
  <c r="CW89" i="1"/>
  <c r="AC91" i="1"/>
  <c r="BE92" i="1"/>
  <c r="CG93" i="1"/>
  <c r="DI94" i="1"/>
  <c r="AO96" i="1"/>
  <c r="BQ97" i="1"/>
  <c r="CS98" i="1"/>
  <c r="Y100" i="1"/>
  <c r="BA101" i="1"/>
  <c r="CC102" i="1"/>
  <c r="DE103" i="1"/>
  <c r="AW74" i="1"/>
  <c r="AZ77" i="1"/>
  <c r="DE79" i="1"/>
  <c r="AK82" i="1"/>
  <c r="BK84" i="1"/>
  <c r="AH86" i="1"/>
  <c r="AP87" i="1"/>
  <c r="AA88" i="1"/>
  <c r="DH88" i="1"/>
  <c r="CT89" i="1"/>
  <c r="CE90" i="1"/>
  <c r="BP91" i="1"/>
  <c r="BB92" i="1"/>
  <c r="AM93" i="1"/>
  <c r="X94" i="1"/>
  <c r="DF94" i="1"/>
  <c r="CL95" i="1"/>
  <c r="AL96" i="1"/>
  <c r="CX96" i="1"/>
  <c r="BH97" i="1"/>
  <c r="DD97" i="1"/>
  <c r="BT98" i="1"/>
  <c r="AE99" i="1"/>
  <c r="CA99" i="1"/>
  <c r="AQ100" i="1"/>
  <c r="CX100" i="1"/>
  <c r="AX101" i="1"/>
  <c r="DJ101" i="1"/>
  <c r="BT102" i="1"/>
  <c r="DP102" i="1"/>
  <c r="CF103" i="1"/>
  <c r="AM104" i="1"/>
  <c r="BW104" i="1"/>
  <c r="W105" i="1"/>
  <c r="BO105" i="1"/>
  <c r="CY105" i="1"/>
  <c r="AY106" i="1"/>
  <c r="CQ106" i="1"/>
  <c r="AE107" i="1"/>
  <c r="CA107" i="1"/>
  <c r="W108" i="1"/>
  <c r="BC108" i="1"/>
  <c r="CI108" i="1"/>
  <c r="DO108" i="1"/>
  <c r="AY109" i="1"/>
  <c r="CE109" i="1"/>
  <c r="DK109" i="1"/>
  <c r="AU110" i="1"/>
  <c r="CA110" i="1"/>
  <c r="DG110" i="1"/>
  <c r="AQ111" i="1"/>
  <c r="BW111" i="1"/>
  <c r="DC111" i="1"/>
  <c r="AM112" i="1"/>
  <c r="BS112" i="1"/>
  <c r="CY112" i="1"/>
  <c r="AI113" i="1"/>
  <c r="BO113" i="1"/>
  <c r="CU113" i="1"/>
  <c r="AE114" i="1"/>
  <c r="BK114" i="1"/>
  <c r="CQ114" i="1"/>
  <c r="AA115" i="1"/>
  <c r="BG115" i="1"/>
  <c r="CM115" i="1"/>
  <c r="W116" i="1"/>
  <c r="BC116" i="1"/>
  <c r="CI116" i="1"/>
  <c r="DO116" i="1"/>
  <c r="AY117" i="1"/>
  <c r="CE117" i="1"/>
  <c r="DK117" i="1"/>
  <c r="AU118" i="1"/>
  <c r="CA118" i="1"/>
  <c r="DG118" i="1"/>
  <c r="AQ119" i="1"/>
  <c r="BW119" i="1"/>
  <c r="DC119" i="1"/>
  <c r="AM120" i="1"/>
  <c r="BS120" i="1"/>
  <c r="CY120" i="1"/>
  <c r="AI121" i="1"/>
  <c r="BO121" i="1"/>
  <c r="CU121" i="1"/>
  <c r="AE122" i="1"/>
  <c r="BK122" i="1"/>
  <c r="CQ122" i="1"/>
  <c r="AA123" i="1"/>
  <c r="BG123" i="1"/>
  <c r="CM123" i="1"/>
  <c r="W124" i="1"/>
  <c r="BC124" i="1"/>
  <c r="CI124" i="1"/>
  <c r="DO124" i="1"/>
  <c r="AY125" i="1"/>
  <c r="CE125" i="1"/>
  <c r="DK125" i="1"/>
  <c r="AU126" i="1"/>
  <c r="CA126" i="1"/>
  <c r="DG126" i="1"/>
  <c r="AQ127" i="1"/>
  <c r="BW127" i="1"/>
  <c r="DC127" i="1"/>
  <c r="AM128" i="1"/>
  <c r="BS128" i="1"/>
  <c r="CY128" i="1"/>
  <c r="AI129" i="1"/>
  <c r="BO129" i="1"/>
  <c r="CU129" i="1"/>
  <c r="AE130" i="1"/>
  <c r="BK130" i="1"/>
  <c r="CQ130" i="1"/>
  <c r="AA131" i="1"/>
  <c r="BG131" i="1"/>
  <c r="CM131" i="1"/>
  <c r="W132" i="1"/>
  <c r="BC132" i="1"/>
  <c r="CI132" i="1"/>
  <c r="DO132" i="1"/>
  <c r="AY133" i="1"/>
  <c r="CE133" i="1"/>
  <c r="DK133" i="1"/>
  <c r="AU134" i="1"/>
  <c r="CA134" i="1"/>
  <c r="DG134" i="1"/>
  <c r="AQ135" i="1"/>
  <c r="BW135" i="1"/>
  <c r="DC135" i="1"/>
  <c r="AM136" i="1"/>
  <c r="BS136" i="1"/>
  <c r="CY136" i="1"/>
  <c r="AI137" i="1"/>
  <c r="BO137" i="1"/>
  <c r="CU137" i="1"/>
  <c r="AE138" i="1"/>
  <c r="BC71" i="1"/>
  <c r="BG73" i="1"/>
  <c r="BH74" i="1"/>
  <c r="BH75" i="1"/>
  <c r="BK76" i="1"/>
  <c r="BL77" i="1"/>
  <c r="BL78" i="1"/>
  <c r="AO79" i="1"/>
  <c r="DN79" i="1"/>
  <c r="CO80" i="1"/>
  <c r="BQ81" i="1"/>
  <c r="AS82" i="1"/>
  <c r="DO82" i="1"/>
  <c r="CS83" i="1"/>
  <c r="BU84" i="1"/>
  <c r="AU85" i="1"/>
  <c r="W86" i="1"/>
  <c r="CW86" i="1"/>
  <c r="BJ87" i="1"/>
  <c r="DO87" i="1"/>
  <c r="BX88" i="1"/>
  <c r="DJ70" i="1"/>
  <c r="DK72" i="1"/>
  <c r="AK74" i="1"/>
  <c r="AM75" i="1"/>
  <c r="AO76" i="1"/>
  <c r="AO77" i="1"/>
  <c r="AQ78" i="1"/>
  <c r="Y79" i="1"/>
  <c r="CU79" i="1"/>
  <c r="BY80" i="1"/>
  <c r="BA81" i="1"/>
  <c r="AA82" i="1"/>
  <c r="CY82" i="1"/>
  <c r="CC83" i="1"/>
  <c r="BC84" i="1"/>
  <c r="AE85" i="1"/>
  <c r="DC85" i="1"/>
  <c r="CD86" i="1"/>
  <c r="AX87" i="1"/>
  <c r="DC87" i="1"/>
  <c r="BK88" i="1"/>
  <c r="CM70" i="1"/>
  <c r="AB74" i="1"/>
  <c r="AE76" i="1"/>
  <c r="AG78" i="1"/>
  <c r="CO79" i="1"/>
  <c r="AT81" i="1"/>
  <c r="CS82" i="1"/>
  <c r="AU84" i="1"/>
  <c r="CW85" i="1"/>
  <c r="AR87" i="1"/>
  <c r="BF88" i="1"/>
  <c r="AN89" i="1"/>
  <c r="CR89" i="1"/>
  <c r="BB90" i="1"/>
  <c r="DG90" i="1"/>
  <c r="BO91" i="1"/>
  <c r="X92" i="1"/>
  <c r="CD92" i="1"/>
  <c r="AL93" i="1"/>
  <c r="CQ93" i="1"/>
  <c r="AZ94" i="1"/>
  <c r="DD94" i="1"/>
  <c r="BN95" i="1"/>
  <c r="W96" i="1"/>
  <c r="CA96" i="1"/>
  <c r="AJ97" i="1"/>
  <c r="CP97" i="1"/>
  <c r="AX98" i="1"/>
  <c r="DC98" i="1"/>
  <c r="BL99" i="1"/>
  <c r="DP99" i="1"/>
  <c r="BZ100" i="1"/>
  <c r="AI101" i="1"/>
  <c r="CM101" i="1"/>
  <c r="AV102" i="1"/>
  <c r="DB102" i="1"/>
  <c r="BJ103" i="1"/>
  <c r="DO103" i="1"/>
  <c r="BL104" i="1"/>
  <c r="DB104" i="1"/>
  <c r="AW105" i="1"/>
  <c r="CN105" i="1"/>
  <c r="AH106" i="1"/>
  <c r="BY106" i="1"/>
  <c r="DP106" i="1"/>
  <c r="BJ107" i="1"/>
  <c r="DA107" i="1"/>
  <c r="AV108" i="1"/>
  <c r="CL108" i="1"/>
  <c r="AG109" i="1"/>
  <c r="BX109" i="1"/>
  <c r="DN109" i="1"/>
  <c r="BI110" i="1"/>
  <c r="CZ110" i="1"/>
  <c r="AT111" i="1"/>
  <c r="CK111" i="1"/>
  <c r="AF112" i="1"/>
  <c r="BV112" i="1"/>
  <c r="DM112" i="1"/>
  <c r="BH113" i="1"/>
  <c r="CX113" i="1"/>
  <c r="AS114" i="1"/>
  <c r="CJ114" i="1"/>
  <c r="AD115" i="1"/>
  <c r="BU115" i="1"/>
  <c r="DL115" i="1"/>
  <c r="BF116" i="1"/>
  <c r="CW116" i="1"/>
  <c r="AR117" i="1"/>
  <c r="CH117" i="1"/>
  <c r="AC118" i="1"/>
  <c r="BT118" i="1"/>
  <c r="DJ118" i="1"/>
  <c r="BE119" i="1"/>
  <c r="CV119" i="1"/>
  <c r="AP120" i="1"/>
  <c r="CG120" i="1"/>
  <c r="AB121" i="1"/>
  <c r="BR121" i="1"/>
  <c r="DI121" i="1"/>
  <c r="BD122" i="1"/>
  <c r="CT122" i="1"/>
  <c r="AO123" i="1"/>
  <c r="CF123" i="1"/>
  <c r="Z124" i="1"/>
  <c r="BQ124" i="1"/>
  <c r="CU70" i="1"/>
  <c r="AF74" i="1"/>
  <c r="AI76" i="1"/>
  <c r="AI78" i="1"/>
  <c r="CS79" i="1"/>
  <c r="AU81" i="1"/>
  <c r="CT82" i="1"/>
  <c r="AY84" i="1"/>
  <c r="CX85" i="1"/>
  <c r="AT87" i="1"/>
  <c r="BH88" i="1"/>
  <c r="AP89" i="1"/>
  <c r="CU89" i="1"/>
  <c r="BC90" i="1"/>
  <c r="DH90" i="1"/>
  <c r="BR91" i="1"/>
  <c r="Z92" i="1"/>
  <c r="CE92" i="1"/>
  <c r="AN93" i="1"/>
  <c r="CR93" i="1"/>
  <c r="BB94" i="1"/>
  <c r="DG94" i="1"/>
  <c r="BO95" i="1"/>
  <c r="X96" i="1"/>
  <c r="CD96" i="1"/>
  <c r="AL97" i="1"/>
  <c r="CQ97" i="1"/>
  <c r="AZ98" i="1"/>
  <c r="DD98" i="1"/>
  <c r="BN99" i="1"/>
  <c r="W100" i="1"/>
  <c r="CA100" i="1"/>
  <c r="AJ101" i="1"/>
  <c r="CP101" i="1"/>
  <c r="AX102" i="1"/>
  <c r="DC102" i="1"/>
  <c r="BL103" i="1"/>
  <c r="DP103" i="1"/>
  <c r="BM104" i="1"/>
  <c r="DD104" i="1"/>
  <c r="AX105" i="1"/>
  <c r="CC72" i="1"/>
  <c r="BT73" i="1"/>
  <c r="DD79" i="1"/>
  <c r="DP84" i="1"/>
  <c r="AM77" i="1"/>
  <c r="BB84" i="1"/>
  <c r="AG90" i="1"/>
  <c r="AS95" i="1"/>
  <c r="BE100" i="1"/>
  <c r="X75" i="1"/>
  <c r="DQ84" i="1"/>
  <c r="AX89" i="1"/>
  <c r="CM92" i="1"/>
  <c r="CQ95" i="1"/>
  <c r="AD98" i="1"/>
  <c r="BG100" i="1"/>
  <c r="BZ102" i="1"/>
  <c r="CM104" i="1"/>
  <c r="BK106" i="1"/>
  <c r="AA108" i="1"/>
  <c r="BC109" i="1"/>
  <c r="CE110" i="1"/>
  <c r="DG111" i="1"/>
  <c r="AM113" i="1"/>
  <c r="BO114" i="1"/>
  <c r="CQ115" i="1"/>
  <c r="W117" i="1"/>
  <c r="AY118" i="1"/>
  <c r="CA119" i="1"/>
  <c r="DC120" i="1"/>
  <c r="AI122" i="1"/>
  <c r="BK123" i="1"/>
  <c r="CM124" i="1"/>
  <c r="DO125" i="1"/>
  <c r="AU127" i="1"/>
  <c r="BW128" i="1"/>
  <c r="CY129" i="1"/>
  <c r="AE131" i="1"/>
  <c r="BG132" i="1"/>
  <c r="CI133" i="1"/>
  <c r="DK134" i="1"/>
  <c r="AQ136" i="1"/>
  <c r="BS137" i="1"/>
  <c r="BS73" i="1"/>
  <c r="BX77" i="1"/>
  <c r="CY80" i="1"/>
  <c r="DA83" i="1"/>
  <c r="DE86" i="1"/>
  <c r="AI71" i="1"/>
  <c r="AZ76" i="1"/>
  <c r="DF79" i="1"/>
  <c r="DI82" i="1"/>
  <c r="DM85" i="1"/>
  <c r="BS88" i="1"/>
  <c r="BG78" i="1"/>
  <c r="BO84" i="1"/>
  <c r="AU89" i="1"/>
  <c r="BW91" i="1"/>
  <c r="CX93" i="1"/>
  <c r="AD96" i="1"/>
  <c r="BF98" i="1"/>
  <c r="CF100" i="1"/>
  <c r="DH102" i="1"/>
  <c r="DH104" i="1"/>
  <c r="CD106" i="1"/>
  <c r="BA108" i="1"/>
  <c r="X110" i="1"/>
  <c r="CP111" i="1"/>
  <c r="BM113" i="1"/>
  <c r="AJ115" i="1"/>
  <c r="DB116" i="1"/>
  <c r="BY118" i="1"/>
  <c r="AV120" i="1"/>
  <c r="DN121" i="1"/>
  <c r="CK123" i="1"/>
  <c r="BD74" i="1"/>
  <c r="BO81" i="1"/>
  <c r="BH87" i="1"/>
  <c r="BK90" i="1"/>
  <c r="CL92" i="1"/>
  <c r="DN94" i="1"/>
  <c r="AT97" i="1"/>
  <c r="BT99" i="1"/>
  <c r="CV101" i="1"/>
  <c r="AB104" i="1"/>
  <c r="AH105" i="1"/>
  <c r="CO105" i="1"/>
  <c r="AJ106" i="1"/>
  <c r="DL73" i="1"/>
  <c r="DQ77" i="1"/>
  <c r="AI81" i="1"/>
  <c r="AM84" i="1"/>
  <c r="AL87" i="1"/>
  <c r="AJ89" i="1"/>
  <c r="AX90" i="1"/>
  <c r="BL91" i="1"/>
  <c r="BZ92" i="1"/>
  <c r="CM93" i="1"/>
  <c r="DB94" i="1"/>
  <c r="DO95" i="1"/>
  <c r="AF97" i="1"/>
  <c r="AU98" i="1"/>
  <c r="BH99" i="1"/>
  <c r="BV100" i="1"/>
  <c r="CJ101" i="1"/>
  <c r="CX102" i="1"/>
  <c r="DK103" i="1"/>
  <c r="CZ104" i="1"/>
  <c r="CK105" i="1"/>
  <c r="BP106" i="1"/>
  <c r="CX106" i="1"/>
  <c r="AS107" i="1"/>
  <c r="CC107" i="1"/>
  <c r="DM107" i="1"/>
  <c r="BH108" i="1"/>
  <c r="CP108" i="1"/>
  <c r="AD109" i="1"/>
  <c r="BU109" i="1"/>
  <c r="DE109" i="1"/>
  <c r="AR110" i="1"/>
  <c r="CH110" i="1"/>
  <c r="V111" i="1"/>
  <c r="BF111" i="1"/>
  <c r="CW111" i="1"/>
  <c r="AJ112" i="1"/>
  <c r="BT112" i="1"/>
  <c r="DJ112" i="1"/>
  <c r="AP113" i="1"/>
  <c r="BT113" i="1"/>
  <c r="CV113" i="1"/>
  <c r="AB114" i="1"/>
  <c r="BE114" i="1"/>
  <c r="CG114" i="1"/>
  <c r="DI114" i="1"/>
  <c r="AP115" i="1"/>
  <c r="BR115" i="1"/>
  <c r="CT115" i="1"/>
  <c r="AB116" i="1"/>
  <c r="BD116" i="1"/>
  <c r="CF116" i="1"/>
  <c r="DI116" i="1"/>
  <c r="AO117" i="1"/>
  <c r="BQ117" i="1"/>
  <c r="CT117" i="1"/>
  <c r="Z118" i="1"/>
  <c r="BB118" i="1"/>
  <c r="CF118" i="1"/>
  <c r="DH118" i="1"/>
  <c r="AN119" i="1"/>
  <c r="BQ119" i="1"/>
  <c r="CS119" i="1"/>
  <c r="Y120" i="1"/>
  <c r="BB120" i="1"/>
  <c r="CD120" i="1"/>
  <c r="DF120" i="1"/>
  <c r="AN121" i="1"/>
  <c r="BP121" i="1"/>
  <c r="CR121" i="1"/>
  <c r="Y122" i="1"/>
  <c r="BA122" i="1"/>
  <c r="CC122" i="1"/>
  <c r="DF122" i="1"/>
  <c r="AL123" i="1"/>
  <c r="BN123" i="1"/>
  <c r="CR123" i="1"/>
  <c r="X124" i="1"/>
  <c r="AZ124" i="1"/>
  <c r="CC124" i="1"/>
  <c r="DD124" i="1"/>
  <c r="AC125" i="1"/>
  <c r="AX125" i="1"/>
  <c r="BT125" i="1"/>
  <c r="CO125" i="1"/>
  <c r="DJ125" i="1"/>
  <c r="AJ126" i="1"/>
  <c r="BE126" i="1"/>
  <c r="BZ126" i="1"/>
  <c r="CV126" i="1"/>
  <c r="DQ126" i="1"/>
  <c r="AP127" i="1"/>
  <c r="BL127" i="1"/>
  <c r="CG127" i="1"/>
  <c r="DB127" i="1"/>
  <c r="AB128" i="1"/>
  <c r="AW128" i="1"/>
  <c r="BR128" i="1"/>
  <c r="CN128" i="1"/>
  <c r="DI128" i="1"/>
  <c r="AH129" i="1"/>
  <c r="BD129" i="1"/>
  <c r="BY129" i="1"/>
  <c r="CT129" i="1"/>
  <c r="DP129" i="1"/>
  <c r="AO130" i="1"/>
  <c r="BJ130" i="1"/>
  <c r="CF130" i="1"/>
  <c r="DA130" i="1"/>
  <c r="Z131" i="1"/>
  <c r="AV131" i="1"/>
  <c r="BQ131" i="1"/>
  <c r="CL131" i="1"/>
  <c r="DH131" i="1"/>
  <c r="AG132" i="1"/>
  <c r="BB132" i="1"/>
  <c r="BX132" i="1"/>
  <c r="CS132" i="1"/>
  <c r="DN132" i="1"/>
  <c r="AN133" i="1"/>
  <c r="BI133" i="1"/>
  <c r="CD133" i="1"/>
  <c r="CZ133" i="1"/>
  <c r="Y134" i="1"/>
  <c r="AT134" i="1"/>
  <c r="BP134" i="1"/>
  <c r="CK134" i="1"/>
  <c r="DF134" i="1"/>
  <c r="AF135" i="1"/>
  <c r="BA135" i="1"/>
  <c r="BV135" i="1"/>
  <c r="CR135" i="1"/>
  <c r="DM135" i="1"/>
  <c r="AL136" i="1"/>
  <c r="BH136" i="1"/>
  <c r="CC136" i="1"/>
  <c r="CX136" i="1"/>
  <c r="X137" i="1"/>
  <c r="AS137" i="1"/>
  <c r="BN137" i="1"/>
  <c r="CJ137" i="1"/>
  <c r="DE137" i="1"/>
  <c r="AD138" i="1"/>
  <c r="AW138" i="1"/>
  <c r="BM138" i="1"/>
  <c r="CC138" i="1"/>
  <c r="CS138" i="1"/>
  <c r="BW72" i="1"/>
  <c r="DP74" i="1"/>
  <c r="DQ76" i="1"/>
  <c r="DG78" i="1"/>
  <c r="BJ80" i="1"/>
  <c r="DI81" i="1"/>
  <c r="BN83" i="1"/>
  <c r="DM84" i="1"/>
  <c r="BQ86" i="1"/>
  <c r="CR87" i="1"/>
  <c r="DF88" i="1"/>
  <c r="BO89" i="1"/>
  <c r="W90" i="1"/>
  <c r="CB90" i="1"/>
  <c r="AL91" i="1"/>
  <c r="CP91" i="1"/>
  <c r="AY92" i="1"/>
  <c r="DD92" i="1"/>
  <c r="BL93" i="1"/>
  <c r="V94" i="1"/>
  <c r="CA94" i="1"/>
  <c r="AI95" i="1"/>
  <c r="CN95" i="1"/>
  <c r="AX96" i="1"/>
  <c r="DB96" i="1"/>
  <c r="BK97" i="1"/>
  <c r="DP97" i="1"/>
  <c r="BX98" i="1"/>
  <c r="AH99" i="1"/>
  <c r="CM99" i="1"/>
  <c r="AU100" i="1"/>
  <c r="CZ100" i="1"/>
  <c r="BJ101" i="1"/>
  <c r="DN101" i="1"/>
  <c r="BW102" i="1"/>
  <c r="AF103" i="1"/>
  <c r="CJ103" i="1"/>
  <c r="AO104" i="1"/>
  <c r="CF104" i="1"/>
  <c r="Z105" i="1"/>
  <c r="BQ105" i="1"/>
  <c r="DH105" i="1"/>
  <c r="BB106" i="1"/>
  <c r="CF106" i="1"/>
  <c r="DH106" i="1"/>
  <c r="AN107" i="1"/>
  <c r="BQ107" i="1"/>
  <c r="CS107" i="1"/>
  <c r="Y108" i="1"/>
  <c r="BB108" i="1"/>
  <c r="CD108" i="1"/>
  <c r="DF108" i="1"/>
  <c r="AN109" i="1"/>
  <c r="BP109" i="1"/>
  <c r="CR109" i="1"/>
  <c r="Y110" i="1"/>
  <c r="BA110" i="1"/>
  <c r="CC110" i="1"/>
  <c r="DF110" i="1"/>
  <c r="AL111" i="1"/>
  <c r="BN111" i="1"/>
  <c r="CR111" i="1"/>
  <c r="X112" i="1"/>
  <c r="AZ112" i="1"/>
  <c r="CC112" i="1"/>
  <c r="DE112" i="1"/>
  <c r="AK113" i="1"/>
  <c r="BN113" i="1"/>
  <c r="CP113" i="1"/>
  <c r="V114" i="1"/>
  <c r="AZ114" i="1"/>
  <c r="CB114" i="1"/>
  <c r="DD114" i="1"/>
  <c r="AK115" i="1"/>
  <c r="BM115" i="1"/>
  <c r="CO115" i="1"/>
  <c r="V116" i="1"/>
  <c r="AX116" i="1"/>
  <c r="BZ116" i="1"/>
  <c r="DD116" i="1"/>
  <c r="AJ117" i="1"/>
  <c r="BL117" i="1"/>
  <c r="CO117" i="1"/>
  <c r="DQ117" i="1"/>
  <c r="AW118" i="1"/>
  <c r="BZ118" i="1"/>
  <c r="DB118" i="1"/>
  <c r="AH119" i="1"/>
  <c r="BL119" i="1"/>
  <c r="CN119" i="1"/>
  <c r="DP119" i="1"/>
  <c r="AW120" i="1"/>
  <c r="BY120" i="1"/>
  <c r="DA120" i="1"/>
  <c r="AH121" i="1"/>
  <c r="BJ121" i="1"/>
  <c r="CL121" i="1"/>
  <c r="DP121" i="1"/>
  <c r="AV122" i="1"/>
  <c r="BX122" i="1"/>
  <c r="DA122" i="1"/>
  <c r="AG123" i="1"/>
  <c r="BI123" i="1"/>
  <c r="CL123" i="1"/>
  <c r="DN123" i="1"/>
  <c r="AT124" i="1"/>
  <c r="BX124" i="1"/>
  <c r="CZ124" i="1"/>
  <c r="Y125" i="1"/>
  <c r="AT125" i="1"/>
  <c r="BP125" i="1"/>
  <c r="CK125" i="1"/>
  <c r="DF125" i="1"/>
  <c r="AF126" i="1"/>
  <c r="BA126" i="1"/>
  <c r="BV126" i="1"/>
  <c r="CR126" i="1"/>
  <c r="DM126" i="1"/>
  <c r="AL127" i="1"/>
  <c r="BH127" i="1"/>
  <c r="CC127" i="1"/>
  <c r="CX127" i="1"/>
  <c r="X128" i="1"/>
  <c r="AS128" i="1"/>
  <c r="BN128" i="1"/>
  <c r="CJ128" i="1"/>
  <c r="DE128" i="1"/>
  <c r="AD129" i="1"/>
  <c r="AZ129" i="1"/>
  <c r="BU129" i="1"/>
  <c r="CP129" i="1"/>
  <c r="DL129" i="1"/>
  <c r="AK130" i="1"/>
  <c r="BF130" i="1"/>
  <c r="CB130" i="1"/>
  <c r="CW130" i="1"/>
  <c r="V131" i="1"/>
  <c r="AR131" i="1"/>
  <c r="BM131" i="1"/>
  <c r="CH131" i="1"/>
  <c r="DD131" i="1"/>
  <c r="AC132" i="1"/>
  <c r="AX132" i="1"/>
  <c r="BT132" i="1"/>
  <c r="CO132" i="1"/>
  <c r="DJ132" i="1"/>
  <c r="AJ133" i="1"/>
  <c r="BE133" i="1"/>
  <c r="BZ133" i="1"/>
  <c r="CV133" i="1"/>
  <c r="DQ133" i="1"/>
  <c r="AP134" i="1"/>
  <c r="BL134" i="1"/>
  <c r="CG134" i="1"/>
  <c r="DB134" i="1"/>
  <c r="AB135" i="1"/>
  <c r="AW135" i="1"/>
  <c r="BR135" i="1"/>
  <c r="CN135" i="1"/>
  <c r="DI135" i="1"/>
  <c r="AH136" i="1"/>
  <c r="BD136" i="1"/>
  <c r="BY136" i="1"/>
  <c r="CT136" i="1"/>
  <c r="DP136" i="1"/>
  <c r="AO137" i="1"/>
  <c r="BJ137" i="1"/>
  <c r="CF137" i="1"/>
  <c r="DA137" i="1"/>
  <c r="Z138" i="1"/>
  <c r="DK70" i="1"/>
  <c r="AQ76" i="1"/>
  <c r="CY79" i="1"/>
  <c r="DB82" i="1"/>
  <c r="DF85" i="1"/>
  <c r="BN88" i="1"/>
  <c r="CV89" i="1"/>
  <c r="DJ90" i="1"/>
  <c r="AB92" i="1"/>
  <c r="AP93" i="1"/>
  <c r="BC94" i="1"/>
  <c r="BR95" i="1"/>
  <c r="CE96" i="1"/>
  <c r="CR97" i="1"/>
  <c r="DG98" i="1"/>
  <c r="X100" i="1"/>
  <c r="AL101" i="1"/>
  <c r="AZ102" i="1"/>
  <c r="BN103" i="1"/>
  <c r="BN104" i="1"/>
  <c r="AZ105" i="1"/>
  <c r="AK106" i="1"/>
  <c r="CV106" i="1"/>
  <c r="BD107" i="1"/>
  <c r="DI107" i="1"/>
  <c r="BR108" i="1"/>
  <c r="Z109" i="1"/>
  <c r="CF109" i="1"/>
  <c r="AO110" i="1"/>
  <c r="CS110" i="1"/>
  <c r="BB111" i="1"/>
  <c r="DH111" i="1"/>
  <c r="BP112" i="1"/>
  <c r="Y113" i="1"/>
  <c r="CD113" i="1"/>
  <c r="AL114" i="1"/>
  <c r="CR114" i="1"/>
  <c r="BA115" i="1"/>
  <c r="DE115" i="1"/>
  <c r="BN116" i="1"/>
  <c r="X117" i="1"/>
  <c r="CB117" i="1"/>
  <c r="AK118" i="1"/>
  <c r="CP118" i="1"/>
  <c r="AX119" i="1"/>
  <c r="DD119" i="1"/>
  <c r="BM120" i="1"/>
  <c r="DQ120" i="1"/>
  <c r="BZ121" i="1"/>
  <c r="AJ122" i="1"/>
  <c r="CN122" i="1"/>
  <c r="AW123" i="1"/>
  <c r="DB123" i="1"/>
  <c r="BJ124" i="1"/>
  <c r="DL124" i="1"/>
  <c r="BF125" i="1"/>
  <c r="CW125" i="1"/>
  <c r="AR126" i="1"/>
  <c r="CH126" i="1"/>
  <c r="AC127" i="1"/>
  <c r="BT127" i="1"/>
  <c r="DJ127" i="1"/>
  <c r="BE128" i="1"/>
  <c r="CV128" i="1"/>
  <c r="AP129" i="1"/>
  <c r="CG129" i="1"/>
  <c r="AB130" i="1"/>
  <c r="BR130" i="1"/>
  <c r="DI130" i="1"/>
  <c r="BD131" i="1"/>
  <c r="CT131" i="1"/>
  <c r="AO132" i="1"/>
  <c r="CF132" i="1"/>
  <c r="Z133" i="1"/>
  <c r="BQ133" i="1"/>
  <c r="DH133" i="1"/>
  <c r="BB134" i="1"/>
  <c r="CS134" i="1"/>
  <c r="AN135" i="1"/>
  <c r="CD135" i="1"/>
  <c r="Y136" i="1"/>
  <c r="BP136" i="1"/>
  <c r="DF136" i="1"/>
  <c r="BA137" i="1"/>
  <c r="CR137" i="1"/>
  <c r="AL138" i="1"/>
  <c r="BJ138" i="1"/>
  <c r="CE138" i="1"/>
  <c r="CZ138" i="1"/>
  <c r="DP138" i="1"/>
  <c r="AJ139" i="1"/>
  <c r="AZ139" i="1"/>
  <c r="BP139" i="1"/>
  <c r="CF139" i="1"/>
  <c r="CV139" i="1"/>
  <c r="DL139" i="1"/>
  <c r="AF140" i="1"/>
  <c r="AV140" i="1"/>
  <c r="BL140" i="1"/>
  <c r="CB140" i="1"/>
  <c r="CR140" i="1"/>
  <c r="DH140" i="1"/>
  <c r="AB141" i="1"/>
  <c r="AR141" i="1"/>
  <c r="BH141" i="1"/>
  <c r="BX141" i="1"/>
  <c r="CN141" i="1"/>
  <c r="DD141" i="1"/>
  <c r="X142" i="1"/>
  <c r="AN142" i="1"/>
  <c r="BD142" i="1"/>
  <c r="BT142" i="1"/>
  <c r="CJ142" i="1"/>
  <c r="CZ142" i="1"/>
  <c r="DP142" i="1"/>
  <c r="AJ143" i="1"/>
  <c r="AZ143" i="1"/>
  <c r="BP143" i="1"/>
  <c r="CF143" i="1"/>
  <c r="CV143" i="1"/>
  <c r="DL143" i="1"/>
  <c r="AF144" i="1"/>
  <c r="AV144" i="1"/>
  <c r="BL144" i="1"/>
  <c r="CB144" i="1"/>
  <c r="CR144" i="1"/>
  <c r="DH144" i="1"/>
  <c r="AB145" i="1"/>
  <c r="AR145" i="1"/>
  <c r="BH145" i="1"/>
  <c r="BX145" i="1"/>
  <c r="CN145" i="1"/>
  <c r="DD145" i="1"/>
  <c r="X146" i="1"/>
  <c r="AN146" i="1"/>
  <c r="BD146" i="1"/>
  <c r="BT146" i="1"/>
  <c r="CJ146" i="1"/>
  <c r="CZ146" i="1"/>
  <c r="DP146" i="1"/>
  <c r="AJ147" i="1"/>
  <c r="AZ147" i="1"/>
  <c r="BP147" i="1"/>
  <c r="CF147" i="1"/>
  <c r="CV147" i="1"/>
  <c r="DL147" i="1"/>
  <c r="AF148" i="1"/>
  <c r="AV148" i="1"/>
  <c r="BL148" i="1"/>
  <c r="CB148" i="1"/>
  <c r="CR148" i="1"/>
  <c r="DH148" i="1"/>
  <c r="AB149" i="1"/>
  <c r="AR149" i="1"/>
  <c r="BH149" i="1"/>
  <c r="BX149" i="1"/>
  <c r="CN149" i="1"/>
  <c r="DD149" i="1"/>
  <c r="X150" i="1"/>
  <c r="AN150" i="1"/>
  <c r="BD150" i="1"/>
  <c r="BT150" i="1"/>
  <c r="CJ150" i="1"/>
  <c r="CZ150" i="1"/>
  <c r="DP150" i="1"/>
  <c r="U85" i="1"/>
  <c r="U101" i="1"/>
  <c r="U117" i="1"/>
  <c r="U133" i="1"/>
  <c r="U149" i="1"/>
  <c r="AI50" i="1"/>
  <c r="AY50" i="1"/>
  <c r="BO50" i="1"/>
  <c r="CE50" i="1"/>
  <c r="CU50" i="1"/>
  <c r="DK50" i="1"/>
  <c r="AE51" i="1"/>
  <c r="AU51" i="1"/>
  <c r="BK51" i="1"/>
  <c r="CA51" i="1"/>
  <c r="CQ51" i="1"/>
  <c r="DG51" i="1"/>
  <c r="AA52" i="1"/>
  <c r="AQ52" i="1"/>
  <c r="BG52" i="1"/>
  <c r="BW52" i="1"/>
  <c r="CM52" i="1"/>
  <c r="DC52" i="1"/>
  <c r="W53" i="1"/>
  <c r="AM53" i="1"/>
  <c r="BC53" i="1"/>
  <c r="BS53" i="1"/>
  <c r="CI53" i="1"/>
  <c r="CY53" i="1"/>
  <c r="DO53" i="1"/>
  <c r="AI54" i="1"/>
  <c r="AY54" i="1"/>
  <c r="BO54" i="1"/>
  <c r="CE54" i="1"/>
  <c r="CU54" i="1"/>
  <c r="DK54" i="1"/>
  <c r="AE55" i="1"/>
  <c r="AU55" i="1"/>
  <c r="BK55" i="1"/>
  <c r="CA55" i="1"/>
  <c r="CQ55" i="1"/>
  <c r="DG55" i="1"/>
  <c r="AA56" i="1"/>
  <c r="AQ56" i="1"/>
  <c r="BG56" i="1"/>
  <c r="BW56" i="1"/>
  <c r="CM56" i="1"/>
  <c r="DC56" i="1"/>
  <c r="W57" i="1"/>
  <c r="AM57" i="1"/>
  <c r="BC57" i="1"/>
  <c r="BS57" i="1"/>
  <c r="CI57" i="1"/>
  <c r="CY57" i="1"/>
  <c r="DO57" i="1"/>
  <c r="AI58" i="1"/>
  <c r="AY58" i="1"/>
  <c r="BO58" i="1"/>
  <c r="CE58" i="1"/>
  <c r="CU58" i="1"/>
  <c r="DK58" i="1"/>
  <c r="AE59" i="1"/>
  <c r="AU59" i="1"/>
  <c r="BK59" i="1"/>
  <c r="CA59" i="1"/>
  <c r="CQ59" i="1"/>
  <c r="DG59" i="1"/>
  <c r="AA60" i="1"/>
  <c r="AQ60" i="1"/>
  <c r="BG60" i="1"/>
  <c r="BW60" i="1"/>
  <c r="CM60" i="1"/>
  <c r="DC60" i="1"/>
  <c r="W61" i="1"/>
  <c r="AM61" i="1"/>
  <c r="BC61" i="1"/>
  <c r="BS61" i="1"/>
  <c r="CI61" i="1"/>
  <c r="CY61" i="1"/>
  <c r="DO61" i="1"/>
  <c r="AI62" i="1"/>
  <c r="AY62" i="1"/>
  <c r="BO62" i="1"/>
  <c r="CE62" i="1"/>
  <c r="CU62" i="1"/>
  <c r="DK62" i="1"/>
  <c r="AE63" i="1"/>
  <c r="AU63" i="1"/>
  <c r="BK63" i="1"/>
  <c r="CA63" i="1"/>
  <c r="CQ63" i="1"/>
  <c r="DG63" i="1"/>
  <c r="AA64" i="1"/>
  <c r="AQ64" i="1"/>
  <c r="BG64" i="1"/>
  <c r="BW64" i="1"/>
  <c r="CM64" i="1"/>
  <c r="DC64" i="1"/>
  <c r="W65" i="1"/>
  <c r="AM65" i="1"/>
  <c r="BC65" i="1"/>
  <c r="BS65" i="1"/>
  <c r="CI65" i="1"/>
  <c r="CY65" i="1"/>
  <c r="DO65" i="1"/>
  <c r="AI66" i="1"/>
  <c r="AY66" i="1"/>
  <c r="BO66" i="1"/>
  <c r="CE66" i="1"/>
  <c r="CU66" i="1"/>
  <c r="DK66" i="1"/>
  <c r="AE67" i="1"/>
  <c r="AU67" i="1"/>
  <c r="BK67" i="1"/>
  <c r="CA67" i="1"/>
  <c r="CQ67" i="1"/>
  <c r="DG67" i="1"/>
  <c r="AA68" i="1"/>
  <c r="AQ68" i="1"/>
  <c r="BG68" i="1"/>
  <c r="BW68" i="1"/>
  <c r="CM68" i="1"/>
  <c r="DC68" i="1"/>
  <c r="W69" i="1"/>
  <c r="AM69" i="1"/>
  <c r="BC69" i="1"/>
  <c r="BS69" i="1"/>
  <c r="CI69" i="1"/>
  <c r="CY69" i="1"/>
  <c r="DO69" i="1"/>
  <c r="CL78" i="1"/>
  <c r="CQ84" i="1"/>
  <c r="BF89" i="1"/>
  <c r="CH91" i="1"/>
  <c r="DH93" i="1"/>
  <c r="AN96" i="1"/>
  <c r="CR98" i="1"/>
  <c r="AZ101" i="1"/>
  <c r="AY103" i="1"/>
  <c r="AO105" i="1"/>
  <c r="CN106" i="1"/>
  <c r="DB107" i="1"/>
  <c r="DP108" i="1"/>
  <c r="AG110" i="1"/>
  <c r="AV111" i="1"/>
  <c r="BI112" i="1"/>
  <c r="BI113" i="1"/>
  <c r="BV114" i="1"/>
  <c r="BV115" i="1"/>
  <c r="CJ116" i="1"/>
  <c r="DL117" i="1"/>
  <c r="AC119" i="1"/>
  <c r="AR120" i="1"/>
  <c r="BE121" i="1"/>
  <c r="BR122" i="1"/>
  <c r="CG123" i="1"/>
  <c r="CT124" i="1"/>
  <c r="CG125" i="1"/>
  <c r="BH126" i="1"/>
  <c r="AS127" i="1"/>
  <c r="DP127" i="1"/>
  <c r="DA128" i="1"/>
  <c r="CW129" i="1"/>
  <c r="CH130" i="1"/>
  <c r="BT131" i="1"/>
  <c r="BE132" i="1"/>
  <c r="AP133" i="1"/>
  <c r="AB134" i="1"/>
  <c r="DI134" i="1"/>
  <c r="CJ135" i="1"/>
  <c r="CF136" i="1"/>
  <c r="BQ137" i="1"/>
  <c r="AV138" i="1"/>
  <c r="CR138" i="1"/>
  <c r="Z139" i="1"/>
  <c r="BJ139" i="1"/>
  <c r="CP139" i="1"/>
  <c r="AS75" i="1"/>
  <c r="AC79" i="1"/>
  <c r="AG82" i="1"/>
  <c r="AK85" i="1"/>
  <c r="DF87" i="1"/>
  <c r="BV89" i="1"/>
  <c r="CI90" i="1"/>
  <c r="CX91" i="1"/>
  <c r="DK92" i="1"/>
  <c r="AB94" i="1"/>
  <c r="AQ95" i="1"/>
  <c r="BD96" i="1"/>
  <c r="BR97" i="1"/>
  <c r="CF98" i="1"/>
  <c r="CT99" i="1"/>
  <c r="DG100" i="1"/>
  <c r="Z102" i="1"/>
  <c r="AM103" i="1"/>
  <c r="AT104" i="1"/>
  <c r="AF105" i="1"/>
  <c r="DM105" i="1"/>
  <c r="CH106" i="1"/>
  <c r="AR107" i="1"/>
  <c r="CW107" i="1"/>
  <c r="BE108" i="1"/>
  <c r="DJ108" i="1"/>
  <c r="BT109" i="1"/>
  <c r="AB110" i="1"/>
  <c r="CG110" i="1"/>
  <c r="AP111" i="1"/>
  <c r="CT111" i="1"/>
  <c r="BD112" i="1"/>
  <c r="DI112" i="1"/>
  <c r="BQ113" i="1"/>
  <c r="Z114" i="1"/>
  <c r="CF114" i="1"/>
  <c r="AN115" i="1"/>
  <c r="CS115" i="1"/>
  <c r="BB116" i="1"/>
  <c r="DF116" i="1"/>
  <c r="BP117" i="1"/>
  <c r="Y118" i="1"/>
  <c r="CC118" i="1"/>
  <c r="AL119" i="1"/>
  <c r="CR119" i="1"/>
  <c r="AZ120" i="1"/>
  <c r="DE120" i="1"/>
  <c r="BN121" i="1"/>
  <c r="V122" i="1"/>
  <c r="CB122" i="1"/>
  <c r="AK123" i="1"/>
  <c r="CO123" i="1"/>
  <c r="AX124" i="1"/>
  <c r="DB124" i="1"/>
  <c r="AW125" i="1"/>
  <c r="CN125" i="1"/>
  <c r="AH126" i="1"/>
  <c r="BY126" i="1"/>
  <c r="DP126" i="1"/>
  <c r="BJ127" i="1"/>
  <c r="DA127" i="1"/>
  <c r="AV128" i="1"/>
  <c r="CL128" i="1"/>
  <c r="AG129" i="1"/>
  <c r="BX129" i="1"/>
  <c r="DN129" i="1"/>
  <c r="BI130" i="1"/>
  <c r="CZ130" i="1"/>
  <c r="AT131" i="1"/>
  <c r="CK131" i="1"/>
  <c r="AF132" i="1"/>
  <c r="BV132" i="1"/>
  <c r="DM132" i="1"/>
  <c r="BH133" i="1"/>
  <c r="CX133" i="1"/>
  <c r="AS134" i="1"/>
  <c r="CJ134" i="1"/>
  <c r="AD135" i="1"/>
  <c r="BU135" i="1"/>
  <c r="DL135" i="1"/>
  <c r="BF136" i="1"/>
  <c r="CW136" i="1"/>
  <c r="AR137" i="1"/>
  <c r="CH137" i="1"/>
  <c r="AC138" i="1"/>
  <c r="BF138" i="1"/>
  <c r="CA138" i="1"/>
  <c r="CV138" i="1"/>
  <c r="DM138" i="1"/>
  <c r="AG139" i="1"/>
  <c r="AW139" i="1"/>
  <c r="BM139" i="1"/>
  <c r="CC139" i="1"/>
  <c r="CS139" i="1"/>
  <c r="DI139" i="1"/>
  <c r="AC140" i="1"/>
  <c r="AS140" i="1"/>
  <c r="BI140" i="1"/>
  <c r="BY140" i="1"/>
  <c r="CO140" i="1"/>
  <c r="DE140" i="1"/>
  <c r="Y141" i="1"/>
  <c r="AO141" i="1"/>
  <c r="BE141" i="1"/>
  <c r="BU141" i="1"/>
  <c r="CK141" i="1"/>
  <c r="DA141" i="1"/>
  <c r="DQ141" i="1"/>
  <c r="AK142" i="1"/>
  <c r="BA142" i="1"/>
  <c r="BQ142" i="1"/>
  <c r="CG142" i="1"/>
  <c r="CW142" i="1"/>
  <c r="DM142" i="1"/>
  <c r="AG143" i="1"/>
  <c r="AW143" i="1"/>
  <c r="BM143" i="1"/>
  <c r="CC143" i="1"/>
  <c r="CS143" i="1"/>
  <c r="DI143" i="1"/>
  <c r="AC144" i="1"/>
  <c r="AS144" i="1"/>
  <c r="BI144" i="1"/>
  <c r="BY144" i="1"/>
  <c r="CO144" i="1"/>
  <c r="DE144" i="1"/>
  <c r="Y145" i="1"/>
  <c r="AO145" i="1"/>
  <c r="BE145" i="1"/>
  <c r="BU145" i="1"/>
  <c r="CK145" i="1"/>
  <c r="DA145" i="1"/>
  <c r="DQ145" i="1"/>
  <c r="AK146" i="1"/>
  <c r="BA146" i="1"/>
  <c r="BQ146" i="1"/>
  <c r="CG146" i="1"/>
  <c r="CW146" i="1"/>
  <c r="DM146" i="1"/>
  <c r="AG147" i="1"/>
  <c r="AW147" i="1"/>
  <c r="BM147" i="1"/>
  <c r="CC147" i="1"/>
  <c r="CS147" i="1"/>
  <c r="DI147" i="1"/>
  <c r="AC148" i="1"/>
  <c r="AS148" i="1"/>
  <c r="BI148" i="1"/>
  <c r="BY148" i="1"/>
  <c r="CO148" i="1"/>
  <c r="DE148" i="1"/>
  <c r="Y149" i="1"/>
  <c r="AO149" i="1"/>
  <c r="BE149" i="1"/>
  <c r="BU149" i="1"/>
  <c r="CK149" i="1"/>
  <c r="DA149" i="1"/>
  <c r="DQ149" i="1"/>
  <c r="AK150" i="1"/>
  <c r="BA150" i="1"/>
  <c r="BQ150" i="1"/>
  <c r="CG150" i="1"/>
  <c r="CW150" i="1"/>
  <c r="DM150" i="1"/>
  <c r="U82" i="1"/>
  <c r="U98" i="1"/>
  <c r="U114" i="1"/>
  <c r="U130" i="1"/>
  <c r="U146" i="1"/>
  <c r="AF50" i="1"/>
  <c r="AV50" i="1"/>
  <c r="BL50" i="1"/>
  <c r="CB50" i="1"/>
  <c r="CR50" i="1"/>
  <c r="DH50" i="1"/>
  <c r="AB51" i="1"/>
  <c r="AR51" i="1"/>
  <c r="BH51" i="1"/>
  <c r="BX51" i="1"/>
  <c r="CN51" i="1"/>
  <c r="DD51" i="1"/>
  <c r="X52" i="1"/>
  <c r="AN52" i="1"/>
  <c r="BD52" i="1"/>
  <c r="BT52" i="1"/>
  <c r="CJ52" i="1"/>
  <c r="CJ71" i="1"/>
  <c r="BN73" i="1"/>
  <c r="AQ75" i="1"/>
  <c r="AJ81" i="1"/>
  <c r="AV86" i="1"/>
  <c r="AP79" i="1"/>
  <c r="Y86" i="1"/>
  <c r="BI91" i="1"/>
  <c r="BU96" i="1"/>
  <c r="CG101" i="1"/>
  <c r="AB78" i="1"/>
  <c r="CG86" i="1"/>
  <c r="AI90" i="1"/>
  <c r="BX93" i="1"/>
  <c r="BG96" i="1"/>
  <c r="CJ98" i="1"/>
  <c r="DC100" i="1"/>
  <c r="AP103" i="1"/>
  <c r="AI105" i="1"/>
  <c r="CU106" i="1"/>
  <c r="BG108" i="1"/>
  <c r="CI109" i="1"/>
  <c r="DK110" i="1"/>
  <c r="AQ112" i="1"/>
  <c r="BS113" i="1"/>
  <c r="CU114" i="1"/>
  <c r="AA116" i="1"/>
  <c r="BC117" i="1"/>
  <c r="CE118" i="1"/>
  <c r="DG119" i="1"/>
  <c r="AM121" i="1"/>
  <c r="BO122" i="1"/>
  <c r="CQ123" i="1"/>
  <c r="W125" i="1"/>
  <c r="AY126" i="1"/>
  <c r="CA127" i="1"/>
  <c r="DC128" i="1"/>
  <c r="AI130" i="1"/>
  <c r="BK131" i="1"/>
  <c r="CM132" i="1"/>
  <c r="DO133" i="1"/>
  <c r="AU135" i="1"/>
  <c r="BW136" i="1"/>
  <c r="CY137" i="1"/>
  <c r="BT74" i="1"/>
  <c r="BW78" i="1"/>
  <c r="BZ81" i="1"/>
  <c r="CD84" i="1"/>
  <c r="BR87" i="1"/>
  <c r="AM73" i="1"/>
  <c r="BC77" i="1"/>
  <c r="CG80" i="1"/>
  <c r="CK83" i="1"/>
  <c r="CO86" i="1"/>
  <c r="AT71" i="1"/>
  <c r="DI79" i="1"/>
  <c r="DN85" i="1"/>
  <c r="CZ89" i="1"/>
  <c r="AE92" i="1"/>
  <c r="BG94" i="1"/>
  <c r="CI96" i="1"/>
  <c r="DJ98" i="1"/>
  <c r="AP101" i="1"/>
  <c r="BR103" i="1"/>
  <c r="BB105" i="1"/>
  <c r="Y107" i="1"/>
  <c r="CR108" i="1"/>
  <c r="BN110" i="1"/>
  <c r="AK112" i="1"/>
  <c r="DD113" i="1"/>
  <c r="BZ115" i="1"/>
  <c r="AW117" i="1"/>
  <c r="DP118" i="1"/>
  <c r="CL120" i="1"/>
  <c r="BI122" i="1"/>
  <c r="AF124" i="1"/>
  <c r="BG76" i="1"/>
  <c r="DN82" i="1"/>
  <c r="BV88" i="1"/>
  <c r="DO90" i="1"/>
  <c r="AU93" i="1"/>
  <c r="BW95" i="1"/>
  <c r="CX97" i="1"/>
  <c r="AD100" i="1"/>
  <c r="BF102" i="1"/>
  <c r="BR104" i="1"/>
  <c r="BD105" i="1"/>
  <c r="CT105" i="1"/>
  <c r="AO106" i="1"/>
  <c r="BM74" i="1"/>
  <c r="BR78" i="1"/>
  <c r="BV81" i="1"/>
  <c r="BY84" i="1"/>
  <c r="BN87" i="1"/>
  <c r="AY89" i="1"/>
  <c r="BL90" i="1"/>
  <c r="BZ91" i="1"/>
  <c r="CN92" i="1"/>
  <c r="DB93" i="1"/>
  <c r="DO94" i="1"/>
  <c r="AH96" i="1"/>
  <c r="AU97" i="1"/>
  <c r="BH98" i="1"/>
  <c r="BW99" i="1"/>
  <c r="CJ100" i="1"/>
  <c r="CX101" i="1"/>
  <c r="DL102" i="1"/>
  <c r="AC104" i="1"/>
  <c r="DJ104" i="1"/>
  <c r="CV105" i="1"/>
  <c r="BV106" i="1"/>
  <c r="DM106" i="1"/>
  <c r="BA107" i="1"/>
  <c r="CJ107" i="1"/>
  <c r="AD108" i="1"/>
  <c r="BN108" i="1"/>
  <c r="CX108" i="1"/>
  <c r="AS109" i="1"/>
  <c r="CB109" i="1"/>
  <c r="DL109" i="1"/>
  <c r="BF110" i="1"/>
  <c r="CP110" i="1"/>
  <c r="AC111" i="1"/>
  <c r="BT111" i="1"/>
  <c r="DD111" i="1"/>
  <c r="AR112" i="1"/>
  <c r="CH112" i="1"/>
  <c r="DQ112" i="1"/>
  <c r="AX113" i="1"/>
  <c r="BZ113" i="1"/>
  <c r="DB113" i="1"/>
  <c r="AJ114" i="1"/>
  <c r="BL114" i="1"/>
  <c r="CN114" i="1"/>
  <c r="DQ114" i="1"/>
  <c r="AW115" i="1"/>
  <c r="BY115" i="1"/>
  <c r="DB115" i="1"/>
  <c r="AH116" i="1"/>
  <c r="BJ116" i="1"/>
  <c r="CN116" i="1"/>
  <c r="DP116" i="1"/>
  <c r="AV117" i="1"/>
  <c r="BY117" i="1"/>
  <c r="DA117" i="1"/>
  <c r="AG118" i="1"/>
  <c r="BJ118" i="1"/>
  <c r="CL118" i="1"/>
  <c r="DN118" i="1"/>
  <c r="AV119" i="1"/>
  <c r="BX119" i="1"/>
  <c r="CZ119" i="1"/>
  <c r="AG120" i="1"/>
  <c r="BI120" i="1"/>
  <c r="CK120" i="1"/>
  <c r="DN120" i="1"/>
  <c r="AT121" i="1"/>
  <c r="BV121" i="1"/>
  <c r="CZ121" i="1"/>
  <c r="AF122" i="1"/>
  <c r="BH122" i="1"/>
  <c r="CK122" i="1"/>
  <c r="DM122" i="1"/>
  <c r="AS123" i="1"/>
  <c r="BV123" i="1"/>
  <c r="CX123" i="1"/>
  <c r="AD124" i="1"/>
  <c r="BH124" i="1"/>
  <c r="CJ124" i="1"/>
  <c r="DI124" i="1"/>
  <c r="AH125" i="1"/>
  <c r="BD125" i="1"/>
  <c r="BY125" i="1"/>
  <c r="CT125" i="1"/>
  <c r="DP125" i="1"/>
  <c r="AO126" i="1"/>
  <c r="BJ126" i="1"/>
  <c r="CF126" i="1"/>
  <c r="DA126" i="1"/>
  <c r="Z127" i="1"/>
  <c r="AV127" i="1"/>
  <c r="BQ127" i="1"/>
  <c r="CL127" i="1"/>
  <c r="DH127" i="1"/>
  <c r="AG128" i="1"/>
  <c r="BB128" i="1"/>
  <c r="BX128" i="1"/>
  <c r="CS128" i="1"/>
  <c r="DN128" i="1"/>
  <c r="AN129" i="1"/>
  <c r="BI129" i="1"/>
  <c r="CD129" i="1"/>
  <c r="CZ129" i="1"/>
  <c r="Y130" i="1"/>
  <c r="AT130" i="1"/>
  <c r="BP130" i="1"/>
  <c r="CK130" i="1"/>
  <c r="DF130" i="1"/>
  <c r="AF131" i="1"/>
  <c r="BA131" i="1"/>
  <c r="BV131" i="1"/>
  <c r="CR131" i="1"/>
  <c r="DM131" i="1"/>
  <c r="AL132" i="1"/>
  <c r="BH132" i="1"/>
  <c r="CC132" i="1"/>
  <c r="CX132" i="1"/>
  <c r="X133" i="1"/>
  <c r="AS133" i="1"/>
  <c r="BN133" i="1"/>
  <c r="CJ133" i="1"/>
  <c r="DE133" i="1"/>
  <c r="AD134" i="1"/>
  <c r="AZ134" i="1"/>
  <c r="BU134" i="1"/>
  <c r="CP134" i="1"/>
  <c r="DL134" i="1"/>
  <c r="AK135" i="1"/>
  <c r="BF135" i="1"/>
  <c r="CB135" i="1"/>
  <c r="CW135" i="1"/>
  <c r="V136" i="1"/>
  <c r="AR136" i="1"/>
  <c r="BM136" i="1"/>
  <c r="CH136" i="1"/>
  <c r="DD136" i="1"/>
  <c r="AC137" i="1"/>
  <c r="AX137" i="1"/>
  <c r="BT137" i="1"/>
  <c r="CO137" i="1"/>
  <c r="DJ137" i="1"/>
  <c r="AJ138" i="1"/>
  <c r="BA138" i="1"/>
  <c r="BQ138" i="1"/>
  <c r="CG138" i="1"/>
  <c r="CW138" i="1"/>
  <c r="BP73" i="1"/>
  <c r="BS75" i="1"/>
  <c r="BU77" i="1"/>
  <c r="AW79" i="1"/>
  <c r="CU80" i="1"/>
  <c r="BA82" i="1"/>
  <c r="CY83" i="1"/>
  <c r="BB85" i="1"/>
  <c r="DC86" i="1"/>
  <c r="X88" i="1"/>
  <c r="X89" i="1"/>
  <c r="CB89" i="1"/>
  <c r="AL90" i="1"/>
  <c r="CQ90" i="1"/>
  <c r="AY91" i="1"/>
  <c r="DD91" i="1"/>
  <c r="BN92" i="1"/>
  <c r="V93" i="1"/>
  <c r="CA93" i="1"/>
  <c r="AJ94" i="1"/>
  <c r="CN94" i="1"/>
  <c r="AX95" i="1"/>
  <c r="DC95" i="1"/>
  <c r="BK96" i="1"/>
  <c r="DP96" i="1"/>
  <c r="BZ97" i="1"/>
  <c r="AH98" i="1"/>
  <c r="CM98" i="1"/>
  <c r="AV99" i="1"/>
  <c r="CZ99" i="1"/>
  <c r="BJ100" i="1"/>
  <c r="DO100" i="1"/>
  <c r="BW101" i="1"/>
  <c r="AF102" i="1"/>
  <c r="CL102" i="1"/>
  <c r="AT103" i="1"/>
  <c r="CY103" i="1"/>
  <c r="AZ104" i="1"/>
  <c r="CP104" i="1"/>
  <c r="AK105" i="1"/>
  <c r="CB105" i="1"/>
  <c r="V106" i="1"/>
  <c r="BJ106" i="1"/>
  <c r="CL106" i="1"/>
  <c r="DN106" i="1"/>
  <c r="AV107" i="1"/>
  <c r="BX107" i="1"/>
  <c r="CZ107" i="1"/>
  <c r="AG108" i="1"/>
  <c r="BI108" i="1"/>
  <c r="CK108" i="1"/>
  <c r="DN108" i="1"/>
  <c r="AT109" i="1"/>
  <c r="BV109" i="1"/>
  <c r="CZ109" i="1"/>
  <c r="AF110" i="1"/>
  <c r="BH110" i="1"/>
  <c r="CK110" i="1"/>
  <c r="DM110" i="1"/>
  <c r="AS111" i="1"/>
  <c r="BV111" i="1"/>
  <c r="CX111" i="1"/>
  <c r="AD112" i="1"/>
  <c r="BH112" i="1"/>
  <c r="CJ112" i="1"/>
  <c r="DL112" i="1"/>
  <c r="AS113" i="1"/>
  <c r="BU113" i="1"/>
  <c r="CW113" i="1"/>
  <c r="AD114" i="1"/>
  <c r="BF114" i="1"/>
  <c r="CH114" i="1"/>
  <c r="DL114" i="1"/>
  <c r="AR115" i="1"/>
  <c r="BT115" i="1"/>
  <c r="CW115" i="1"/>
  <c r="AC116" i="1"/>
  <c r="BE116" i="1"/>
  <c r="CH116" i="1"/>
  <c r="DJ116" i="1"/>
  <c r="AP117" i="1"/>
  <c r="BT117" i="1"/>
  <c r="CV117" i="1"/>
  <c r="AB118" i="1"/>
  <c r="BE118" i="1"/>
  <c r="CG118" i="1"/>
  <c r="DI118" i="1"/>
  <c r="AP119" i="1"/>
  <c r="BR119" i="1"/>
  <c r="CT119" i="1"/>
  <c r="AB120" i="1"/>
  <c r="BD120" i="1"/>
  <c r="CF120" i="1"/>
  <c r="DI120" i="1"/>
  <c r="AO121" i="1"/>
  <c r="BQ121" i="1"/>
  <c r="CT121" i="1"/>
  <c r="Z122" i="1"/>
  <c r="BB122" i="1"/>
  <c r="CF122" i="1"/>
  <c r="DH122" i="1"/>
  <c r="AN123" i="1"/>
  <c r="BQ123" i="1"/>
  <c r="CS123" i="1"/>
  <c r="Y124" i="1"/>
  <c r="BB124" i="1"/>
  <c r="CD124" i="1"/>
  <c r="DE124" i="1"/>
  <c r="AD125" i="1"/>
  <c r="AZ125" i="1"/>
  <c r="BU125" i="1"/>
  <c r="CP125" i="1"/>
  <c r="DL125" i="1"/>
  <c r="AK126" i="1"/>
  <c r="BF126" i="1"/>
  <c r="CB126" i="1"/>
  <c r="CW126" i="1"/>
  <c r="V127" i="1"/>
  <c r="AR127" i="1"/>
  <c r="BM127" i="1"/>
  <c r="CH127" i="1"/>
  <c r="DD127" i="1"/>
  <c r="AC128" i="1"/>
  <c r="AX128" i="1"/>
  <c r="BT128" i="1"/>
  <c r="CO128" i="1"/>
  <c r="DJ128" i="1"/>
  <c r="AJ129" i="1"/>
  <c r="BE129" i="1"/>
  <c r="BZ129" i="1"/>
  <c r="CV129" i="1"/>
  <c r="DQ129" i="1"/>
  <c r="AP130" i="1"/>
  <c r="BL130" i="1"/>
  <c r="CG130" i="1"/>
  <c r="DB130" i="1"/>
  <c r="AB131" i="1"/>
  <c r="AW131" i="1"/>
  <c r="BR131" i="1"/>
  <c r="CN131" i="1"/>
  <c r="DI131" i="1"/>
  <c r="AH132" i="1"/>
  <c r="BD132" i="1"/>
  <c r="BY132" i="1"/>
  <c r="CT132" i="1"/>
  <c r="DP132" i="1"/>
  <c r="AO133" i="1"/>
  <c r="BJ133" i="1"/>
  <c r="CF133" i="1"/>
  <c r="DA133" i="1"/>
  <c r="Z134" i="1"/>
  <c r="AV134" i="1"/>
  <c r="BQ134" i="1"/>
  <c r="CL134" i="1"/>
  <c r="DH134" i="1"/>
  <c r="AG135" i="1"/>
  <c r="BB135" i="1"/>
  <c r="BX135" i="1"/>
  <c r="CS135" i="1"/>
  <c r="DN135" i="1"/>
  <c r="AN136" i="1"/>
  <c r="BI136" i="1"/>
  <c r="CD136" i="1"/>
  <c r="CZ136" i="1"/>
  <c r="Y137" i="1"/>
  <c r="AT137" i="1"/>
  <c r="BP137" i="1"/>
  <c r="CK137" i="1"/>
  <c r="DF137" i="1"/>
  <c r="AF138" i="1"/>
  <c r="DO72" i="1"/>
  <c r="AR77" i="1"/>
  <c r="BZ80" i="1"/>
  <c r="CD83" i="1"/>
  <c r="CH86" i="1"/>
  <c r="DK88" i="1"/>
  <c r="AB90" i="1"/>
  <c r="AQ91" i="1"/>
  <c r="BD92" i="1"/>
  <c r="BR93" i="1"/>
  <c r="CF94" i="1"/>
  <c r="CT95" i="1"/>
  <c r="DG96" i="1"/>
  <c r="Z98" i="1"/>
  <c r="AM99" i="1"/>
  <c r="AZ100" i="1"/>
  <c r="BO101" i="1"/>
  <c r="CB102" i="1"/>
  <c r="CP103" i="1"/>
  <c r="CJ104" i="1"/>
  <c r="BU105" i="1"/>
  <c r="BE106" i="1"/>
  <c r="DI106" i="1"/>
  <c r="BR107" i="1"/>
  <c r="AB108" i="1"/>
  <c r="CF108" i="1"/>
  <c r="AO109" i="1"/>
  <c r="CT109" i="1"/>
  <c r="BB110" i="1"/>
  <c r="DH110" i="1"/>
  <c r="BQ111" i="1"/>
  <c r="Y112" i="1"/>
  <c r="CD112" i="1"/>
  <c r="AN113" i="1"/>
  <c r="CR113" i="1"/>
  <c r="BA114" i="1"/>
  <c r="DF114" i="1"/>
  <c r="BN115" i="1"/>
  <c r="X116" i="1"/>
  <c r="CC116" i="1"/>
  <c r="AK117" i="1"/>
  <c r="CP117" i="1"/>
  <c r="AZ118" i="1"/>
  <c r="DD118" i="1"/>
  <c r="BM119" i="1"/>
  <c r="V120" i="1"/>
  <c r="BZ120" i="1"/>
  <c r="AJ121" i="1"/>
  <c r="CO121" i="1"/>
  <c r="AW122" i="1"/>
  <c r="DB122" i="1"/>
  <c r="BL123" i="1"/>
  <c r="DP123" i="1"/>
  <c r="BY124" i="1"/>
  <c r="Z125" i="1"/>
  <c r="BQ125" i="1"/>
  <c r="DH125" i="1"/>
  <c r="BB126" i="1"/>
  <c r="CS126" i="1"/>
  <c r="AN127" i="1"/>
  <c r="CD127" i="1"/>
  <c r="Y128" i="1"/>
  <c r="BP128" i="1"/>
  <c r="DF128" i="1"/>
  <c r="BA129" i="1"/>
  <c r="CR129" i="1"/>
  <c r="AL130" i="1"/>
  <c r="CC130" i="1"/>
  <c r="X131" i="1"/>
  <c r="BN131" i="1"/>
  <c r="DE131" i="1"/>
  <c r="AZ132" i="1"/>
  <c r="CP132" i="1"/>
  <c r="AK133" i="1"/>
  <c r="CB133" i="1"/>
  <c r="V134" i="1"/>
  <c r="BM134" i="1"/>
  <c r="DD134" i="1"/>
  <c r="AX135" i="1"/>
  <c r="CO135" i="1"/>
  <c r="AJ136" i="1"/>
  <c r="BZ136" i="1"/>
  <c r="DQ136" i="1"/>
  <c r="BL137" i="1"/>
  <c r="DB137" i="1"/>
  <c r="AT138" i="1"/>
  <c r="BO138" i="1"/>
  <c r="CJ138" i="1"/>
  <c r="DD138" i="1"/>
  <c r="X139" i="1"/>
  <c r="AN139" i="1"/>
  <c r="BD139" i="1"/>
  <c r="BT139" i="1"/>
  <c r="CJ139" i="1"/>
  <c r="CZ139" i="1"/>
  <c r="DP139" i="1"/>
  <c r="AJ140" i="1"/>
  <c r="AZ140" i="1"/>
  <c r="BP140" i="1"/>
  <c r="CF140" i="1"/>
  <c r="CV140" i="1"/>
  <c r="DL140" i="1"/>
  <c r="AF141" i="1"/>
  <c r="AV141" i="1"/>
  <c r="BL141" i="1"/>
  <c r="CB141" i="1"/>
  <c r="CR141" i="1"/>
  <c r="DH141" i="1"/>
  <c r="AB142" i="1"/>
  <c r="AR142" i="1"/>
  <c r="BH142" i="1"/>
  <c r="BX142" i="1"/>
  <c r="CN142" i="1"/>
  <c r="DD142" i="1"/>
  <c r="X143" i="1"/>
  <c r="AN143" i="1"/>
  <c r="BD143" i="1"/>
  <c r="BT143" i="1"/>
  <c r="CJ143" i="1"/>
  <c r="CZ143" i="1"/>
  <c r="DP143" i="1"/>
  <c r="AJ144" i="1"/>
  <c r="AZ144" i="1"/>
  <c r="BP144" i="1"/>
  <c r="CF144" i="1"/>
  <c r="CV144" i="1"/>
  <c r="DL144" i="1"/>
  <c r="AF145" i="1"/>
  <c r="AV145" i="1"/>
  <c r="BL145" i="1"/>
  <c r="CB145" i="1"/>
  <c r="CR145" i="1"/>
  <c r="DH145" i="1"/>
  <c r="AB146" i="1"/>
  <c r="AR146" i="1"/>
  <c r="BH146" i="1"/>
  <c r="BX146" i="1"/>
  <c r="CN146" i="1"/>
  <c r="DD146" i="1"/>
  <c r="X147" i="1"/>
  <c r="AN147" i="1"/>
  <c r="BD147" i="1"/>
  <c r="BT147" i="1"/>
  <c r="CJ147" i="1"/>
  <c r="CZ147" i="1"/>
  <c r="DP147" i="1"/>
  <c r="AJ148" i="1"/>
  <c r="AZ148" i="1"/>
  <c r="BP148" i="1"/>
  <c r="CF148" i="1"/>
  <c r="CV148" i="1"/>
  <c r="DL148" i="1"/>
  <c r="AF149" i="1"/>
  <c r="AV149" i="1"/>
  <c r="BL149" i="1"/>
  <c r="CB149" i="1"/>
  <c r="CR149" i="1"/>
  <c r="DH149" i="1"/>
  <c r="AB150" i="1"/>
  <c r="AR150" i="1"/>
  <c r="BH150" i="1"/>
  <c r="BX150" i="1"/>
  <c r="CN150" i="1"/>
  <c r="DD150" i="1"/>
  <c r="U89" i="1"/>
  <c r="U105" i="1"/>
  <c r="U121" i="1"/>
  <c r="U137" i="1"/>
  <c r="W50" i="1"/>
  <c r="AM50" i="1"/>
  <c r="BC50" i="1"/>
  <c r="BS50" i="1"/>
  <c r="CI50" i="1"/>
  <c r="CY50" i="1"/>
  <c r="DO50" i="1"/>
  <c r="AI51" i="1"/>
  <c r="AY51" i="1"/>
  <c r="BO51" i="1"/>
  <c r="CE51" i="1"/>
  <c r="CU51" i="1"/>
  <c r="DK51" i="1"/>
  <c r="AE52" i="1"/>
  <c r="AU52" i="1"/>
  <c r="BK52" i="1"/>
  <c r="CA52" i="1"/>
  <c r="CQ52" i="1"/>
  <c r="DG52" i="1"/>
  <c r="AA53" i="1"/>
  <c r="AQ53" i="1"/>
  <c r="BG53" i="1"/>
  <c r="BW53" i="1"/>
  <c r="CM53" i="1"/>
  <c r="DC53" i="1"/>
  <c r="W54" i="1"/>
  <c r="AM54" i="1"/>
  <c r="BC54" i="1"/>
  <c r="BS54" i="1"/>
  <c r="CI54" i="1"/>
  <c r="CY54" i="1"/>
  <c r="DO54" i="1"/>
  <c r="AI55" i="1"/>
  <c r="AY55" i="1"/>
  <c r="BO55" i="1"/>
  <c r="CE55" i="1"/>
  <c r="CU55" i="1"/>
  <c r="DK55" i="1"/>
  <c r="AE56" i="1"/>
  <c r="AU56" i="1"/>
  <c r="BK56" i="1"/>
  <c r="CA56" i="1"/>
  <c r="CQ56" i="1"/>
  <c r="DG56" i="1"/>
  <c r="AA57" i="1"/>
  <c r="AQ57" i="1"/>
  <c r="BG57" i="1"/>
  <c r="BW57" i="1"/>
  <c r="CM57" i="1"/>
  <c r="DC57" i="1"/>
  <c r="W58" i="1"/>
  <c r="AM58" i="1"/>
  <c r="BC58" i="1"/>
  <c r="BS58" i="1"/>
  <c r="CI58" i="1"/>
  <c r="CY58" i="1"/>
  <c r="DO58" i="1"/>
  <c r="AI59" i="1"/>
  <c r="AY59" i="1"/>
  <c r="BO59" i="1"/>
  <c r="CE59" i="1"/>
  <c r="CU59" i="1"/>
  <c r="DK59" i="1"/>
  <c r="AE60" i="1"/>
  <c r="AU60" i="1"/>
  <c r="BK60" i="1"/>
  <c r="CA60" i="1"/>
  <c r="CQ60" i="1"/>
  <c r="DG60" i="1"/>
  <c r="AA61" i="1"/>
  <c r="AQ61" i="1"/>
  <c r="BG61" i="1"/>
  <c r="BW61" i="1"/>
  <c r="CM61" i="1"/>
  <c r="DC61" i="1"/>
  <c r="W62" i="1"/>
  <c r="AM62" i="1"/>
  <c r="BC62" i="1"/>
  <c r="BS62" i="1"/>
  <c r="CI62" i="1"/>
  <c r="CY62" i="1"/>
  <c r="DO62" i="1"/>
  <c r="AI63" i="1"/>
  <c r="AY63" i="1"/>
  <c r="BO63" i="1"/>
  <c r="CE63" i="1"/>
  <c r="CU63" i="1"/>
  <c r="DK63" i="1"/>
  <c r="AE64" i="1"/>
  <c r="AU64" i="1"/>
  <c r="BK64" i="1"/>
  <c r="CA64" i="1"/>
  <c r="CQ64" i="1"/>
  <c r="DG64" i="1"/>
  <c r="AA65" i="1"/>
  <c r="AQ65" i="1"/>
  <c r="BG65" i="1"/>
  <c r="BW65" i="1"/>
  <c r="CM65" i="1"/>
  <c r="DC65" i="1"/>
  <c r="W66" i="1"/>
  <c r="AM66" i="1"/>
  <c r="BC66" i="1"/>
  <c r="BS66" i="1"/>
  <c r="CI66" i="1"/>
  <c r="CY66" i="1"/>
  <c r="DO66" i="1"/>
  <c r="AI67" i="1"/>
  <c r="AY67" i="1"/>
  <c r="BO67" i="1"/>
  <c r="CE67" i="1"/>
  <c r="CU67" i="1"/>
  <c r="DK67" i="1"/>
  <c r="AE68" i="1"/>
  <c r="AU68" i="1"/>
  <c r="BK68" i="1"/>
  <c r="CA68" i="1"/>
  <c r="CQ68" i="1"/>
  <c r="DG68" i="1"/>
  <c r="AA69" i="1"/>
  <c r="AQ69" i="1"/>
  <c r="BG69" i="1"/>
  <c r="BW69" i="1"/>
  <c r="CM69" i="1"/>
  <c r="DC69" i="1"/>
  <c r="CK73" i="1"/>
  <c r="AO80" i="1"/>
  <c r="AU86" i="1"/>
  <c r="DK89" i="1"/>
  <c r="AP92" i="1"/>
  <c r="BR94" i="1"/>
  <c r="Z97" i="1"/>
  <c r="CD99" i="1"/>
  <c r="DF101" i="1"/>
  <c r="DD103" i="1"/>
  <c r="CF105" i="1"/>
  <c r="DQ106" i="1"/>
  <c r="AH108" i="1"/>
  <c r="AV109" i="1"/>
  <c r="BJ110" i="1"/>
  <c r="BX111" i="1"/>
  <c r="CK112" i="1"/>
  <c r="CK113" i="1"/>
  <c r="CX114" i="1"/>
  <c r="CX115" i="1"/>
  <c r="DL116" i="1"/>
  <c r="AR118" i="1"/>
  <c r="BF119" i="1"/>
  <c r="BT120" i="1"/>
  <c r="CG121" i="1"/>
  <c r="CV122" i="1"/>
  <c r="DI123" i="1"/>
  <c r="DQ124" i="1"/>
  <c r="DB125" i="1"/>
  <c r="CC126" i="1"/>
  <c r="BN127" i="1"/>
  <c r="AO128" i="1"/>
  <c r="Z129" i="1"/>
  <c r="V130" i="1"/>
  <c r="DD130" i="1"/>
  <c r="CO131" i="1"/>
  <c r="BZ132" i="1"/>
  <c r="BL133" i="1"/>
  <c r="AL134" i="1"/>
  <c r="X135" i="1"/>
  <c r="DE135" i="1"/>
  <c r="DA136" i="1"/>
  <c r="CL137" i="1"/>
  <c r="BL138" i="1"/>
  <c r="CX138" i="1"/>
  <c r="AH139" i="1"/>
  <c r="BR139" i="1"/>
  <c r="AA71" i="1"/>
  <c r="AS76" i="1"/>
  <c r="DA79" i="1"/>
  <c r="DE82" i="1"/>
  <c r="DG85" i="1"/>
  <c r="BO88" i="1"/>
  <c r="CX89" i="1"/>
  <c r="DL90" i="1"/>
  <c r="AD92" i="1"/>
  <c r="AQ93" i="1"/>
  <c r="BF94" i="1"/>
  <c r="BS95" i="1"/>
  <c r="CF96" i="1"/>
  <c r="CU97" i="1"/>
  <c r="DH98" i="1"/>
  <c r="Z100" i="1"/>
  <c r="AN101" i="1"/>
  <c r="BB102" i="1"/>
  <c r="BO103" i="1"/>
  <c r="BP104" i="1"/>
  <c r="BA105" i="1"/>
  <c r="AL106" i="1"/>
  <c r="CW106" i="1"/>
  <c r="BF107" i="1"/>
  <c r="DJ107" i="1"/>
  <c r="BT108" i="1"/>
  <c r="AC109" i="1"/>
  <c r="CG109" i="1"/>
  <c r="AP110" i="1"/>
  <c r="CV110" i="1"/>
  <c r="BD111" i="1"/>
  <c r="DI111" i="1"/>
  <c r="BR112" i="1"/>
  <c r="Z113" i="1"/>
  <c r="CF113" i="1"/>
  <c r="AO114" i="1"/>
  <c r="CS114" i="1"/>
  <c r="BB115" i="1"/>
  <c r="DH115" i="1"/>
  <c r="BP116" i="1"/>
  <c r="Y117" i="1"/>
  <c r="CD117" i="1"/>
  <c r="AL118" i="1"/>
  <c r="CR118" i="1"/>
  <c r="BA119" i="1"/>
  <c r="DE119" i="1"/>
  <c r="BN120" i="1"/>
  <c r="X121" i="1"/>
  <c r="CB121" i="1"/>
  <c r="AK122" i="1"/>
  <c r="CP122" i="1"/>
  <c r="AX123" i="1"/>
  <c r="DD123" i="1"/>
  <c r="BM124" i="1"/>
  <c r="DM124" i="1"/>
  <c r="BH125" i="1"/>
  <c r="CX125" i="1"/>
  <c r="AS126" i="1"/>
  <c r="CJ126" i="1"/>
  <c r="AD127" i="1"/>
  <c r="BU127" i="1"/>
  <c r="DL127" i="1"/>
  <c r="BF128" i="1"/>
  <c r="CW128" i="1"/>
  <c r="AR129" i="1"/>
  <c r="CH129" i="1"/>
  <c r="AC130" i="1"/>
  <c r="BT130" i="1"/>
  <c r="DJ130" i="1"/>
  <c r="BE131" i="1"/>
  <c r="CV131" i="1"/>
  <c r="AP132" i="1"/>
  <c r="CG132" i="1"/>
  <c r="AB133" i="1"/>
  <c r="BR133" i="1"/>
  <c r="DI133" i="1"/>
  <c r="BD134" i="1"/>
  <c r="CT134" i="1"/>
  <c r="AO135" i="1"/>
  <c r="CF135" i="1"/>
  <c r="Z136" i="1"/>
  <c r="BQ136" i="1"/>
  <c r="DH136" i="1"/>
  <c r="BB137" i="1"/>
  <c r="CS137" i="1"/>
  <c r="AN138" i="1"/>
  <c r="BK138" i="1"/>
  <c r="CF138" i="1"/>
  <c r="DA138" i="1"/>
  <c r="DQ138" i="1"/>
  <c r="AK139" i="1"/>
  <c r="BA139" i="1"/>
  <c r="BQ139" i="1"/>
  <c r="CG139" i="1"/>
  <c r="CW139" i="1"/>
  <c r="DM139" i="1"/>
  <c r="AG140" i="1"/>
  <c r="AW140" i="1"/>
  <c r="BM140" i="1"/>
  <c r="CC140" i="1"/>
  <c r="CS140" i="1"/>
  <c r="DI140" i="1"/>
  <c r="AC141" i="1"/>
  <c r="AS141" i="1"/>
  <c r="BI141" i="1"/>
  <c r="BY141" i="1"/>
  <c r="CO141" i="1"/>
  <c r="DE141" i="1"/>
  <c r="Y142" i="1"/>
  <c r="AO142" i="1"/>
  <c r="BE142" i="1"/>
  <c r="BU142" i="1"/>
  <c r="CK142" i="1"/>
  <c r="DA142" i="1"/>
  <c r="DQ142" i="1"/>
  <c r="AK143" i="1"/>
  <c r="BA143" i="1"/>
  <c r="BQ143" i="1"/>
  <c r="CG143" i="1"/>
  <c r="CW143" i="1"/>
  <c r="DM143" i="1"/>
  <c r="AG144" i="1"/>
  <c r="AW144" i="1"/>
  <c r="BM144" i="1"/>
  <c r="CC144" i="1"/>
  <c r="CS144" i="1"/>
  <c r="DI144" i="1"/>
  <c r="AC145" i="1"/>
  <c r="AS145" i="1"/>
  <c r="BI145" i="1"/>
  <c r="BY145" i="1"/>
  <c r="CO145" i="1"/>
  <c r="DE145" i="1"/>
  <c r="Y146" i="1"/>
  <c r="AO146" i="1"/>
  <c r="BE146" i="1"/>
  <c r="BU146" i="1"/>
  <c r="CK146" i="1"/>
  <c r="DA146" i="1"/>
  <c r="DQ146" i="1"/>
  <c r="AK147" i="1"/>
  <c r="BA147" i="1"/>
  <c r="BQ147" i="1"/>
  <c r="CG147" i="1"/>
  <c r="CW147" i="1"/>
  <c r="DM147" i="1"/>
  <c r="AG148" i="1"/>
  <c r="AW148" i="1"/>
  <c r="BM148" i="1"/>
  <c r="CC148" i="1"/>
  <c r="CS148" i="1"/>
  <c r="DI148" i="1"/>
  <c r="AC149" i="1"/>
  <c r="V76" i="1"/>
  <c r="DI76" i="1"/>
  <c r="BL82" i="1"/>
  <c r="DF71" i="1"/>
  <c r="DI80" i="1"/>
  <c r="BY87" i="1"/>
  <c r="CK92" i="1"/>
  <c r="CW97" i="1"/>
  <c r="DI102" i="1"/>
  <c r="BN80" i="1"/>
  <c r="CA87" i="1"/>
  <c r="DP90" i="1"/>
  <c r="BJ94" i="1"/>
  <c r="DN96" i="1"/>
  <c r="AJ99" i="1"/>
  <c r="BS101" i="1"/>
  <c r="CV103" i="1"/>
  <c r="BS105" i="1"/>
  <c r="AU107" i="1"/>
  <c r="CM108" i="1"/>
  <c r="DO109" i="1"/>
  <c r="AU111" i="1"/>
  <c r="BW112" i="1"/>
  <c r="CY113" i="1"/>
  <c r="AE115" i="1"/>
  <c r="BG116" i="1"/>
  <c r="CI117" i="1"/>
  <c r="DK118" i="1"/>
  <c r="AQ120" i="1"/>
  <c r="BS121" i="1"/>
  <c r="CU122" i="1"/>
  <c r="AA124" i="1"/>
  <c r="BC125" i="1"/>
  <c r="CE126" i="1"/>
  <c r="DG127" i="1"/>
  <c r="AM129" i="1"/>
  <c r="BO130" i="1"/>
  <c r="CQ131" i="1"/>
  <c r="W133" i="1"/>
  <c r="AY134" i="1"/>
  <c r="CA135" i="1"/>
  <c r="DC136" i="1"/>
  <c r="AI138" i="1"/>
  <c r="BU75" i="1"/>
  <c r="AX79" i="1"/>
  <c r="BB82" i="1"/>
  <c r="BF85" i="1"/>
  <c r="Z88" i="1"/>
  <c r="AY74" i="1"/>
  <c r="BC78" i="1"/>
  <c r="BJ81" i="1"/>
  <c r="BN84" i="1"/>
  <c r="BD87" i="1"/>
  <c r="BA74" i="1"/>
  <c r="BK81" i="1"/>
  <c r="BG87" i="1"/>
  <c r="BH90" i="1"/>
  <c r="CJ92" i="1"/>
  <c r="DL94" i="1"/>
  <c r="AQ97" i="1"/>
  <c r="BS99" i="1"/>
  <c r="CU101" i="1"/>
  <c r="Z104" i="1"/>
  <c r="CS105" i="1"/>
  <c r="BP107" i="1"/>
  <c r="AL109" i="1"/>
  <c r="DE110" i="1"/>
  <c r="CB112" i="1"/>
  <c r="AX114" i="1"/>
  <c r="DQ115" i="1"/>
  <c r="CN117" i="1"/>
  <c r="BJ119" i="1"/>
  <c r="AG121" i="1"/>
  <c r="CZ122" i="1"/>
  <c r="BV124" i="1"/>
  <c r="BI78" i="1"/>
  <c r="BQ84" i="1"/>
  <c r="AV89" i="1"/>
  <c r="BX91" i="1"/>
  <c r="CZ93" i="1"/>
  <c r="AE96" i="1"/>
  <c r="BG98" i="1"/>
  <c r="CI100" i="1"/>
  <c r="DJ102" i="1"/>
  <c r="DI104" i="1"/>
  <c r="BT105" i="1"/>
  <c r="DJ105" i="1"/>
  <c r="BS70" i="1"/>
  <c r="DL75" i="1"/>
  <c r="CE79" i="1"/>
  <c r="CI82" i="1"/>
  <c r="CL85" i="1"/>
  <c r="AY88" i="1"/>
  <c r="CP89" i="1"/>
  <c r="DC90" i="1"/>
  <c r="DP91" i="1"/>
  <c r="AI93" i="1"/>
  <c r="AV94" i="1"/>
  <c r="BJ95" i="1"/>
  <c r="BX96" i="1"/>
  <c r="CL97" i="1"/>
  <c r="CY98" i="1"/>
  <c r="DN99" i="1"/>
  <c r="AE101" i="1"/>
  <c r="AR102" i="1"/>
  <c r="BG103" i="1"/>
  <c r="BI104" i="1"/>
  <c r="AT105" i="1"/>
  <c r="AF106" i="1"/>
  <c r="CK106" i="1"/>
  <c r="X107" i="1"/>
  <c r="BH107" i="1"/>
  <c r="CX107" i="1"/>
  <c r="AL108" i="1"/>
  <c r="BU108" i="1"/>
  <c r="DL108" i="1"/>
  <c r="AZ109" i="1"/>
  <c r="CJ109" i="1"/>
  <c r="AD110" i="1"/>
  <c r="BM110" i="1"/>
  <c r="CW110" i="1"/>
  <c r="AR111" i="1"/>
  <c r="CB111" i="1"/>
  <c r="DJ111" i="1"/>
  <c r="BE112" i="1"/>
  <c r="CO112" i="1"/>
  <c r="AC113" i="1"/>
  <c r="BE113" i="1"/>
  <c r="CG113" i="1"/>
  <c r="DJ113" i="1"/>
  <c r="AP114" i="1"/>
  <c r="BR114" i="1"/>
  <c r="CV114" i="1"/>
  <c r="AB115" i="1"/>
  <c r="BD115" i="1"/>
  <c r="CG115" i="1"/>
  <c r="DI115" i="1"/>
  <c r="AO116" i="1"/>
  <c r="BR116" i="1"/>
  <c r="CT116" i="1"/>
  <c r="Z117" i="1"/>
  <c r="BD117" i="1"/>
  <c r="CF117" i="1"/>
  <c r="DH117" i="1"/>
  <c r="AO118" i="1"/>
  <c r="BQ118" i="1"/>
  <c r="CS118" i="1"/>
  <c r="Z119" i="1"/>
  <c r="BB119" i="1"/>
  <c r="CD119" i="1"/>
  <c r="DH119" i="1"/>
  <c r="AN120" i="1"/>
  <c r="BP120" i="1"/>
  <c r="CS120" i="1"/>
  <c r="Y121" i="1"/>
  <c r="BA121" i="1"/>
  <c r="CD121" i="1"/>
  <c r="DF121" i="1"/>
  <c r="AL122" i="1"/>
  <c r="BP122" i="1"/>
  <c r="CR122" i="1"/>
  <c r="X123" i="1"/>
  <c r="BA123" i="1"/>
  <c r="CC123" i="1"/>
  <c r="DE123" i="1"/>
  <c r="AL124" i="1"/>
  <c r="BN124" i="1"/>
  <c r="CP124" i="1"/>
  <c r="DN124" i="1"/>
  <c r="AN125" i="1"/>
  <c r="BI125" i="1"/>
  <c r="CD125" i="1"/>
  <c r="CZ125" i="1"/>
  <c r="Y126" i="1"/>
  <c r="AT126" i="1"/>
  <c r="BP126" i="1"/>
  <c r="CK126" i="1"/>
  <c r="DF126" i="1"/>
  <c r="AF127" i="1"/>
  <c r="BA127" i="1"/>
  <c r="BV127" i="1"/>
  <c r="CR127" i="1"/>
  <c r="DM127" i="1"/>
  <c r="AL128" i="1"/>
  <c r="BH128" i="1"/>
  <c r="CC128" i="1"/>
  <c r="CX128" i="1"/>
  <c r="X129" i="1"/>
  <c r="AS129" i="1"/>
  <c r="BN129" i="1"/>
  <c r="CJ129" i="1"/>
  <c r="DE129" i="1"/>
  <c r="AD130" i="1"/>
  <c r="AZ130" i="1"/>
  <c r="BU130" i="1"/>
  <c r="CP130" i="1"/>
  <c r="DL130" i="1"/>
  <c r="AK131" i="1"/>
  <c r="BF131" i="1"/>
  <c r="CB131" i="1"/>
  <c r="CW131" i="1"/>
  <c r="V132" i="1"/>
  <c r="AR132" i="1"/>
  <c r="BM132" i="1"/>
  <c r="CH132" i="1"/>
  <c r="DD132" i="1"/>
  <c r="AC133" i="1"/>
  <c r="AX133" i="1"/>
  <c r="BT133" i="1"/>
  <c r="CO133" i="1"/>
  <c r="DJ133" i="1"/>
  <c r="AJ134" i="1"/>
  <c r="BE134" i="1"/>
  <c r="BZ134" i="1"/>
  <c r="CV134" i="1"/>
  <c r="DQ134" i="1"/>
  <c r="AP135" i="1"/>
  <c r="BL135" i="1"/>
  <c r="CG135" i="1"/>
  <c r="DB135" i="1"/>
  <c r="AB136" i="1"/>
  <c r="AW136" i="1"/>
  <c r="BR136" i="1"/>
  <c r="CN136" i="1"/>
  <c r="DI136" i="1"/>
  <c r="AH137" i="1"/>
  <c r="BD137" i="1"/>
  <c r="BY137" i="1"/>
  <c r="CT137" i="1"/>
  <c r="DP137" i="1"/>
  <c r="AO138" i="1"/>
  <c r="BE138" i="1"/>
  <c r="BU138" i="1"/>
  <c r="CK138" i="1"/>
  <c r="BV70" i="1"/>
  <c r="DM73" i="1"/>
  <c r="DQ75" i="1"/>
  <c r="W78" i="1"/>
  <c r="CH79" i="1"/>
  <c r="AL81" i="1"/>
  <c r="CL82" i="1"/>
  <c r="AO84" i="1"/>
  <c r="CP85" i="1"/>
  <c r="AM87" i="1"/>
  <c r="AZ88" i="1"/>
  <c r="AL89" i="1"/>
  <c r="CQ89" i="1"/>
  <c r="AZ90" i="1"/>
  <c r="DD90" i="1"/>
  <c r="BN91" i="1"/>
  <c r="W92" i="1"/>
  <c r="CA92" i="1"/>
  <c r="AJ93" i="1"/>
  <c r="CP93" i="1"/>
  <c r="AX94" i="1"/>
  <c r="DC94" i="1"/>
  <c r="BL95" i="1"/>
  <c r="DP95" i="1"/>
  <c r="BZ96" i="1"/>
  <c r="AI97" i="1"/>
  <c r="CM97" i="1"/>
  <c r="AV98" i="1"/>
  <c r="DB98" i="1"/>
  <c r="BJ99" i="1"/>
  <c r="DO99" i="1"/>
  <c r="BX100" i="1"/>
  <c r="AF101" i="1"/>
  <c r="CL101" i="1"/>
  <c r="AU102" i="1"/>
  <c r="CY102" i="1"/>
  <c r="BH103" i="1"/>
  <c r="DN103" i="1"/>
  <c r="BJ104" i="1"/>
  <c r="DA104" i="1"/>
  <c r="AV105" i="1"/>
  <c r="CL105" i="1"/>
  <c r="AG106" i="1"/>
  <c r="BQ106" i="1"/>
  <c r="CS106" i="1"/>
  <c r="Z107" i="1"/>
  <c r="BB107" i="1"/>
  <c r="CD107" i="1"/>
  <c r="DH107" i="1"/>
  <c r="AN108" i="1"/>
  <c r="BP108" i="1"/>
  <c r="CS108" i="1"/>
  <c r="Y109" i="1"/>
  <c r="BA109" i="1"/>
  <c r="CD109" i="1"/>
  <c r="DF109" i="1"/>
  <c r="AL110" i="1"/>
  <c r="BP110" i="1"/>
  <c r="CR110" i="1"/>
  <c r="X111" i="1"/>
  <c r="BA111" i="1"/>
  <c r="CC111" i="1"/>
  <c r="DE111" i="1"/>
  <c r="AL112" i="1"/>
  <c r="BN112" i="1"/>
  <c r="CP112" i="1"/>
  <c r="X113" i="1"/>
  <c r="AZ113" i="1"/>
  <c r="CB113" i="1"/>
  <c r="DE113" i="1"/>
  <c r="AK114" i="1"/>
  <c r="BM114" i="1"/>
  <c r="CP114" i="1"/>
  <c r="V115" i="1"/>
  <c r="AX115" i="1"/>
  <c r="CB115" i="1"/>
  <c r="DD115" i="1"/>
  <c r="AJ116" i="1"/>
  <c r="BM116" i="1"/>
  <c r="CO116" i="1"/>
  <c r="DQ116" i="1"/>
  <c r="AX117" i="1"/>
  <c r="BZ117" i="1"/>
  <c r="DB117" i="1"/>
  <c r="AJ118" i="1"/>
  <c r="BL118" i="1"/>
  <c r="CN118" i="1"/>
  <c r="DQ118" i="1"/>
  <c r="AW119" i="1"/>
  <c r="BY119" i="1"/>
  <c r="DB119" i="1"/>
  <c r="AH120" i="1"/>
  <c r="BJ120" i="1"/>
  <c r="CN120" i="1"/>
  <c r="DP120" i="1"/>
  <c r="AV121" i="1"/>
  <c r="BY121" i="1"/>
  <c r="DA121" i="1"/>
  <c r="AG122" i="1"/>
  <c r="BJ122" i="1"/>
  <c r="CL122" i="1"/>
  <c r="DN122" i="1"/>
  <c r="AV123" i="1"/>
  <c r="BX123" i="1"/>
  <c r="CZ123" i="1"/>
  <c r="AG124" i="1"/>
  <c r="BI124" i="1"/>
  <c r="CK124" i="1"/>
  <c r="DJ124" i="1"/>
  <c r="AJ125" i="1"/>
  <c r="BE125" i="1"/>
  <c r="BZ125" i="1"/>
  <c r="CV125" i="1"/>
  <c r="DQ125" i="1"/>
  <c r="AP126" i="1"/>
  <c r="BL126" i="1"/>
  <c r="CG126" i="1"/>
  <c r="DB126" i="1"/>
  <c r="AB127" i="1"/>
  <c r="AW127" i="1"/>
  <c r="BR127" i="1"/>
  <c r="CN127" i="1"/>
  <c r="DI127" i="1"/>
  <c r="AH128" i="1"/>
  <c r="BD128" i="1"/>
  <c r="BY128" i="1"/>
  <c r="CT128" i="1"/>
  <c r="DP128" i="1"/>
  <c r="AO129" i="1"/>
  <c r="BJ129" i="1"/>
  <c r="CF129" i="1"/>
  <c r="DA129" i="1"/>
  <c r="Z130" i="1"/>
  <c r="AV130" i="1"/>
  <c r="BQ130" i="1"/>
  <c r="CL130" i="1"/>
  <c r="DH130" i="1"/>
  <c r="AG131" i="1"/>
  <c r="BB131" i="1"/>
  <c r="BX131" i="1"/>
  <c r="CS131" i="1"/>
  <c r="DN131" i="1"/>
  <c r="AN132" i="1"/>
  <c r="BI132" i="1"/>
  <c r="CD132" i="1"/>
  <c r="CZ132" i="1"/>
  <c r="Y133" i="1"/>
  <c r="AT133" i="1"/>
  <c r="BP133" i="1"/>
  <c r="CK133" i="1"/>
  <c r="DF133" i="1"/>
  <c r="AF134" i="1"/>
  <c r="BA134" i="1"/>
  <c r="BV134" i="1"/>
  <c r="CR134" i="1"/>
  <c r="DM134" i="1"/>
  <c r="AL135" i="1"/>
  <c r="BH135" i="1"/>
  <c r="CC135" i="1"/>
  <c r="CX135" i="1"/>
  <c r="X136" i="1"/>
  <c r="AS136" i="1"/>
  <c r="BN136" i="1"/>
  <c r="CJ136" i="1"/>
  <c r="DE136" i="1"/>
  <c r="AD137" i="1"/>
  <c r="AZ137" i="1"/>
  <c r="BU137" i="1"/>
  <c r="CP137" i="1"/>
  <c r="DL137" i="1"/>
  <c r="AK138" i="1"/>
  <c r="AQ74" i="1"/>
  <c r="AR78" i="1"/>
  <c r="BB81" i="1"/>
  <c r="BF84" i="1"/>
  <c r="AY87" i="1"/>
  <c r="AQ89" i="1"/>
  <c r="BF90" i="1"/>
  <c r="BS91" i="1"/>
  <c r="CF92" i="1"/>
  <c r="CU93" i="1"/>
  <c r="DH94" i="1"/>
  <c r="Z96" i="1"/>
  <c r="AN97" i="1"/>
  <c r="BB98" i="1"/>
  <c r="BO99" i="1"/>
  <c r="CD100" i="1"/>
  <c r="CQ101" i="1"/>
  <c r="DD102" i="1"/>
  <c r="W104" i="1"/>
  <c r="DE104" i="1"/>
  <c r="CP105" i="1"/>
  <c r="BR106" i="1"/>
  <c r="AB107" i="1"/>
  <c r="CG107" i="1"/>
  <c r="AO108" i="1"/>
  <c r="CT108" i="1"/>
  <c r="BD109" i="1"/>
  <c r="DH109" i="1"/>
  <c r="BQ110" i="1"/>
  <c r="Z111" i="1"/>
  <c r="CD111" i="1"/>
  <c r="AN112" i="1"/>
  <c r="CS112" i="1"/>
  <c r="BA113" i="1"/>
  <c r="DF113" i="1"/>
  <c r="BP114" i="1"/>
  <c r="X115" i="1"/>
  <c r="CC115" i="1"/>
  <c r="AL116" i="1"/>
  <c r="CP116" i="1"/>
  <c r="AZ117" i="1"/>
  <c r="DE117" i="1"/>
  <c r="BM118" i="1"/>
  <c r="V119" i="1"/>
  <c r="CB119" i="1"/>
  <c r="AJ120" i="1"/>
  <c r="CO120" i="1"/>
  <c r="AX121" i="1"/>
  <c r="DB121" i="1"/>
  <c r="BL122" i="1"/>
  <c r="DQ122" i="1"/>
  <c r="BY123" i="1"/>
  <c r="AH124" i="1"/>
  <c r="CN124" i="1"/>
  <c r="AK125" i="1"/>
  <c r="CB125" i="1"/>
  <c r="V126" i="1"/>
  <c r="BM126" i="1"/>
  <c r="DD126" i="1"/>
  <c r="AX127" i="1"/>
  <c r="CO127" i="1"/>
  <c r="AJ128" i="1"/>
  <c r="BZ128" i="1"/>
  <c r="DQ128" i="1"/>
  <c r="BL129" i="1"/>
  <c r="DB129" i="1"/>
  <c r="AW130" i="1"/>
  <c r="CN130" i="1"/>
  <c r="AH131" i="1"/>
  <c r="BY131" i="1"/>
  <c r="DP131" i="1"/>
  <c r="BJ132" i="1"/>
  <c r="DA132" i="1"/>
  <c r="AV133" i="1"/>
  <c r="CL133" i="1"/>
  <c r="AG134" i="1"/>
  <c r="BX134" i="1"/>
  <c r="DN134" i="1"/>
  <c r="BI135" i="1"/>
  <c r="CZ135" i="1"/>
  <c r="AT136" i="1"/>
  <c r="CK136" i="1"/>
  <c r="AF137" i="1"/>
  <c r="BV137" i="1"/>
  <c r="DM137" i="1"/>
  <c r="AY138" i="1"/>
  <c r="BT138" i="1"/>
  <c r="CP138" i="1"/>
  <c r="DH138" i="1"/>
  <c r="AB139" i="1"/>
  <c r="AR139" i="1"/>
  <c r="BH139" i="1"/>
  <c r="BX139" i="1"/>
  <c r="CN139" i="1"/>
  <c r="DD139" i="1"/>
  <c r="X140" i="1"/>
  <c r="AN140" i="1"/>
  <c r="BD140" i="1"/>
  <c r="BT140" i="1"/>
  <c r="CJ140" i="1"/>
  <c r="CZ140" i="1"/>
  <c r="DP140" i="1"/>
  <c r="AJ141" i="1"/>
  <c r="AZ141" i="1"/>
  <c r="BP141" i="1"/>
  <c r="CF141" i="1"/>
  <c r="CV141" i="1"/>
  <c r="DL141" i="1"/>
  <c r="AF142" i="1"/>
  <c r="AV142" i="1"/>
  <c r="BL142" i="1"/>
  <c r="CB142" i="1"/>
  <c r="CR142" i="1"/>
  <c r="DH142" i="1"/>
  <c r="AB143" i="1"/>
  <c r="AR143" i="1"/>
  <c r="BH143" i="1"/>
  <c r="BX143" i="1"/>
  <c r="CN143" i="1"/>
  <c r="DD143" i="1"/>
  <c r="X144" i="1"/>
  <c r="AN144" i="1"/>
  <c r="BD144" i="1"/>
  <c r="BT144" i="1"/>
  <c r="CJ144" i="1"/>
  <c r="CZ144" i="1"/>
  <c r="DP144" i="1"/>
  <c r="AJ145" i="1"/>
  <c r="AZ145" i="1"/>
  <c r="BP145" i="1"/>
  <c r="CF145" i="1"/>
  <c r="CV145" i="1"/>
  <c r="DL145" i="1"/>
  <c r="AF146" i="1"/>
  <c r="AV146" i="1"/>
  <c r="BL146" i="1"/>
  <c r="CB146" i="1"/>
  <c r="CR146" i="1"/>
  <c r="DH146" i="1"/>
  <c r="AB147" i="1"/>
  <c r="AR147" i="1"/>
  <c r="BH147" i="1"/>
  <c r="BX147" i="1"/>
  <c r="CN147" i="1"/>
  <c r="DD147" i="1"/>
  <c r="X148" i="1"/>
  <c r="AN148" i="1"/>
  <c r="BD148" i="1"/>
  <c r="BT148" i="1"/>
  <c r="CJ148" i="1"/>
  <c r="CZ148" i="1"/>
  <c r="DP148" i="1"/>
  <c r="AJ149" i="1"/>
  <c r="AZ149" i="1"/>
  <c r="BP149" i="1"/>
  <c r="CF149" i="1"/>
  <c r="CV149" i="1"/>
  <c r="DL149" i="1"/>
  <c r="AF150" i="1"/>
  <c r="AV150" i="1"/>
  <c r="BL150" i="1"/>
  <c r="CB150" i="1"/>
  <c r="CR150" i="1"/>
  <c r="DH150" i="1"/>
  <c r="U77" i="1"/>
  <c r="U93" i="1"/>
  <c r="U109" i="1"/>
  <c r="U125" i="1"/>
  <c r="U141" i="1"/>
  <c r="AA50" i="1"/>
  <c r="AQ50" i="1"/>
  <c r="BG50" i="1"/>
  <c r="BW50" i="1"/>
  <c r="CM50" i="1"/>
  <c r="DC50" i="1"/>
  <c r="W51" i="1"/>
  <c r="AM51" i="1"/>
  <c r="BC51" i="1"/>
  <c r="BS51" i="1"/>
  <c r="CI51" i="1"/>
  <c r="CY51" i="1"/>
  <c r="DO51" i="1"/>
  <c r="AI52" i="1"/>
  <c r="AY52" i="1"/>
  <c r="BO52" i="1"/>
  <c r="CE52" i="1"/>
  <c r="CU52" i="1"/>
  <c r="DK52" i="1"/>
  <c r="AE53" i="1"/>
  <c r="AU53" i="1"/>
  <c r="BK53" i="1"/>
  <c r="CA53" i="1"/>
  <c r="CQ53" i="1"/>
  <c r="DG53" i="1"/>
  <c r="AA54" i="1"/>
  <c r="AQ54" i="1"/>
  <c r="BG54" i="1"/>
  <c r="BW54" i="1"/>
  <c r="CM54" i="1"/>
  <c r="DC54" i="1"/>
  <c r="W55" i="1"/>
  <c r="AM55" i="1"/>
  <c r="BC55" i="1"/>
  <c r="BS55" i="1"/>
  <c r="CI55" i="1"/>
  <c r="CY55" i="1"/>
  <c r="DO55" i="1"/>
  <c r="AI56" i="1"/>
  <c r="AY56" i="1"/>
  <c r="BO56" i="1"/>
  <c r="CE56" i="1"/>
  <c r="CU56" i="1"/>
  <c r="DK56" i="1"/>
  <c r="AE57" i="1"/>
  <c r="AU57" i="1"/>
  <c r="BK57" i="1"/>
  <c r="CA57" i="1"/>
  <c r="CQ57" i="1"/>
  <c r="DG57" i="1"/>
  <c r="AA58" i="1"/>
  <c r="AQ58" i="1"/>
  <c r="BG58" i="1"/>
  <c r="BW58" i="1"/>
  <c r="CM58" i="1"/>
  <c r="DC58" i="1"/>
  <c r="W59" i="1"/>
  <c r="AM59" i="1"/>
  <c r="BC59" i="1"/>
  <c r="BS59" i="1"/>
  <c r="CI59" i="1"/>
  <c r="CY59" i="1"/>
  <c r="DO59" i="1"/>
  <c r="AI60" i="1"/>
  <c r="AY60" i="1"/>
  <c r="BO60" i="1"/>
  <c r="CE60" i="1"/>
  <c r="CU60" i="1"/>
  <c r="DK60" i="1"/>
  <c r="AE61" i="1"/>
  <c r="AU61" i="1"/>
  <c r="BK61" i="1"/>
  <c r="CA61" i="1"/>
  <c r="CQ61" i="1"/>
  <c r="DG61" i="1"/>
  <c r="AA62" i="1"/>
  <c r="AQ62" i="1"/>
  <c r="BG62" i="1"/>
  <c r="BW62" i="1"/>
  <c r="CM62" i="1"/>
  <c r="DC62" i="1"/>
  <c r="W63" i="1"/>
  <c r="AM63" i="1"/>
  <c r="BC63" i="1"/>
  <c r="BS63" i="1"/>
  <c r="CI63" i="1"/>
  <c r="CY63" i="1"/>
  <c r="DO63" i="1"/>
  <c r="AI64" i="1"/>
  <c r="AY64" i="1"/>
  <c r="BO64" i="1"/>
  <c r="CE64" i="1"/>
  <c r="CU64" i="1"/>
  <c r="DK64" i="1"/>
  <c r="AE65" i="1"/>
  <c r="AU65" i="1"/>
  <c r="BK65" i="1"/>
  <c r="CA65" i="1"/>
  <c r="CQ65" i="1"/>
  <c r="DG65" i="1"/>
  <c r="AA66" i="1"/>
  <c r="AQ66" i="1"/>
  <c r="BG66" i="1"/>
  <c r="BW66" i="1"/>
  <c r="CM66" i="1"/>
  <c r="DC66" i="1"/>
  <c r="W67" i="1"/>
  <c r="AM67" i="1"/>
  <c r="AT83" i="1"/>
  <c r="AD91" i="1"/>
  <c r="CH95" i="1"/>
  <c r="AN100" i="1"/>
  <c r="BZ104" i="1"/>
  <c r="BM107" i="1"/>
  <c r="CO109" i="1"/>
  <c r="DP111" i="1"/>
  <c r="AV114" i="1"/>
  <c r="BX116" i="1"/>
  <c r="CX118" i="1"/>
  <c r="AD121" i="1"/>
  <c r="BF123" i="1"/>
  <c r="BM125" i="1"/>
  <c r="AJ127" i="1"/>
  <c r="DB128" i="1"/>
  <c r="BY130" i="1"/>
  <c r="AV132" i="1"/>
  <c r="DN133" i="1"/>
  <c r="CK135" i="1"/>
  <c r="BH137" i="1"/>
  <c r="CI138" i="1"/>
  <c r="BC139" i="1"/>
  <c r="DC139" i="1"/>
  <c r="AM140" i="1"/>
  <c r="BS140" i="1"/>
  <c r="CY140" i="1"/>
  <c r="AI141" i="1"/>
  <c r="BO141" i="1"/>
  <c r="CU141" i="1"/>
  <c r="AE142" i="1"/>
  <c r="BK142" i="1"/>
  <c r="CQ142" i="1"/>
  <c r="AA143" i="1"/>
  <c r="BG143" i="1"/>
  <c r="CM143" i="1"/>
  <c r="W144" i="1"/>
  <c r="BC144" i="1"/>
  <c r="CI144" i="1"/>
  <c r="DO144" i="1"/>
  <c r="AY145" i="1"/>
  <c r="CE145" i="1"/>
  <c r="DK145" i="1"/>
  <c r="AU146" i="1"/>
  <c r="CA146" i="1"/>
  <c r="DG146" i="1"/>
  <c r="AQ147" i="1"/>
  <c r="BW147" i="1"/>
  <c r="DC147" i="1"/>
  <c r="AM148" i="1"/>
  <c r="BS148" i="1"/>
  <c r="CY148" i="1"/>
  <c r="AI149" i="1"/>
  <c r="BO149" i="1"/>
  <c r="CU149" i="1"/>
  <c r="AE150" i="1"/>
  <c r="BK150" i="1"/>
  <c r="CQ150" i="1"/>
  <c r="U76" i="1"/>
  <c r="U108" i="1"/>
  <c r="U140" i="1"/>
  <c r="AP50" i="1"/>
  <c r="BV50" i="1"/>
  <c r="DB50" i="1"/>
  <c r="AL51" i="1"/>
  <c r="BR51" i="1"/>
  <c r="CX51" i="1"/>
  <c r="AH52" i="1"/>
  <c r="BN52" i="1"/>
  <c r="CT52" i="1"/>
  <c r="AD53" i="1"/>
  <c r="BJ53" i="1"/>
  <c r="CP53" i="1"/>
  <c r="Z54" i="1"/>
  <c r="BF54" i="1"/>
  <c r="CL54" i="1"/>
  <c r="V55" i="1"/>
  <c r="BB55" i="1"/>
  <c r="CH55" i="1"/>
  <c r="DN55" i="1"/>
  <c r="AX56" i="1"/>
  <c r="CD56" i="1"/>
  <c r="DJ56" i="1"/>
  <c r="AT57" i="1"/>
  <c r="BZ57" i="1"/>
  <c r="DF57" i="1"/>
  <c r="AP58" i="1"/>
  <c r="BV58" i="1"/>
  <c r="DB58" i="1"/>
  <c r="AL59" i="1"/>
  <c r="BR59" i="1"/>
  <c r="CX59" i="1"/>
  <c r="AH60" i="1"/>
  <c r="BN60" i="1"/>
  <c r="CT60" i="1"/>
  <c r="AD61" i="1"/>
  <c r="BJ61" i="1"/>
  <c r="CP61" i="1"/>
  <c r="Z62" i="1"/>
  <c r="BF62" i="1"/>
  <c r="CL62" i="1"/>
  <c r="V63" i="1"/>
  <c r="BB63" i="1"/>
  <c r="CH63" i="1"/>
  <c r="DN63" i="1"/>
  <c r="AX64" i="1"/>
  <c r="CD64" i="1"/>
  <c r="DJ64" i="1"/>
  <c r="AT65" i="1"/>
  <c r="BZ65" i="1"/>
  <c r="DF65" i="1"/>
  <c r="AP66" i="1"/>
  <c r="BV66" i="1"/>
  <c r="DB66" i="1"/>
  <c r="AL67" i="1"/>
  <c r="BR67" i="1"/>
  <c r="CX67" i="1"/>
  <c r="AH68" i="1"/>
  <c r="BN68" i="1"/>
  <c r="CT68" i="1"/>
  <c r="AD69" i="1"/>
  <c r="BJ69" i="1"/>
  <c r="CS77" i="1"/>
  <c r="AE89" i="1"/>
  <c r="CH93" i="1"/>
  <c r="AP98" i="1"/>
  <c r="CR102" i="1"/>
  <c r="BM106" i="1"/>
  <c r="CO108" i="1"/>
  <c r="DQ110" i="1"/>
  <c r="AV113" i="1"/>
  <c r="BX115" i="1"/>
  <c r="CZ117" i="1"/>
  <c r="AD120" i="1"/>
  <c r="BF122" i="1"/>
  <c r="CH124" i="1"/>
  <c r="BI126" i="1"/>
  <c r="AF128" i="1"/>
  <c r="CX129" i="1"/>
  <c r="BU131" i="1"/>
  <c r="AR133" i="1"/>
  <c r="DJ134" i="1"/>
  <c r="CG136" i="1"/>
  <c r="AX138" i="1"/>
  <c r="AA139" i="1"/>
  <c r="CM139" i="1"/>
  <c r="Z140" i="1"/>
  <c r="BF140" i="1"/>
  <c r="CL140" i="1"/>
  <c r="V141" i="1"/>
  <c r="BB141" i="1"/>
  <c r="CH141" i="1"/>
  <c r="DN141" i="1"/>
  <c r="AX142" i="1"/>
  <c r="CD142" i="1"/>
  <c r="DJ142" i="1"/>
  <c r="AT143" i="1"/>
  <c r="BZ143" i="1"/>
  <c r="DF143" i="1"/>
  <c r="AP144" i="1"/>
  <c r="BV144" i="1"/>
  <c r="DB144" i="1"/>
  <c r="AL145" i="1"/>
  <c r="BR145" i="1"/>
  <c r="CX145" i="1"/>
  <c r="AH146" i="1"/>
  <c r="BN146" i="1"/>
  <c r="CT146" i="1"/>
  <c r="AD147" i="1"/>
  <c r="BJ147" i="1"/>
  <c r="CP147" i="1"/>
  <c r="Z148" i="1"/>
  <c r="BF148" i="1"/>
  <c r="CL148" i="1"/>
  <c r="V149" i="1"/>
  <c r="BB149" i="1"/>
  <c r="CH149" i="1"/>
  <c r="DN149" i="1"/>
  <c r="AX150" i="1"/>
  <c r="CD150" i="1"/>
  <c r="DJ150" i="1"/>
  <c r="U95" i="1"/>
  <c r="U127" i="1"/>
  <c r="AK50" i="1"/>
  <c r="BQ50" i="1"/>
  <c r="CW50" i="1"/>
  <c r="AG51" i="1"/>
  <c r="BM51" i="1"/>
  <c r="CS51" i="1"/>
  <c r="AC52" i="1"/>
  <c r="BI52" i="1"/>
  <c r="CO52" i="1"/>
  <c r="Y53" i="1"/>
  <c r="BE53" i="1"/>
  <c r="CK53" i="1"/>
  <c r="DQ53" i="1"/>
  <c r="BA54" i="1"/>
  <c r="CG54" i="1"/>
  <c r="DM54" i="1"/>
  <c r="AW55" i="1"/>
  <c r="CC55" i="1"/>
  <c r="DI55" i="1"/>
  <c r="AS56" i="1"/>
  <c r="BY56" i="1"/>
  <c r="DE56" i="1"/>
  <c r="AO57" i="1"/>
  <c r="BU57" i="1"/>
  <c r="DA57" i="1"/>
  <c r="AK58" i="1"/>
  <c r="BQ58" i="1"/>
  <c r="CW58" i="1"/>
  <c r="AG59" i="1"/>
  <c r="BM59" i="1"/>
  <c r="CS59" i="1"/>
  <c r="AC60" i="1"/>
  <c r="BI60" i="1"/>
  <c r="CO60" i="1"/>
  <c r="Y61" i="1"/>
  <c r="BE61" i="1"/>
  <c r="CK61" i="1"/>
  <c r="DQ61" i="1"/>
  <c r="BA62" i="1"/>
  <c r="CG62" i="1"/>
  <c r="DM62" i="1"/>
  <c r="AW63" i="1"/>
  <c r="CC63" i="1"/>
  <c r="DI63" i="1"/>
  <c r="AS64" i="1"/>
  <c r="BY64" i="1"/>
  <c r="DE64" i="1"/>
  <c r="AO65" i="1"/>
  <c r="BU65" i="1"/>
  <c r="DA65" i="1"/>
  <c r="AK66" i="1"/>
  <c r="BQ66" i="1"/>
  <c r="CW66" i="1"/>
  <c r="AG67" i="1"/>
  <c r="BM67" i="1"/>
  <c r="CS67" i="1"/>
  <c r="AC68" i="1"/>
  <c r="BI68" i="1"/>
  <c r="CO68" i="1"/>
  <c r="Y69" i="1"/>
  <c r="BE69" i="1"/>
  <c r="CK69" i="1"/>
  <c r="DQ69" i="1"/>
  <c r="BN139" i="1"/>
  <c r="AL139" i="1"/>
  <c r="DB138" i="1"/>
  <c r="BG138" i="1"/>
  <c r="CW137" i="1"/>
  <c r="DL136" i="1"/>
  <c r="AD136" i="1"/>
  <c r="BD135" i="1"/>
  <c r="BH134" i="1"/>
  <c r="BV133" i="1"/>
  <c r="CK132" i="1"/>
  <c r="CZ131" i="1"/>
  <c r="DN130" i="1"/>
  <c r="AG130" i="1"/>
  <c r="BF129" i="1"/>
  <c r="BU128" i="1"/>
  <c r="BY127" i="1"/>
  <c r="CN126" i="1"/>
  <c r="CR125" i="1"/>
  <c r="DF124" i="1"/>
  <c r="CT123" i="1"/>
  <c r="CG122" i="1"/>
  <c r="BT121" i="1"/>
  <c r="BE120" i="1"/>
  <c r="AR119" i="1"/>
  <c r="AD118" i="1"/>
  <c r="AD117" i="1"/>
  <c r="DM115" i="1"/>
  <c r="CK114" i="1"/>
  <c r="BV113" i="1"/>
  <c r="AT112" i="1"/>
  <c r="AG111" i="1"/>
  <c r="DP109" i="1"/>
  <c r="DA108" i="1"/>
  <c r="CN107" i="1"/>
  <c r="BZ106" i="1"/>
  <c r="DP104" i="1"/>
  <c r="CQ102" i="1"/>
  <c r="BO100" i="1"/>
  <c r="BP98" i="1"/>
  <c r="BP96" i="1"/>
  <c r="AP94" i="1"/>
  <c r="DJ91" i="1"/>
  <c r="CH89" i="1"/>
  <c r="BU85" i="1"/>
  <c r="BM79" i="1"/>
  <c r="DP69" i="1"/>
  <c r="CZ69" i="1"/>
  <c r="CJ69" i="1"/>
  <c r="BT69" i="1"/>
  <c r="BD69" i="1"/>
  <c r="AN69" i="1"/>
  <c r="X69" i="1"/>
  <c r="DD68" i="1"/>
  <c r="CN68" i="1"/>
  <c r="BX68" i="1"/>
  <c r="BH68" i="1"/>
  <c r="AR68" i="1"/>
  <c r="AB68" i="1"/>
  <c r="DH67" i="1"/>
  <c r="CR67" i="1"/>
  <c r="CB67" i="1"/>
  <c r="BL67" i="1"/>
  <c r="AV67" i="1"/>
  <c r="AF67" i="1"/>
  <c r="DL66" i="1"/>
  <c r="CV66" i="1"/>
  <c r="CF66" i="1"/>
  <c r="BP66" i="1"/>
  <c r="AZ66" i="1"/>
  <c r="AJ66" i="1"/>
  <c r="DP65" i="1"/>
  <c r="CZ65" i="1"/>
  <c r="CJ65" i="1"/>
  <c r="BT65" i="1"/>
  <c r="BD65" i="1"/>
  <c r="AN65" i="1"/>
  <c r="X65" i="1"/>
  <c r="DD64" i="1"/>
  <c r="CN64" i="1"/>
  <c r="BX64" i="1"/>
  <c r="BH64" i="1"/>
  <c r="AR64" i="1"/>
  <c r="AB64" i="1"/>
  <c r="DH63" i="1"/>
  <c r="CR63" i="1"/>
  <c r="CB63" i="1"/>
  <c r="BL63" i="1"/>
  <c r="AV63" i="1"/>
  <c r="AF63" i="1"/>
  <c r="DL62" i="1"/>
  <c r="CV62" i="1"/>
  <c r="CF62" i="1"/>
  <c r="BP62" i="1"/>
  <c r="AZ62" i="1"/>
  <c r="AJ62" i="1"/>
  <c r="DP61" i="1"/>
  <c r="CZ61" i="1"/>
  <c r="CJ61" i="1"/>
  <c r="BT61" i="1"/>
  <c r="BD61" i="1"/>
  <c r="AN61" i="1"/>
  <c r="X61" i="1"/>
  <c r="DD60" i="1"/>
  <c r="CN60" i="1"/>
  <c r="BX60" i="1"/>
  <c r="BH60" i="1"/>
  <c r="AR60" i="1"/>
  <c r="AB60" i="1"/>
  <c r="DH59" i="1"/>
  <c r="CR59" i="1"/>
  <c r="CB59" i="1"/>
  <c r="BL59" i="1"/>
  <c r="AV59" i="1"/>
  <c r="AF59" i="1"/>
  <c r="DL58" i="1"/>
  <c r="CV58" i="1"/>
  <c r="CF58" i="1"/>
  <c r="BP58" i="1"/>
  <c r="AZ58" i="1"/>
  <c r="AJ58" i="1"/>
  <c r="DP57" i="1"/>
  <c r="CZ57" i="1"/>
  <c r="CJ57" i="1"/>
  <c r="BT57" i="1"/>
  <c r="BD57" i="1"/>
  <c r="AN57" i="1"/>
  <c r="X57" i="1"/>
  <c r="DD56" i="1"/>
  <c r="CN56" i="1"/>
  <c r="BX56" i="1"/>
  <c r="BH56" i="1"/>
  <c r="AR56" i="1"/>
  <c r="AB56" i="1"/>
  <c r="DH55" i="1"/>
  <c r="CR55" i="1"/>
  <c r="CB55" i="1"/>
  <c r="BL55" i="1"/>
  <c r="AV55" i="1"/>
  <c r="AF55" i="1"/>
  <c r="DL54" i="1"/>
  <c r="CV54" i="1"/>
  <c r="CF54" i="1"/>
  <c r="BP54" i="1"/>
  <c r="AZ54" i="1"/>
  <c r="AJ54" i="1"/>
  <c r="DP53" i="1"/>
  <c r="CZ53" i="1"/>
  <c r="CJ53" i="1"/>
  <c r="BT53" i="1"/>
  <c r="BD53" i="1"/>
  <c r="AN53" i="1"/>
  <c r="X53" i="1"/>
  <c r="DD52" i="1"/>
  <c r="CN52" i="1"/>
  <c r="BP52" i="1"/>
  <c r="AV52" i="1"/>
  <c r="AB52" i="1"/>
  <c r="CZ51" i="1"/>
  <c r="CF51" i="1"/>
  <c r="BL51" i="1"/>
  <c r="AN51" i="1"/>
  <c r="DP50" i="1"/>
  <c r="CV50" i="1"/>
  <c r="BX50" i="1"/>
  <c r="BD50" i="1"/>
  <c r="AJ50" i="1"/>
  <c r="U142" i="1"/>
  <c r="U122" i="1"/>
  <c r="U102" i="1"/>
  <c r="U78" i="1"/>
  <c r="DE150" i="1"/>
  <c r="CK150" i="1"/>
  <c r="BM150" i="1"/>
  <c r="AS150" i="1"/>
  <c r="Y150" i="1"/>
  <c r="CW149" i="1"/>
  <c r="CC149" i="1"/>
  <c r="BI149" i="1"/>
  <c r="AK149" i="1"/>
  <c r="DA148" i="1"/>
  <c r="BU148" i="1"/>
  <c r="AO148" i="1"/>
  <c r="DE147" i="1"/>
  <c r="BY147" i="1"/>
  <c r="AS147" i="1"/>
  <c r="DI146" i="1"/>
  <c r="CC146" i="1"/>
  <c r="AW146" i="1"/>
  <c r="DM145" i="1"/>
  <c r="CG145" i="1"/>
  <c r="BA145" i="1"/>
  <c r="DQ144" i="1"/>
  <c r="CK144" i="1"/>
  <c r="BE144" i="1"/>
  <c r="Y144" i="1"/>
  <c r="CO143" i="1"/>
  <c r="BI143" i="1"/>
  <c r="AC143" i="1"/>
  <c r="CS142" i="1"/>
  <c r="BM142" i="1"/>
  <c r="AG142" i="1"/>
  <c r="CW141" i="1"/>
  <c r="BQ141" i="1"/>
  <c r="AK141" i="1"/>
  <c r="DA140" i="1"/>
  <c r="BU140" i="1"/>
  <c r="AO140" i="1"/>
  <c r="DE139" i="1"/>
  <c r="BY139" i="1"/>
  <c r="AS139" i="1"/>
  <c r="DI138" i="1"/>
  <c r="BV138" i="1"/>
  <c r="DN137" i="1"/>
  <c r="AG137" i="1"/>
  <c r="AV136" i="1"/>
  <c r="BJ135" i="1"/>
  <c r="BY134" i="1"/>
  <c r="CN133" i="1"/>
  <c r="DB132" i="1"/>
  <c r="DQ131" i="1"/>
  <c r="AJ131" i="1"/>
  <c r="AX130" i="1"/>
  <c r="BM129" i="1"/>
  <c r="CB128" i="1"/>
  <c r="CP127" i="1"/>
  <c r="DE126" i="1"/>
  <c r="X126" i="1"/>
  <c r="AL125" i="1"/>
  <c r="AJ124" i="1"/>
  <c r="V123" i="1"/>
  <c r="DE121" i="1"/>
  <c r="CP120" i="1"/>
  <c r="CC119" i="1"/>
  <c r="BP118" i="1"/>
  <c r="BA117" i="1"/>
  <c r="AN116" i="1"/>
  <c r="Z115" i="1"/>
  <c r="DH113" i="1"/>
  <c r="CT112" i="1"/>
  <c r="CG111" i="1"/>
  <c r="BR110" i="1"/>
  <c r="BE109" i="1"/>
  <c r="AR108" i="1"/>
  <c r="AC107" i="1"/>
  <c r="CR105" i="1"/>
  <c r="X104" i="1"/>
  <c r="CR101" i="1"/>
  <c r="BR99" i="1"/>
  <c r="AP97" i="1"/>
  <c r="DJ94" i="1"/>
  <c r="CI92" i="1"/>
  <c r="BG90" i="1"/>
  <c r="BB87" i="1"/>
  <c r="BE81" i="1"/>
  <c r="AR74" i="1"/>
  <c r="AX139" i="1"/>
  <c r="CH138" i="1"/>
  <c r="AV137" i="1"/>
  <c r="BN135" i="1"/>
  <c r="DB133" i="1"/>
  <c r="AJ132" i="1"/>
  <c r="BM130" i="1"/>
  <c r="CF128" i="1"/>
  <c r="X127" i="1"/>
  <c r="BL125" i="1"/>
  <c r="BD123" i="1"/>
  <c r="AC121" i="1"/>
  <c r="CW118" i="1"/>
  <c r="BH116" i="1"/>
  <c r="AT114" i="1"/>
  <c r="AG112" i="1"/>
  <c r="DA109" i="1"/>
  <c r="BY107" i="1"/>
  <c r="CT104" i="1"/>
  <c r="CQ100" i="1"/>
  <c r="CE95" i="1"/>
  <c r="AB91" i="1"/>
  <c r="AS83" i="1"/>
  <c r="DK69" i="1"/>
  <c r="CE69" i="1"/>
  <c r="AY69" i="1"/>
  <c r="DO68" i="1"/>
  <c r="CI68" i="1"/>
  <c r="BC68" i="1"/>
  <c r="W68" i="1"/>
  <c r="CM67" i="1"/>
  <c r="BG67" i="1"/>
  <c r="DG66" i="1"/>
  <c r="AU66" i="1"/>
  <c r="CE65" i="1"/>
  <c r="DO64" i="1"/>
  <c r="BC64" i="1"/>
  <c r="CM63" i="1"/>
  <c r="AA63" i="1"/>
  <c r="BK62" i="1"/>
  <c r="CU61" i="1"/>
  <c r="AI61" i="1"/>
  <c r="BS60" i="1"/>
  <c r="DC59" i="1"/>
  <c r="AQ59" i="1"/>
  <c r="CA58" i="1"/>
  <c r="DK57" i="1"/>
  <c r="AY57" i="1"/>
  <c r="CI56" i="1"/>
  <c r="W56" i="1"/>
  <c r="BG55" i="1"/>
  <c r="CQ54" i="1"/>
  <c r="AE54" i="1"/>
  <c r="BO53" i="1"/>
  <c r="CY52" i="1"/>
  <c r="AM52" i="1"/>
  <c r="BW51" i="1"/>
  <c r="DG50" i="1"/>
  <c r="AU50" i="1"/>
  <c r="U113" i="1"/>
  <c r="CV150" i="1"/>
  <c r="AJ150" i="1"/>
  <c r="BT149" i="1"/>
  <c r="DD148" i="1"/>
  <c r="AR148" i="1"/>
  <c r="CB147" i="1"/>
  <c r="DL146" i="1"/>
  <c r="AZ146" i="1"/>
  <c r="CJ145" i="1"/>
  <c r="X145" i="1"/>
  <c r="BH144" i="1"/>
  <c r="CR143" i="1"/>
  <c r="AF143" i="1"/>
  <c r="BP142" i="1"/>
  <c r="CZ141" i="1"/>
  <c r="AN141" i="1"/>
  <c r="BX140" i="1"/>
  <c r="DH139" i="1"/>
  <c r="AV139" i="1"/>
  <c r="BZ138" i="1"/>
  <c r="AP137" i="1"/>
  <c r="BT135" i="1"/>
  <c r="CW133" i="1"/>
  <c r="AD132" i="1"/>
  <c r="BH130" i="1"/>
  <c r="CK128" i="1"/>
  <c r="DN126" i="1"/>
  <c r="AV125" i="1"/>
  <c r="AH123" i="1"/>
  <c r="DD120" i="1"/>
  <c r="CB118" i="1"/>
  <c r="AZ116" i="1"/>
  <c r="Y114" i="1"/>
  <c r="CS111" i="1"/>
  <c r="BQ109" i="1"/>
  <c r="AP107" i="1"/>
  <c r="AS104" i="1"/>
  <c r="CR99" i="1"/>
  <c r="AN95" i="1"/>
  <c r="CH90" i="1"/>
  <c r="AE82" i="1"/>
  <c r="DQ137" i="1"/>
  <c r="AJ137" i="1"/>
  <c r="AX136" i="1"/>
  <c r="BM135" i="1"/>
  <c r="CB134" i="1"/>
  <c r="CP133" i="1"/>
  <c r="DE132" i="1"/>
  <c r="X132" i="1"/>
  <c r="AL131" i="1"/>
  <c r="BA130" i="1"/>
  <c r="BP129" i="1"/>
  <c r="CD128" i="1"/>
  <c r="CS127" i="1"/>
  <c r="DH126" i="1"/>
  <c r="Z126" i="1"/>
  <c r="AO125" i="1"/>
  <c r="AN124" i="1"/>
  <c r="Z123" i="1"/>
  <c r="DH121" i="1"/>
  <c r="CT120" i="1"/>
  <c r="CG119" i="1"/>
  <c r="BR118" i="1"/>
  <c r="BE117" i="1"/>
  <c r="AR116" i="1"/>
  <c r="AC115" i="1"/>
  <c r="DL113" i="1"/>
  <c r="CX112" i="1"/>
  <c r="CJ111" i="1"/>
  <c r="BV110" i="1"/>
  <c r="BI109" i="1"/>
  <c r="AT108" i="1"/>
  <c r="AG107" i="1"/>
  <c r="CW105" i="1"/>
  <c r="AD104" i="1"/>
  <c r="CZ101" i="1"/>
  <c r="BX99" i="1"/>
  <c r="AV97" i="1"/>
  <c r="V95" i="1"/>
  <c r="CP92" i="1"/>
  <c r="BN90" i="1"/>
  <c r="BO87" i="1"/>
  <c r="BW81" i="1"/>
  <c r="BS74" i="1"/>
  <c r="BI138" i="1"/>
  <c r="CD137" i="1"/>
  <c r="CS136" i="1"/>
  <c r="DH135" i="1"/>
  <c r="Z135" i="1"/>
  <c r="AO134" i="1"/>
  <c r="BD133" i="1"/>
  <c r="BR132" i="1"/>
  <c r="CG131" i="1"/>
  <c r="CV130" i="1"/>
  <c r="DJ129" i="1"/>
  <c r="AC129" i="1"/>
  <c r="AR128" i="1"/>
  <c r="BF127" i="1"/>
  <c r="BU126" i="1"/>
  <c r="CJ125" i="1"/>
  <c r="CX124" i="1"/>
  <c r="CJ123" i="1"/>
  <c r="BV122" i="1"/>
  <c r="BI121" i="1"/>
  <c r="AT120" i="1"/>
  <c r="AG119" i="1"/>
  <c r="DP117" i="1"/>
  <c r="DA116" i="1"/>
  <c r="CN115" i="1"/>
  <c r="BZ114" i="1"/>
  <c r="BL113" i="1"/>
  <c r="AC112" i="1"/>
  <c r="BU110" i="1"/>
  <c r="X109" i="1"/>
  <c r="BV107" i="1"/>
  <c r="BE105" i="1"/>
  <c r="AT101" i="1"/>
  <c r="CL96" i="1"/>
  <c r="AI92" i="1"/>
  <c r="AC86" i="1"/>
  <c r="BR71" i="1"/>
  <c r="BS103" i="1"/>
  <c r="BH94" i="1"/>
  <c r="DJ79" i="1"/>
  <c r="DA119" i="1"/>
  <c r="V113" i="1"/>
  <c r="AN106" i="1"/>
  <c r="CV97" i="1"/>
  <c r="BT88" i="1"/>
  <c r="AO85" i="1"/>
  <c r="CE88" i="1"/>
  <c r="BU76" i="1"/>
  <c r="CE134" i="1"/>
  <c r="BS129" i="1"/>
  <c r="BG124" i="1"/>
  <c r="AU119" i="1"/>
  <c r="AI114" i="1"/>
  <c r="W109" i="1"/>
  <c r="AD102" i="1"/>
  <c r="DB91" i="1"/>
  <c r="AC99" i="1"/>
  <c r="DH74" i="1"/>
  <c r="Y70" i="1"/>
  <c r="CA148" i="1"/>
  <c r="DG148" i="1"/>
  <c r="AQ149" i="1"/>
  <c r="BW149" i="1"/>
  <c r="DC149" i="1"/>
  <c r="AM150" i="1"/>
  <c r="BS150" i="1"/>
  <c r="CY150" i="1"/>
  <c r="U84" i="1"/>
  <c r="U116" i="1"/>
  <c r="U148" i="1"/>
  <c r="AX50" i="1"/>
  <c r="CD50" i="1"/>
  <c r="DJ50" i="1"/>
  <c r="AT51" i="1"/>
  <c r="BZ51" i="1"/>
  <c r="DF51" i="1"/>
  <c r="AP52" i="1"/>
  <c r="BV52" i="1"/>
  <c r="DB52" i="1"/>
  <c r="AL53" i="1"/>
  <c r="BR53" i="1"/>
  <c r="CX53" i="1"/>
  <c r="AH54" i="1"/>
  <c r="BN54" i="1"/>
  <c r="CT54" i="1"/>
  <c r="AD55" i="1"/>
  <c r="BJ55" i="1"/>
  <c r="CP55" i="1"/>
  <c r="Z56" i="1"/>
  <c r="BF56" i="1"/>
  <c r="CL56" i="1"/>
  <c r="V57" i="1"/>
  <c r="BB57" i="1"/>
  <c r="CH57" i="1"/>
  <c r="DN57" i="1"/>
  <c r="AX58" i="1"/>
  <c r="CD58" i="1"/>
  <c r="DJ58" i="1"/>
  <c r="AT59" i="1"/>
  <c r="BZ59" i="1"/>
  <c r="DF59" i="1"/>
  <c r="AP60" i="1"/>
  <c r="BV60" i="1"/>
  <c r="DB60" i="1"/>
  <c r="AL61" i="1"/>
  <c r="BR61" i="1"/>
  <c r="CX61" i="1"/>
  <c r="AH62" i="1"/>
  <c r="BN62" i="1"/>
  <c r="CT62" i="1"/>
  <c r="AD63" i="1"/>
  <c r="BJ63" i="1"/>
  <c r="CP63" i="1"/>
  <c r="Z64" i="1"/>
  <c r="BF64" i="1"/>
  <c r="CL64" i="1"/>
  <c r="V65" i="1"/>
  <c r="BB65" i="1"/>
  <c r="CH65" i="1"/>
  <c r="DN65" i="1"/>
  <c r="AX66" i="1"/>
  <c r="CD66" i="1"/>
  <c r="DJ66" i="1"/>
  <c r="AT67" i="1"/>
  <c r="BZ67" i="1"/>
  <c r="DF67" i="1"/>
  <c r="AP68" i="1"/>
  <c r="BV68" i="1"/>
  <c r="DB68" i="1"/>
  <c r="AL69" i="1"/>
  <c r="BR69" i="1"/>
  <c r="DO80" i="1"/>
  <c r="AR90" i="1"/>
  <c r="CV94" i="1"/>
  <c r="BC99" i="1"/>
  <c r="DF103" i="1"/>
  <c r="V107" i="1"/>
  <c r="AX109" i="1"/>
  <c r="BY111" i="1"/>
  <c r="DA113" i="1"/>
  <c r="AG116" i="1"/>
  <c r="BH118" i="1"/>
  <c r="CJ120" i="1"/>
  <c r="DL122" i="1"/>
  <c r="AG125" i="1"/>
  <c r="CZ126" i="1"/>
  <c r="BV128" i="1"/>
  <c r="AS130" i="1"/>
  <c r="DL131" i="1"/>
  <c r="CH133" i="1"/>
  <c r="BE135" i="1"/>
  <c r="AB137" i="1"/>
  <c r="BS138" i="1"/>
  <c r="AQ139" i="1"/>
  <c r="CX139" i="1"/>
  <c r="AH140" i="1"/>
  <c r="BN140" i="1"/>
  <c r="CT140" i="1"/>
  <c r="AD141" i="1"/>
  <c r="BJ141" i="1"/>
  <c r="CP141" i="1"/>
  <c r="Z142" i="1"/>
  <c r="BF142" i="1"/>
  <c r="CL142" i="1"/>
  <c r="V143" i="1"/>
  <c r="BB143" i="1"/>
  <c r="CH143" i="1"/>
  <c r="DN143" i="1"/>
  <c r="AX144" i="1"/>
  <c r="CD144" i="1"/>
  <c r="DJ144" i="1"/>
  <c r="AT145" i="1"/>
  <c r="BZ145" i="1"/>
  <c r="DF145" i="1"/>
  <c r="AP146" i="1"/>
  <c r="BV146" i="1"/>
  <c r="DB146" i="1"/>
  <c r="AL147" i="1"/>
  <c r="BR147" i="1"/>
  <c r="CX147" i="1"/>
  <c r="AH148" i="1"/>
  <c r="BN148" i="1"/>
  <c r="CT148" i="1"/>
  <c r="AD149" i="1"/>
  <c r="BJ149" i="1"/>
  <c r="CP149" i="1"/>
  <c r="Z150" i="1"/>
  <c r="BF150" i="1"/>
  <c r="CL150" i="1"/>
  <c r="U103" i="1"/>
  <c r="U135" i="1"/>
  <c r="AS50" i="1"/>
  <c r="BY50" i="1"/>
  <c r="DE50" i="1"/>
  <c r="AO51" i="1"/>
  <c r="BU51" i="1"/>
  <c r="DA51" i="1"/>
  <c r="AK52" i="1"/>
  <c r="BQ52" i="1"/>
  <c r="CW52" i="1"/>
  <c r="AG53" i="1"/>
  <c r="BM53" i="1"/>
  <c r="CS53" i="1"/>
  <c r="AC54" i="1"/>
  <c r="BI54" i="1"/>
  <c r="CO54" i="1"/>
  <c r="Y55" i="1"/>
  <c r="BE55" i="1"/>
  <c r="CK55" i="1"/>
  <c r="DQ55" i="1"/>
  <c r="BA56" i="1"/>
  <c r="CG56" i="1"/>
  <c r="DM56" i="1"/>
  <c r="AW57" i="1"/>
  <c r="CC57" i="1"/>
  <c r="DI57" i="1"/>
  <c r="AS58" i="1"/>
  <c r="BY58" i="1"/>
  <c r="DE58" i="1"/>
  <c r="AO59" i="1"/>
  <c r="BU59" i="1"/>
  <c r="DA59" i="1"/>
  <c r="AK60" i="1"/>
  <c r="BQ60" i="1"/>
  <c r="CW60" i="1"/>
  <c r="AG61" i="1"/>
  <c r="BM61" i="1"/>
  <c r="CS61" i="1"/>
  <c r="AC62" i="1"/>
  <c r="BI62" i="1"/>
  <c r="CO62" i="1"/>
  <c r="Y63" i="1"/>
  <c r="BE63" i="1"/>
  <c r="CK63" i="1"/>
  <c r="DQ63" i="1"/>
  <c r="BA64" i="1"/>
  <c r="CG64" i="1"/>
  <c r="DM64" i="1"/>
  <c r="AW65" i="1"/>
  <c r="CC65" i="1"/>
  <c r="DI65" i="1"/>
  <c r="AS66" i="1"/>
  <c r="BY66" i="1"/>
  <c r="DE66" i="1"/>
  <c r="AO67" i="1"/>
  <c r="BU67" i="1"/>
  <c r="DA67" i="1"/>
  <c r="AK68" i="1"/>
  <c r="BQ68" i="1"/>
  <c r="CW68" i="1"/>
  <c r="AG69" i="1"/>
  <c r="BM69" i="1"/>
  <c r="CS69" i="1"/>
  <c r="CL139" i="1"/>
  <c r="BF139" i="1"/>
  <c r="AD139" i="1"/>
  <c r="CM138" i="1"/>
  <c r="BB138" i="1"/>
  <c r="CB137" i="1"/>
  <c r="CP136" i="1"/>
  <c r="DP135" i="1"/>
  <c r="AH135" i="1"/>
  <c r="AW134" i="1"/>
  <c r="BA133" i="1"/>
  <c r="BP132" i="1"/>
  <c r="CD131" i="1"/>
  <c r="CS130" i="1"/>
  <c r="DH129" i="1"/>
  <c r="AK129" i="1"/>
  <c r="AZ128" i="1"/>
  <c r="BD127" i="1"/>
  <c r="BR126" i="1"/>
  <c r="BV125" i="1"/>
  <c r="CF124" i="1"/>
  <c r="BR123" i="1"/>
  <c r="BE122" i="1"/>
  <c r="AP121" i="1"/>
  <c r="AC120" i="1"/>
  <c r="DL118" i="1"/>
  <c r="CW117" i="1"/>
  <c r="CX116" i="1"/>
  <c r="CJ115" i="1"/>
  <c r="BH114" i="1"/>
  <c r="AF113" i="1"/>
  <c r="DN111" i="1"/>
  <c r="DA110" i="1"/>
  <c r="CL109" i="1"/>
  <c r="BY108" i="1"/>
  <c r="BL107" i="1"/>
  <c r="AV106" i="1"/>
  <c r="BY104" i="1"/>
  <c r="AL102" i="1"/>
  <c r="DF99" i="1"/>
  <c r="DG97" i="1"/>
  <c r="DH95" i="1"/>
  <c r="CF93" i="1"/>
  <c r="BD91" i="1"/>
  <c r="AD89" i="1"/>
  <c r="DO83" i="1"/>
  <c r="CQ77" i="1"/>
  <c r="DL69" i="1"/>
  <c r="CV69" i="1"/>
  <c r="CF69" i="1"/>
  <c r="BP69" i="1"/>
  <c r="AZ69" i="1"/>
  <c r="AJ69" i="1"/>
  <c r="DP68" i="1"/>
  <c r="CZ68" i="1"/>
  <c r="CJ68" i="1"/>
  <c r="BT68" i="1"/>
  <c r="BD68" i="1"/>
  <c r="AN68" i="1"/>
  <c r="X68" i="1"/>
  <c r="DD67" i="1"/>
  <c r="CN67" i="1"/>
  <c r="BX67" i="1"/>
  <c r="BH67" i="1"/>
  <c r="AR67" i="1"/>
  <c r="AB67" i="1"/>
  <c r="DH66" i="1"/>
  <c r="CR66" i="1"/>
  <c r="CB66" i="1"/>
  <c r="BL66" i="1"/>
  <c r="AV66" i="1"/>
  <c r="AF66" i="1"/>
  <c r="DL65" i="1"/>
  <c r="CV65" i="1"/>
  <c r="CF65" i="1"/>
  <c r="BP65" i="1"/>
  <c r="AZ65" i="1"/>
  <c r="AJ65" i="1"/>
  <c r="DP64" i="1"/>
  <c r="CZ64" i="1"/>
  <c r="CJ64" i="1"/>
  <c r="BT64" i="1"/>
  <c r="BD64" i="1"/>
  <c r="AN64" i="1"/>
  <c r="X64" i="1"/>
  <c r="DD63" i="1"/>
  <c r="CN63" i="1"/>
  <c r="BX63" i="1"/>
  <c r="BH63" i="1"/>
  <c r="AR63" i="1"/>
  <c r="AB63" i="1"/>
  <c r="DH62" i="1"/>
  <c r="CR62" i="1"/>
  <c r="CB62" i="1"/>
  <c r="BL62" i="1"/>
  <c r="AV62" i="1"/>
  <c r="AF62" i="1"/>
  <c r="DL61" i="1"/>
  <c r="CV61" i="1"/>
  <c r="CF61" i="1"/>
  <c r="BP61" i="1"/>
  <c r="AZ61" i="1"/>
  <c r="AJ61" i="1"/>
  <c r="DP60" i="1"/>
  <c r="CZ60" i="1"/>
  <c r="CJ60" i="1"/>
  <c r="BT60" i="1"/>
  <c r="BD60" i="1"/>
  <c r="AN60" i="1"/>
  <c r="X60" i="1"/>
  <c r="DD59" i="1"/>
  <c r="CN59" i="1"/>
  <c r="BX59" i="1"/>
  <c r="BH59" i="1"/>
  <c r="AR59" i="1"/>
  <c r="AB59" i="1"/>
  <c r="DH58" i="1"/>
  <c r="CR58" i="1"/>
  <c r="CB58" i="1"/>
  <c r="BL58" i="1"/>
  <c r="AV58" i="1"/>
  <c r="AF58" i="1"/>
  <c r="DL57" i="1"/>
  <c r="CV57" i="1"/>
  <c r="CF57" i="1"/>
  <c r="BP57" i="1"/>
  <c r="AZ57" i="1"/>
  <c r="AJ57" i="1"/>
  <c r="DP56" i="1"/>
  <c r="CZ56" i="1"/>
  <c r="CJ56" i="1"/>
  <c r="BT56" i="1"/>
  <c r="BD56" i="1"/>
  <c r="AN56" i="1"/>
  <c r="X56" i="1"/>
  <c r="DD55" i="1"/>
  <c r="CN55" i="1"/>
  <c r="BX55" i="1"/>
  <c r="BH55" i="1"/>
  <c r="AR55" i="1"/>
  <c r="AB55" i="1"/>
  <c r="DH54" i="1"/>
  <c r="CR54" i="1"/>
  <c r="CB54" i="1"/>
  <c r="BL54" i="1"/>
  <c r="AV54" i="1"/>
  <c r="AF54" i="1"/>
  <c r="DL53" i="1"/>
  <c r="CV53" i="1"/>
  <c r="CF53" i="1"/>
  <c r="BP53" i="1"/>
  <c r="AZ53" i="1"/>
  <c r="AJ53" i="1"/>
  <c r="DP52" i="1"/>
  <c r="CZ52" i="1"/>
  <c r="CF52" i="1"/>
  <c r="BL52" i="1"/>
  <c r="AR52" i="1"/>
  <c r="DP51" i="1"/>
  <c r="CV51" i="1"/>
  <c r="CB51" i="1"/>
  <c r="BD51" i="1"/>
  <c r="AJ51" i="1"/>
  <c r="DL50" i="1"/>
  <c r="CN50" i="1"/>
  <c r="BT50" i="1"/>
  <c r="AZ50" i="1"/>
  <c r="AB50" i="1"/>
  <c r="U138" i="1"/>
  <c r="U118" i="1"/>
  <c r="U94" i="1"/>
  <c r="DA150" i="1"/>
  <c r="CC150" i="1"/>
  <c r="BI150" i="1"/>
  <c r="AO150" i="1"/>
  <c r="DM149" i="1"/>
  <c r="CS149" i="1"/>
  <c r="BY149" i="1"/>
  <c r="BA149" i="1"/>
  <c r="AG149" i="1"/>
  <c r="CW148" i="1"/>
  <c r="BQ148" i="1"/>
  <c r="AK148" i="1"/>
  <c r="DA147" i="1"/>
  <c r="BU147" i="1"/>
  <c r="AO147" i="1"/>
  <c r="DE146" i="1"/>
  <c r="BY146" i="1"/>
  <c r="AS146" i="1"/>
  <c r="DI145" i="1"/>
  <c r="CC145" i="1"/>
  <c r="AW145" i="1"/>
  <c r="DM144" i="1"/>
  <c r="CG144" i="1"/>
  <c r="BA144" i="1"/>
  <c r="DQ143" i="1"/>
  <c r="CK143" i="1"/>
  <c r="BE143" i="1"/>
  <c r="Y143" i="1"/>
  <c r="CO142" i="1"/>
  <c r="BI142" i="1"/>
  <c r="AC142" i="1"/>
  <c r="CS141" i="1"/>
  <c r="BM141" i="1"/>
  <c r="AG141" i="1"/>
  <c r="CW140" i="1"/>
  <c r="BQ140" i="1"/>
  <c r="AK140" i="1"/>
  <c r="DA139" i="1"/>
  <c r="BU139" i="1"/>
  <c r="AO139" i="1"/>
  <c r="DE138" i="1"/>
  <c r="BP138" i="1"/>
  <c r="DD137" i="1"/>
  <c r="V137" i="1"/>
  <c r="AK136" i="1"/>
  <c r="AZ135" i="1"/>
  <c r="BN134" i="1"/>
  <c r="CC133" i="1"/>
  <c r="CR132" i="1"/>
  <c r="DF131" i="1"/>
  <c r="Y131" i="1"/>
  <c r="AN130" i="1"/>
  <c r="BB129" i="1"/>
  <c r="BQ128" i="1"/>
  <c r="CF127" i="1"/>
  <c r="CT126" i="1"/>
  <c r="DI125" i="1"/>
  <c r="AB125" i="1"/>
  <c r="V124" i="1"/>
  <c r="DD122" i="1"/>
  <c r="CP121" i="1"/>
  <c r="CC120" i="1"/>
  <c r="BN119" i="1"/>
  <c r="BA118" i="1"/>
  <c r="AN117" i="1"/>
  <c r="Y116" i="1"/>
  <c r="DH114" i="1"/>
  <c r="CT113" i="1"/>
  <c r="CF112" i="1"/>
  <c r="BR111" i="1"/>
  <c r="BE110" i="1"/>
  <c r="AP109" i="1"/>
  <c r="AC108" i="1"/>
  <c r="DL106" i="1"/>
  <c r="BV105" i="1"/>
  <c r="CR103" i="1"/>
  <c r="BP101" i="1"/>
  <c r="AN99" i="1"/>
  <c r="DJ96" i="1"/>
  <c r="CH94" i="1"/>
  <c r="BF92" i="1"/>
  <c r="AE90" i="1"/>
  <c r="CI86" i="1"/>
  <c r="CD80" i="1"/>
  <c r="AA73" i="1"/>
  <c r="AP139" i="1"/>
  <c r="BW138" i="1"/>
  <c r="Z137" i="1"/>
  <c r="AS135" i="1"/>
  <c r="CG133" i="1"/>
  <c r="DJ131" i="1"/>
  <c r="AR130" i="1"/>
  <c r="BJ128" i="1"/>
  <c r="CX126" i="1"/>
  <c r="AP125" i="1"/>
  <c r="AB123" i="1"/>
  <c r="CV120" i="1"/>
  <c r="BU118" i="1"/>
  <c r="AD116" i="1"/>
  <c r="DM113" i="1"/>
  <c r="CZ111" i="1"/>
  <c r="BY109" i="1"/>
  <c r="AW107" i="1"/>
  <c r="BD104" i="1"/>
  <c r="AM100" i="1"/>
  <c r="AA95" i="1"/>
  <c r="BS90" i="1"/>
  <c r="CM81" i="1"/>
  <c r="DG69" i="1"/>
  <c r="CA69" i="1"/>
  <c r="AU69" i="1"/>
  <c r="DK68" i="1"/>
  <c r="CE68" i="1"/>
  <c r="AY68" i="1"/>
  <c r="DO67" i="1"/>
  <c r="CI67" i="1"/>
  <c r="BC67" i="1"/>
  <c r="CQ66" i="1"/>
  <c r="AE66" i="1"/>
  <c r="BO65" i="1"/>
  <c r="CY64" i="1"/>
  <c r="AM64" i="1"/>
  <c r="BW63" i="1"/>
  <c r="DG62" i="1"/>
  <c r="AU62" i="1"/>
  <c r="CE61" i="1"/>
  <c r="DO60" i="1"/>
  <c r="BC60" i="1"/>
  <c r="CM59" i="1"/>
  <c r="AA59" i="1"/>
  <c r="BK58" i="1"/>
  <c r="CU57" i="1"/>
  <c r="AI57" i="1"/>
  <c r="BS56" i="1"/>
  <c r="DC55" i="1"/>
  <c r="AQ55" i="1"/>
  <c r="CA54" i="1"/>
  <c r="DK53" i="1"/>
  <c r="AY53" i="1"/>
  <c r="CI52" i="1"/>
  <c r="W52" i="1"/>
  <c r="BG51" i="1"/>
  <c r="CQ50" i="1"/>
  <c r="AE50" i="1"/>
  <c r="U97" i="1"/>
  <c r="CF150" i="1"/>
  <c r="DP149" i="1"/>
  <c r="BD149" i="1"/>
  <c r="CN148" i="1"/>
  <c r="AB148" i="1"/>
  <c r="BL147" i="1"/>
  <c r="CV146" i="1"/>
  <c r="AJ146" i="1"/>
  <c r="BT145" i="1"/>
  <c r="DD144" i="1"/>
  <c r="AR144" i="1"/>
  <c r="CB143" i="1"/>
  <c r="DL142" i="1"/>
  <c r="AZ142" i="1"/>
  <c r="CJ141" i="1"/>
  <c r="X141" i="1"/>
  <c r="BH140" i="1"/>
  <c r="CR139" i="1"/>
  <c r="AF139" i="1"/>
  <c r="BD138" i="1"/>
  <c r="CV136" i="1"/>
  <c r="AC135" i="1"/>
  <c r="BF133" i="1"/>
  <c r="CJ131" i="1"/>
  <c r="DM129" i="1"/>
  <c r="AT128" i="1"/>
  <c r="BX126" i="1"/>
  <c r="DA124" i="1"/>
  <c r="BZ122" i="1"/>
  <c r="AX120" i="1"/>
  <c r="V118" i="1"/>
  <c r="CR115" i="1"/>
  <c r="BP113" i="1"/>
  <c r="AN111" i="1"/>
  <c r="DI108" i="1"/>
  <c r="CG106" i="1"/>
  <c r="AL103" i="1"/>
  <c r="CD98" i="1"/>
  <c r="AA94" i="1"/>
  <c r="BT89" i="1"/>
  <c r="AA79" i="1"/>
  <c r="CV137" i="1"/>
  <c r="DJ136" i="1"/>
  <c r="AC136" i="1"/>
  <c r="AR135" i="1"/>
  <c r="BF134" i="1"/>
  <c r="BU133" i="1"/>
  <c r="CJ132" i="1"/>
  <c r="CX131" i="1"/>
  <c r="DM130" i="1"/>
  <c r="AF130" i="1"/>
  <c r="AT129" i="1"/>
  <c r="BI128" i="1"/>
  <c r="BX127" i="1"/>
  <c r="CL126" i="1"/>
  <c r="DA125" i="1"/>
  <c r="DP124" i="1"/>
  <c r="DH123" i="1"/>
  <c r="CS122" i="1"/>
  <c r="CF121" i="1"/>
  <c r="BR120" i="1"/>
  <c r="BD119" i="1"/>
  <c r="AP118" i="1"/>
  <c r="AC117" i="1"/>
  <c r="DJ115" i="1"/>
  <c r="CW114" i="1"/>
  <c r="CJ113" i="1"/>
  <c r="BU112" i="1"/>
  <c r="BH111" i="1"/>
  <c r="AT110" i="1"/>
  <c r="AF109" i="1"/>
  <c r="DN107" i="1"/>
  <c r="DA106" i="1"/>
  <c r="BF105" i="1"/>
  <c r="BW103" i="1"/>
  <c r="AU101" i="1"/>
  <c r="DO98" i="1"/>
  <c r="CN96" i="1"/>
  <c r="BL94" i="1"/>
  <c r="AJ92" i="1"/>
  <c r="DF89" i="1"/>
  <c r="AE86" i="1"/>
  <c r="Y80" i="1"/>
  <c r="BW71" i="1"/>
  <c r="AS138" i="1"/>
  <c r="BI137" i="1"/>
  <c r="BX136" i="1"/>
  <c r="CL135" i="1"/>
  <c r="DA134" i="1"/>
  <c r="DP133" i="1"/>
  <c r="AH133" i="1"/>
  <c r="AW132" i="1"/>
  <c r="BL131" i="1"/>
  <c r="BZ130" i="1"/>
  <c r="CO129" i="1"/>
  <c r="DD128" i="1"/>
  <c r="V128" i="1"/>
  <c r="AK127" i="1"/>
  <c r="AZ126" i="1"/>
  <c r="BN125" i="1"/>
  <c r="BU124" i="1"/>
  <c r="BH123" i="1"/>
  <c r="AT122" i="1"/>
  <c r="AF121" i="1"/>
  <c r="DN119" i="1"/>
  <c r="DA118" i="1"/>
  <c r="CL117" i="1"/>
  <c r="BY116" i="1"/>
  <c r="BL115" i="1"/>
  <c r="AW114" i="1"/>
  <c r="AJ113" i="1"/>
  <c r="CH111" i="1"/>
  <c r="AK110" i="1"/>
  <c r="CJ108" i="1"/>
  <c r="AF107" i="1"/>
  <c r="BT104" i="1"/>
  <c r="AE100" i="1"/>
  <c r="BX95" i="1"/>
  <c r="V91" i="1"/>
  <c r="Y83" i="1"/>
  <c r="DP105" i="1"/>
  <c r="AQ101" i="1"/>
  <c r="AH92" i="1"/>
  <c r="AU71" i="1"/>
  <c r="AH118" i="1"/>
  <c r="AZ111" i="1"/>
  <c r="BQ104" i="1"/>
  <c r="BT95" i="1"/>
  <c r="DM82" i="1"/>
  <c r="AL82" i="1"/>
  <c r="AG86" i="1"/>
  <c r="CH71" i="1"/>
  <c r="BC133" i="1"/>
  <c r="AQ128" i="1"/>
  <c r="AE123" i="1"/>
  <c r="DO117" i="1"/>
  <c r="DC112" i="1"/>
  <c r="CM107" i="1"/>
  <c r="CV99" i="1"/>
  <c r="BL88" i="1"/>
  <c r="DM93" i="1"/>
  <c r="CN83" i="1"/>
  <c r="CU76" i="1"/>
  <c r="CQ88" i="1"/>
  <c r="BF93" i="1"/>
  <c r="DH97" i="1"/>
  <c r="BP102" i="1"/>
  <c r="AW106" i="1"/>
  <c r="BZ108" i="1"/>
  <c r="DB110" i="1"/>
  <c r="AH113" i="1"/>
  <c r="BI115" i="1"/>
  <c r="CK117" i="1"/>
  <c r="DM119" i="1"/>
  <c r="AR122" i="1"/>
  <c r="BT124" i="1"/>
  <c r="AX126" i="1"/>
  <c r="DQ127" i="1"/>
  <c r="CN129" i="1"/>
  <c r="BJ131" i="1"/>
  <c r="AG133" i="1"/>
  <c r="CZ134" i="1"/>
  <c r="BV136" i="1"/>
  <c r="AR138" i="1"/>
  <c r="W139" i="1"/>
  <c r="CI139" i="1"/>
  <c r="W140" i="1"/>
  <c r="BC140" i="1"/>
  <c r="CI140" i="1"/>
  <c r="DO140" i="1"/>
  <c r="AY141" i="1"/>
  <c r="CE141" i="1"/>
  <c r="DK141" i="1"/>
  <c r="AU142" i="1"/>
  <c r="CA142" i="1"/>
  <c r="DG142" i="1"/>
  <c r="AQ143" i="1"/>
  <c r="BW143" i="1"/>
  <c r="DC143" i="1"/>
  <c r="AM144" i="1"/>
  <c r="BS144" i="1"/>
  <c r="CY144" i="1"/>
  <c r="AI145" i="1"/>
  <c r="BO145" i="1"/>
  <c r="CU145" i="1"/>
  <c r="AE146" i="1"/>
  <c r="BK146" i="1"/>
  <c r="CQ146" i="1"/>
  <c r="AA147" i="1"/>
  <c r="BG147" i="1"/>
  <c r="CM147" i="1"/>
  <c r="W148" i="1"/>
  <c r="BC148" i="1"/>
  <c r="CI148" i="1"/>
  <c r="DO148" i="1"/>
  <c r="AY149" i="1"/>
  <c r="CE149" i="1"/>
  <c r="DK149" i="1"/>
  <c r="AU150" i="1"/>
  <c r="CA150" i="1"/>
  <c r="DG150" i="1"/>
  <c r="U92" i="1"/>
  <c r="U124" i="1"/>
  <c r="Z50" i="1"/>
  <c r="BF50" i="1"/>
  <c r="CL50" i="1"/>
  <c r="V51" i="1"/>
  <c r="BB51" i="1"/>
  <c r="CH51" i="1"/>
  <c r="DN51" i="1"/>
  <c r="AX52" i="1"/>
  <c r="CD52" i="1"/>
  <c r="DJ52" i="1"/>
  <c r="AT53" i="1"/>
  <c r="BZ53" i="1"/>
  <c r="DF53" i="1"/>
  <c r="AP54" i="1"/>
  <c r="BV54" i="1"/>
  <c r="DB54" i="1"/>
  <c r="AL55" i="1"/>
  <c r="BR55" i="1"/>
  <c r="CX55" i="1"/>
  <c r="AH56" i="1"/>
  <c r="BN56" i="1"/>
  <c r="CT56" i="1"/>
  <c r="AD57" i="1"/>
  <c r="BJ57" i="1"/>
  <c r="CP57" i="1"/>
  <c r="Z58" i="1"/>
  <c r="BF58" i="1"/>
  <c r="CL58" i="1"/>
  <c r="V59" i="1"/>
  <c r="BB59" i="1"/>
  <c r="CH59" i="1"/>
  <c r="DN59" i="1"/>
  <c r="AX60" i="1"/>
  <c r="CD60" i="1"/>
  <c r="DJ60" i="1"/>
  <c r="AT61" i="1"/>
  <c r="BZ61" i="1"/>
  <c r="DF61" i="1"/>
  <c r="AP62" i="1"/>
  <c r="BV62" i="1"/>
  <c r="DB62" i="1"/>
  <c r="AL63" i="1"/>
  <c r="BR63" i="1"/>
  <c r="CX63" i="1"/>
  <c r="AH64" i="1"/>
  <c r="BN64" i="1"/>
  <c r="CT64" i="1"/>
  <c r="AD65" i="1"/>
  <c r="BJ65" i="1"/>
  <c r="CP65" i="1"/>
  <c r="Z66" i="1"/>
  <c r="BF66" i="1"/>
  <c r="CL66" i="1"/>
  <c r="V67" i="1"/>
  <c r="BB67" i="1"/>
  <c r="CH67" i="1"/>
  <c r="DN67" i="1"/>
  <c r="AX68" i="1"/>
  <c r="CD68" i="1"/>
  <c r="DJ68" i="1"/>
  <c r="AT69" i="1"/>
  <c r="W84" i="1"/>
  <c r="BG91" i="1"/>
  <c r="DJ95" i="1"/>
  <c r="BP100" i="1"/>
  <c r="CV104" i="1"/>
  <c r="CB107" i="1"/>
  <c r="DB109" i="1"/>
  <c r="AH112" i="1"/>
  <c r="BJ114" i="1"/>
  <c r="CK116" i="1"/>
  <c r="DM118" i="1"/>
  <c r="AS121" i="1"/>
  <c r="BT123" i="1"/>
  <c r="BX125" i="1"/>
  <c r="AT127" i="1"/>
  <c r="DM128" i="1"/>
  <c r="CJ130" i="1"/>
  <c r="BF132" i="1"/>
  <c r="AC134" i="1"/>
  <c r="CV135" i="1"/>
  <c r="BR137" i="1"/>
  <c r="CN138" i="1"/>
  <c r="BG139" i="1"/>
  <c r="DF139" i="1"/>
  <c r="AP140" i="1"/>
  <c r="BV140" i="1"/>
  <c r="DB140" i="1"/>
  <c r="AL141" i="1"/>
  <c r="BR141" i="1"/>
  <c r="CX141" i="1"/>
  <c r="AH142" i="1"/>
  <c r="BN142" i="1"/>
  <c r="CT142" i="1"/>
  <c r="AD143" i="1"/>
  <c r="BJ143" i="1"/>
  <c r="CP143" i="1"/>
  <c r="Z144" i="1"/>
  <c r="BF144" i="1"/>
  <c r="CL144" i="1"/>
  <c r="V145" i="1"/>
  <c r="BB145" i="1"/>
  <c r="CH145" i="1"/>
  <c r="DN145" i="1"/>
  <c r="AX146" i="1"/>
  <c r="CD146" i="1"/>
  <c r="DJ146" i="1"/>
  <c r="AT147" i="1"/>
  <c r="BZ147" i="1"/>
  <c r="DF147" i="1"/>
  <c r="AP148" i="1"/>
  <c r="BV148" i="1"/>
  <c r="DB148" i="1"/>
  <c r="AL149" i="1"/>
  <c r="BR149" i="1"/>
  <c r="CX149" i="1"/>
  <c r="AH150" i="1"/>
  <c r="BN150" i="1"/>
  <c r="CT150" i="1"/>
  <c r="U79" i="1"/>
  <c r="U111" i="1"/>
  <c r="U143" i="1"/>
  <c r="BA50" i="1"/>
  <c r="CG50" i="1"/>
  <c r="DM50" i="1"/>
  <c r="AW51" i="1"/>
  <c r="CC51" i="1"/>
  <c r="DI51" i="1"/>
  <c r="AS52" i="1"/>
  <c r="BY52" i="1"/>
  <c r="DE52" i="1"/>
  <c r="AO53" i="1"/>
  <c r="BU53" i="1"/>
  <c r="DA53" i="1"/>
  <c r="AK54" i="1"/>
  <c r="BQ54" i="1"/>
  <c r="CW54" i="1"/>
  <c r="AG55" i="1"/>
  <c r="BM55" i="1"/>
  <c r="CS55" i="1"/>
  <c r="AC56" i="1"/>
  <c r="BI56" i="1"/>
  <c r="CO56" i="1"/>
  <c r="Y57" i="1"/>
  <c r="BE57" i="1"/>
  <c r="CK57" i="1"/>
  <c r="DQ57" i="1"/>
  <c r="BA58" i="1"/>
  <c r="CG58" i="1"/>
  <c r="DM58" i="1"/>
  <c r="AW59" i="1"/>
  <c r="CC59" i="1"/>
  <c r="DI59" i="1"/>
  <c r="AS60" i="1"/>
  <c r="BY60" i="1"/>
  <c r="DE60" i="1"/>
  <c r="AO61" i="1"/>
  <c r="BU61" i="1"/>
  <c r="DA61" i="1"/>
  <c r="AK62" i="1"/>
  <c r="BQ62" i="1"/>
  <c r="CW62" i="1"/>
  <c r="AG63" i="1"/>
  <c r="BM63" i="1"/>
  <c r="CS63" i="1"/>
  <c r="AC64" i="1"/>
  <c r="BI64" i="1"/>
  <c r="CO64" i="1"/>
  <c r="Y65" i="1"/>
  <c r="BE65" i="1"/>
  <c r="CK65" i="1"/>
  <c r="DQ65" i="1"/>
  <c r="BA66" i="1"/>
  <c r="CG66" i="1"/>
  <c r="DM66" i="1"/>
  <c r="AW67" i="1"/>
  <c r="CC67" i="1"/>
  <c r="DI67" i="1"/>
  <c r="AS68" i="1"/>
  <c r="BY68" i="1"/>
  <c r="DE68" i="1"/>
  <c r="AO69" i="1"/>
  <c r="BU69" i="1"/>
  <c r="DA69" i="1"/>
  <c r="CD139" i="1"/>
  <c r="BB139" i="1"/>
  <c r="V139" i="1"/>
  <c r="CB138" i="1"/>
  <c r="AQ138" i="1"/>
  <c r="BF137" i="1"/>
  <c r="BU136" i="1"/>
  <c r="CT135" i="1"/>
  <c r="CX134" i="1"/>
  <c r="DM133" i="1"/>
  <c r="AF133" i="1"/>
  <c r="AT132" i="1"/>
  <c r="BI131" i="1"/>
  <c r="BX130" i="1"/>
  <c r="CL129" i="1"/>
  <c r="DL128" i="1"/>
  <c r="AD128" i="1"/>
  <c r="AH127" i="1"/>
  <c r="AL126" i="1"/>
  <c r="BA125" i="1"/>
  <c r="BD124" i="1"/>
  <c r="AP123" i="1"/>
  <c r="AB122" i="1"/>
  <c r="DJ120" i="1"/>
  <c r="CW119" i="1"/>
  <c r="CH118" i="1"/>
  <c r="BU117" i="1"/>
  <c r="BU116" i="1"/>
  <c r="AS115" i="1"/>
  <c r="AF114" i="1"/>
  <c r="CZ112" i="1"/>
  <c r="CL111" i="1"/>
  <c r="BX110" i="1"/>
  <c r="BJ109" i="1"/>
  <c r="AW108" i="1"/>
  <c r="AH107" i="1"/>
  <c r="DA105" i="1"/>
  <c r="AH104" i="1"/>
  <c r="CB101" i="1"/>
  <c r="BB99" i="1"/>
  <c r="BB97" i="1"/>
  <c r="BC95" i="1"/>
  <c r="AA93" i="1"/>
  <c r="CV90" i="1"/>
  <c r="AJ88" i="1"/>
  <c r="BQ82" i="1"/>
  <c r="CN74" i="1"/>
  <c r="DH69" i="1"/>
  <c r="CR69" i="1"/>
  <c r="CB69" i="1"/>
  <c r="BL69" i="1"/>
  <c r="AV69" i="1"/>
  <c r="AF69" i="1"/>
  <c r="DL68" i="1"/>
  <c r="CV68" i="1"/>
  <c r="CF68" i="1"/>
  <c r="BP68" i="1"/>
  <c r="AZ68" i="1"/>
  <c r="AJ68" i="1"/>
  <c r="DP67" i="1"/>
  <c r="CZ67" i="1"/>
  <c r="CJ67" i="1"/>
  <c r="BT67" i="1"/>
  <c r="BD67" i="1"/>
  <c r="AN67" i="1"/>
  <c r="X67" i="1"/>
  <c r="DD66" i="1"/>
  <c r="CN66" i="1"/>
  <c r="BX66" i="1"/>
  <c r="BH66" i="1"/>
  <c r="AR66" i="1"/>
  <c r="AB66" i="1"/>
  <c r="DH65" i="1"/>
  <c r="CR65" i="1"/>
  <c r="CB65" i="1"/>
  <c r="BL65" i="1"/>
  <c r="AV65" i="1"/>
  <c r="AF65" i="1"/>
  <c r="DL64" i="1"/>
  <c r="CV64" i="1"/>
  <c r="CF64" i="1"/>
  <c r="BP64" i="1"/>
  <c r="AZ64" i="1"/>
  <c r="AJ64" i="1"/>
  <c r="DP63" i="1"/>
  <c r="CZ63" i="1"/>
  <c r="CJ63" i="1"/>
  <c r="BT63" i="1"/>
  <c r="BD63" i="1"/>
  <c r="AN63" i="1"/>
  <c r="X63" i="1"/>
  <c r="DD62" i="1"/>
  <c r="CN62" i="1"/>
  <c r="BX62" i="1"/>
  <c r="BH62" i="1"/>
  <c r="AR62" i="1"/>
  <c r="AB62" i="1"/>
  <c r="DH61" i="1"/>
  <c r="CR61" i="1"/>
  <c r="CB61" i="1"/>
  <c r="BL61" i="1"/>
  <c r="AV61" i="1"/>
  <c r="AF61" i="1"/>
  <c r="DL60" i="1"/>
  <c r="CV60" i="1"/>
  <c r="CF60" i="1"/>
  <c r="BP60" i="1"/>
  <c r="AZ60" i="1"/>
  <c r="AJ60" i="1"/>
  <c r="DP59" i="1"/>
  <c r="CZ59" i="1"/>
  <c r="CJ59" i="1"/>
  <c r="BT59" i="1"/>
  <c r="BD59" i="1"/>
  <c r="AN59" i="1"/>
  <c r="X59" i="1"/>
  <c r="DD58" i="1"/>
  <c r="CN58" i="1"/>
  <c r="BX58" i="1"/>
  <c r="BH58" i="1"/>
  <c r="AR58" i="1"/>
  <c r="AB58" i="1"/>
  <c r="DH57" i="1"/>
  <c r="CR57" i="1"/>
  <c r="CB57" i="1"/>
  <c r="BL57" i="1"/>
  <c r="AV57" i="1"/>
  <c r="AF57" i="1"/>
  <c r="DL56" i="1"/>
  <c r="CV56" i="1"/>
  <c r="CF56" i="1"/>
  <c r="BP56" i="1"/>
  <c r="AZ56" i="1"/>
  <c r="AJ56" i="1"/>
  <c r="DP55" i="1"/>
  <c r="CZ55" i="1"/>
  <c r="CJ55" i="1"/>
  <c r="BT55" i="1"/>
  <c r="BD55" i="1"/>
  <c r="AN55" i="1"/>
  <c r="X55" i="1"/>
  <c r="DD54" i="1"/>
  <c r="CN54" i="1"/>
  <c r="BX54" i="1"/>
  <c r="BH54" i="1"/>
  <c r="AR54" i="1"/>
  <c r="AB54" i="1"/>
  <c r="DH53" i="1"/>
  <c r="CR53" i="1"/>
  <c r="CB53" i="1"/>
  <c r="BL53" i="1"/>
  <c r="AV53" i="1"/>
  <c r="AF53" i="1"/>
  <c r="DL52" i="1"/>
  <c r="CV52" i="1"/>
  <c r="CB52" i="1"/>
  <c r="BH52" i="1"/>
  <c r="AJ52" i="1"/>
  <c r="DL51" i="1"/>
  <c r="CR51" i="1"/>
  <c r="BT51" i="1"/>
  <c r="AZ51" i="1"/>
  <c r="AF51" i="1"/>
  <c r="DD50" i="1"/>
  <c r="CJ50" i="1"/>
  <c r="BP50" i="1"/>
  <c r="AR50" i="1"/>
  <c r="X50" i="1"/>
  <c r="U134" i="1"/>
  <c r="U110" i="1"/>
  <c r="U90" i="1"/>
  <c r="DQ150" i="1"/>
  <c r="CS150" i="1"/>
  <c r="BY150" i="1"/>
  <c r="BE150" i="1"/>
  <c r="AG150" i="1"/>
  <c r="DI149" i="1"/>
  <c r="CO149" i="1"/>
  <c r="BQ149" i="1"/>
  <c r="AW149" i="1"/>
  <c r="DQ148" i="1"/>
  <c r="CK148" i="1"/>
  <c r="BE148" i="1"/>
  <c r="Y148" i="1"/>
  <c r="CO147" i="1"/>
  <c r="BI147" i="1"/>
  <c r="AC147" i="1"/>
  <c r="CS146" i="1"/>
  <c r="BM146" i="1"/>
  <c r="AG146" i="1"/>
  <c r="CW145" i="1"/>
  <c r="BQ145" i="1"/>
  <c r="AK145" i="1"/>
  <c r="DA144" i="1"/>
  <c r="BU144" i="1"/>
  <c r="AO144" i="1"/>
  <c r="DE143" i="1"/>
  <c r="BY143" i="1"/>
  <c r="AS143" i="1"/>
  <c r="DI142" i="1"/>
  <c r="CC142" i="1"/>
  <c r="AW142" i="1"/>
  <c r="DM141" i="1"/>
  <c r="CG141" i="1"/>
  <c r="BA141" i="1"/>
  <c r="DQ140" i="1"/>
  <c r="CK140" i="1"/>
  <c r="BE140" i="1"/>
  <c r="Y140" i="1"/>
  <c r="CO139" i="1"/>
  <c r="BI139" i="1"/>
  <c r="AC139" i="1"/>
  <c r="CQ138" i="1"/>
  <c r="AZ138" i="1"/>
  <c r="BX137" i="1"/>
  <c r="CL136" i="1"/>
  <c r="DA135" i="1"/>
  <c r="DP134" i="1"/>
  <c r="AH134" i="1"/>
  <c r="AW133" i="1"/>
  <c r="BL132" i="1"/>
  <c r="BZ131" i="1"/>
  <c r="CO130" i="1"/>
  <c r="DD129" i="1"/>
  <c r="V129" i="1"/>
  <c r="AK128" i="1"/>
  <c r="AZ127" i="1"/>
  <c r="BN126" i="1"/>
  <c r="CC125" i="1"/>
  <c r="CO124" i="1"/>
  <c r="CB123" i="1"/>
  <c r="BM122" i="1"/>
  <c r="AZ121" i="1"/>
  <c r="AL120" i="1"/>
  <c r="X119" i="1"/>
  <c r="DF117" i="1"/>
  <c r="CS116" i="1"/>
  <c r="CD115" i="1"/>
  <c r="BQ114" i="1"/>
  <c r="BD113" i="1"/>
  <c r="AO112" i="1"/>
  <c r="AB111" i="1"/>
  <c r="DJ109" i="1"/>
  <c r="CV108" i="1"/>
  <c r="CH107" i="1"/>
  <c r="BU106" i="1"/>
  <c r="DF104" i="1"/>
  <c r="DG102" i="1"/>
  <c r="CE100" i="1"/>
  <c r="BC98" i="1"/>
  <c r="AB96" i="1"/>
  <c r="CV93" i="1"/>
  <c r="BT91" i="1"/>
  <c r="AT89" i="1"/>
  <c r="BI84" i="1"/>
  <c r="AW78" i="1"/>
  <c r="CH139" i="1"/>
  <c r="DN138" i="1"/>
  <c r="AG138" i="1"/>
  <c r="BJ136" i="1"/>
  <c r="CN134" i="1"/>
  <c r="DQ132" i="1"/>
  <c r="AX131" i="1"/>
  <c r="BQ129" i="1"/>
  <c r="CT127" i="1"/>
  <c r="AW126" i="1"/>
  <c r="BR124" i="1"/>
  <c r="AP122" i="1"/>
  <c r="DJ119" i="1"/>
  <c r="CJ117" i="1"/>
  <c r="BH115" i="1"/>
  <c r="AT113" i="1"/>
  <c r="DN110" i="1"/>
  <c r="CN108" i="1"/>
  <c r="BL106" i="1"/>
  <c r="W103" i="1"/>
  <c r="AM98" i="1"/>
  <c r="BD93" i="1"/>
  <c r="CP88" i="1"/>
  <c r="CO76" i="1"/>
  <c r="CU69" i="1"/>
  <c r="BO69" i="1"/>
  <c r="AI69" i="1"/>
  <c r="CY68" i="1"/>
  <c r="BS68" i="1"/>
  <c r="AM68" i="1"/>
  <c r="DC67" i="1"/>
  <c r="BW67" i="1"/>
  <c r="AQ67" i="1"/>
  <c r="CA66" i="1"/>
  <c r="DK65" i="1"/>
  <c r="AY65" i="1"/>
  <c r="CI64" i="1"/>
  <c r="W64" i="1"/>
  <c r="BG63" i="1"/>
  <c r="CQ62" i="1"/>
  <c r="AE62" i="1"/>
  <c r="BO61" i="1"/>
  <c r="CY60" i="1"/>
  <c r="AM60" i="1"/>
  <c r="BW59" i="1"/>
  <c r="DG58" i="1"/>
  <c r="AU58" i="1"/>
  <c r="CE57" i="1"/>
  <c r="DO56" i="1"/>
  <c r="BC56" i="1"/>
  <c r="CM55" i="1"/>
  <c r="AA55" i="1"/>
  <c r="BK54" i="1"/>
  <c r="CU53" i="1"/>
  <c r="AI53" i="1"/>
  <c r="BS52" i="1"/>
  <c r="DC51" i="1"/>
  <c r="AQ51" i="1"/>
  <c r="CA50" i="1"/>
  <c r="U145" i="1"/>
  <c r="U81" i="1"/>
  <c r="BP150" i="1"/>
  <c r="CZ149" i="1"/>
  <c r="AN149" i="1"/>
  <c r="BX148" i="1"/>
  <c r="DH147" i="1"/>
  <c r="AV147" i="1"/>
  <c r="CF146" i="1"/>
  <c r="DP145" i="1"/>
  <c r="BD145" i="1"/>
  <c r="CN144" i="1"/>
  <c r="AB144" i="1"/>
  <c r="BL143" i="1"/>
  <c r="CV142" i="1"/>
  <c r="AJ142" i="1"/>
  <c r="BT141" i="1"/>
  <c r="DD140" i="1"/>
  <c r="AR140" i="1"/>
  <c r="CB139" i="1"/>
  <c r="DL138" i="1"/>
  <c r="AB138" i="1"/>
  <c r="BE136" i="1"/>
  <c r="CH134" i="1"/>
  <c r="DL132" i="1"/>
  <c r="AS131" i="1"/>
  <c r="BV129" i="1"/>
  <c r="CZ127" i="1"/>
  <c r="AG126" i="1"/>
  <c r="AW124" i="1"/>
  <c r="DQ121" i="1"/>
  <c r="CO119" i="1"/>
  <c r="BN117" i="1"/>
  <c r="AL115" i="1"/>
  <c r="DF112" i="1"/>
  <c r="CF110" i="1"/>
  <c r="BD108" i="1"/>
  <c r="DL105" i="1"/>
  <c r="W102" i="1"/>
  <c r="BP97" i="1"/>
  <c r="DJ92" i="1"/>
  <c r="DD87" i="1"/>
  <c r="AO75" i="1"/>
  <c r="BZ137" i="1"/>
  <c r="CO136" i="1"/>
  <c r="DD135" i="1"/>
  <c r="V135" i="1"/>
  <c r="AK134" i="1"/>
  <c r="AZ133" i="1"/>
  <c r="BN132" i="1"/>
  <c r="CC131" i="1"/>
  <c r="CR130" i="1"/>
  <c r="DF129" i="1"/>
  <c r="Y129" i="1"/>
  <c r="AN128" i="1"/>
  <c r="BB127" i="1"/>
  <c r="BQ126" i="1"/>
  <c r="CF125" i="1"/>
  <c r="CS124" i="1"/>
  <c r="CD123" i="1"/>
  <c r="BQ122" i="1"/>
  <c r="BD121" i="1"/>
  <c r="AO120" i="1"/>
  <c r="AB119" i="1"/>
  <c r="DJ117" i="1"/>
  <c r="CV116" i="1"/>
  <c r="CH115" i="1"/>
  <c r="BU114" i="1"/>
  <c r="BF113" i="1"/>
  <c r="AS112" i="1"/>
  <c r="AF111" i="1"/>
  <c r="DM109" i="1"/>
  <c r="CZ108" i="1"/>
  <c r="CL107" i="1"/>
  <c r="BX106" i="1"/>
  <c r="DL104" i="1"/>
  <c r="DN102" i="1"/>
  <c r="CL100" i="1"/>
  <c r="BK98" i="1"/>
  <c r="AI96" i="1"/>
  <c r="DC93" i="1"/>
  <c r="CB91" i="1"/>
  <c r="AZ89" i="1"/>
  <c r="CA84" i="1"/>
  <c r="BS78" i="1"/>
  <c r="CO138" i="1"/>
  <c r="Y138" i="1"/>
  <c r="AN137" i="1"/>
  <c r="BB136" i="1"/>
  <c r="BQ135" i="1"/>
  <c r="CF134" i="1"/>
  <c r="CT133" i="1"/>
  <c r="DI132" i="1"/>
  <c r="AB132" i="1"/>
  <c r="AP131" i="1"/>
  <c r="BE130" i="1"/>
  <c r="BT129" i="1"/>
  <c r="CH128" i="1"/>
  <c r="CW127" i="1"/>
  <c r="DL126" i="1"/>
  <c r="AD126" i="1"/>
  <c r="AS125" i="1"/>
  <c r="AS124" i="1"/>
  <c r="AF123" i="1"/>
  <c r="DM121" i="1"/>
  <c r="CZ120" i="1"/>
  <c r="CL119" i="1"/>
  <c r="BX118" i="1"/>
  <c r="BJ117" i="1"/>
  <c r="AW116" i="1"/>
  <c r="AH115" i="1"/>
  <c r="DQ113" i="1"/>
  <c r="CV112" i="1"/>
  <c r="AX111" i="1"/>
  <c r="CW109" i="1"/>
  <c r="AS108" i="1"/>
  <c r="CR106" i="1"/>
  <c r="BT103" i="1"/>
  <c r="DN98" i="1"/>
  <c r="BK94" i="1"/>
  <c r="DC89" i="1"/>
  <c r="DQ79" i="1"/>
  <c r="BY105" i="1"/>
  <c r="DL98" i="1"/>
  <c r="DB89" i="1"/>
  <c r="AT123" i="1"/>
  <c r="BL116" i="1"/>
  <c r="CC109" i="1"/>
  <c r="BC102" i="1"/>
  <c r="AT93" i="1"/>
  <c r="BD76" i="1"/>
  <c r="AH79" i="1"/>
  <c r="AD83" i="1"/>
  <c r="AM137" i="1"/>
  <c r="AA132" i="1"/>
  <c r="DK126" i="1"/>
  <c r="CY121" i="1"/>
  <c r="CM116" i="1"/>
  <c r="CA111" i="1"/>
  <c r="DO105" i="1"/>
  <c r="BN97" i="1"/>
  <c r="CO82" i="1"/>
  <c r="DA88" i="1"/>
  <c r="CB78" i="1"/>
  <c r="BZ69" i="1"/>
  <c r="CH69" i="1"/>
  <c r="CP69" i="1"/>
  <c r="CX69" i="1"/>
  <c r="DF69" i="1"/>
  <c r="DN69" i="1"/>
  <c r="CM78" i="1"/>
  <c r="CQ81" i="1"/>
  <c r="CD87" i="1"/>
  <c r="BV90" i="1"/>
  <c r="CV92" i="1"/>
  <c r="AB95" i="1"/>
  <c r="BD97" i="1"/>
  <c r="CE99" i="1"/>
  <c r="DG101" i="1"/>
  <c r="AJ104" i="1"/>
  <c r="DB105" i="1"/>
  <c r="CB106" i="1"/>
  <c r="CO107" i="1"/>
  <c r="DD108" i="1"/>
  <c r="DQ109" i="1"/>
  <c r="AH111" i="1"/>
  <c r="AW112" i="1"/>
  <c r="BJ113" i="1"/>
  <c r="BX114" i="1"/>
  <c r="CL115" i="1"/>
  <c r="CZ116" i="1"/>
  <c r="DM117" i="1"/>
  <c r="AF119" i="1"/>
  <c r="AS120" i="1"/>
  <c r="BF121" i="1"/>
  <c r="BU122" i="1"/>
  <c r="CH123" i="1"/>
  <c r="CV124" i="1"/>
  <c r="CH125" i="1"/>
  <c r="BT126" i="1"/>
  <c r="BE127" i="1"/>
  <c r="AP128" i="1"/>
  <c r="AB129" i="1"/>
  <c r="DI129" i="1"/>
  <c r="CT130" i="1"/>
  <c r="CF131" i="1"/>
  <c r="BQ132" i="1"/>
  <c r="BB133" i="1"/>
  <c r="AN134" i="1"/>
  <c r="Y135" i="1"/>
  <c r="DF135" i="1"/>
  <c r="CR136" i="1"/>
  <c r="CC137" i="1"/>
  <c r="BC138" i="1"/>
  <c r="CT138" i="1"/>
  <c r="AU139" i="1"/>
  <c r="CA139" i="1"/>
  <c r="CY139" i="1"/>
  <c r="DO139" i="1"/>
  <c r="AI140" i="1"/>
  <c r="AY140" i="1"/>
  <c r="BO140" i="1"/>
  <c r="CE140" i="1"/>
  <c r="CU140" i="1"/>
  <c r="DK140" i="1"/>
  <c r="AE141" i="1"/>
  <c r="AU141" i="1"/>
  <c r="BK141" i="1"/>
  <c r="CA141" i="1"/>
  <c r="CQ141" i="1"/>
  <c r="DG141" i="1"/>
  <c r="AA142" i="1"/>
  <c r="AQ142" i="1"/>
  <c r="BG142" i="1"/>
  <c r="BW142" i="1"/>
  <c r="CM142" i="1"/>
  <c r="DC142" i="1"/>
  <c r="W143" i="1"/>
  <c r="AM143" i="1"/>
  <c r="BC143" i="1"/>
  <c r="BS143" i="1"/>
  <c r="CI143" i="1"/>
  <c r="CY143" i="1"/>
  <c r="DO143" i="1"/>
  <c r="AI144" i="1"/>
  <c r="AY144" i="1"/>
  <c r="BO144" i="1"/>
  <c r="CE144" i="1"/>
  <c r="CU144" i="1"/>
  <c r="DK144" i="1"/>
  <c r="AE145" i="1"/>
  <c r="AU145" i="1"/>
  <c r="BK145" i="1"/>
  <c r="CA145" i="1"/>
  <c r="CQ145" i="1"/>
  <c r="DG145" i="1"/>
  <c r="AA146" i="1"/>
  <c r="AQ146" i="1"/>
  <c r="BG146" i="1"/>
  <c r="BW146" i="1"/>
  <c r="CM146" i="1"/>
  <c r="DC146" i="1"/>
  <c r="W147" i="1"/>
  <c r="AM147" i="1"/>
  <c r="BC147" i="1"/>
  <c r="BS147" i="1"/>
  <c r="CI147" i="1"/>
  <c r="CY147" i="1"/>
  <c r="DO147" i="1"/>
  <c r="AI148" i="1"/>
  <c r="AY148" i="1"/>
  <c r="BO148" i="1"/>
  <c r="CE148" i="1"/>
  <c r="CU148" i="1"/>
  <c r="DK148" i="1"/>
  <c r="AE149" i="1"/>
  <c r="AU149" i="1"/>
  <c r="BK149" i="1"/>
  <c r="CA149" i="1"/>
  <c r="CQ149" i="1"/>
  <c r="DG149" i="1"/>
  <c r="AA150" i="1"/>
  <c r="AQ150" i="1"/>
  <c r="BG150" i="1"/>
  <c r="BW150" i="1"/>
  <c r="CM150" i="1"/>
  <c r="DC150" i="1"/>
  <c r="U88" i="1"/>
  <c r="U104" i="1"/>
  <c r="U120" i="1"/>
  <c r="U136" i="1"/>
  <c r="V50" i="1"/>
  <c r="AL50" i="1"/>
  <c r="BB50" i="1"/>
  <c r="BR50" i="1"/>
  <c r="CH50" i="1"/>
  <c r="CX50" i="1"/>
  <c r="DN50" i="1"/>
  <c r="AH51" i="1"/>
  <c r="AX51" i="1"/>
  <c r="BN51" i="1"/>
  <c r="CD51" i="1"/>
  <c r="CT51" i="1"/>
  <c r="DJ51" i="1"/>
  <c r="AD52" i="1"/>
  <c r="AT52" i="1"/>
  <c r="BJ52" i="1"/>
  <c r="BZ52" i="1"/>
  <c r="CP52" i="1"/>
  <c r="DF52" i="1"/>
  <c r="Z53" i="1"/>
  <c r="AP53" i="1"/>
  <c r="BF53" i="1"/>
  <c r="BV53" i="1"/>
  <c r="CL53" i="1"/>
  <c r="DB53" i="1"/>
  <c r="V54" i="1"/>
  <c r="AL54" i="1"/>
  <c r="BB54" i="1"/>
  <c r="BR54" i="1"/>
  <c r="CH54" i="1"/>
  <c r="CX54" i="1"/>
  <c r="DN54" i="1"/>
  <c r="AH55" i="1"/>
  <c r="AX55" i="1"/>
  <c r="BN55" i="1"/>
  <c r="CD55" i="1"/>
  <c r="CT55" i="1"/>
  <c r="DJ55" i="1"/>
  <c r="AD56" i="1"/>
  <c r="AT56" i="1"/>
  <c r="BJ56" i="1"/>
  <c r="BZ56" i="1"/>
  <c r="CP56" i="1"/>
  <c r="DF56" i="1"/>
  <c r="Z57" i="1"/>
  <c r="AP57" i="1"/>
  <c r="BF57" i="1"/>
  <c r="BV57" i="1"/>
  <c r="CL57" i="1"/>
  <c r="DB57" i="1"/>
  <c r="V58" i="1"/>
  <c r="AL58" i="1"/>
  <c r="BB58" i="1"/>
  <c r="BR58" i="1"/>
  <c r="CH58" i="1"/>
  <c r="CX58" i="1"/>
  <c r="DN58" i="1"/>
  <c r="AH59" i="1"/>
  <c r="AX59" i="1"/>
  <c r="BN59" i="1"/>
  <c r="CD59" i="1"/>
  <c r="CT59" i="1"/>
  <c r="DJ59" i="1"/>
  <c r="AD60" i="1"/>
  <c r="AT60" i="1"/>
  <c r="BJ60" i="1"/>
  <c r="BZ60" i="1"/>
  <c r="CP60" i="1"/>
  <c r="DF60" i="1"/>
  <c r="Z61" i="1"/>
  <c r="AP61" i="1"/>
  <c r="BF61" i="1"/>
  <c r="BV61" i="1"/>
  <c r="CL61" i="1"/>
  <c r="DB61" i="1"/>
  <c r="V62" i="1"/>
  <c r="AL62" i="1"/>
  <c r="BB62" i="1"/>
  <c r="BR62" i="1"/>
  <c r="CH62" i="1"/>
  <c r="CX62" i="1"/>
  <c r="DN62" i="1"/>
  <c r="AH63" i="1"/>
  <c r="AX63" i="1"/>
  <c r="BN63" i="1"/>
  <c r="CD63" i="1"/>
  <c r="CT63" i="1"/>
  <c r="DJ63" i="1"/>
  <c r="AL64" i="1"/>
  <c r="BB64" i="1"/>
  <c r="BR64" i="1"/>
  <c r="CH64" i="1"/>
  <c r="CX64" i="1"/>
  <c r="DN64" i="1"/>
  <c r="AH65" i="1"/>
  <c r="AX65" i="1"/>
  <c r="BN65" i="1"/>
  <c r="CD65" i="1"/>
  <c r="CT65" i="1"/>
  <c r="DJ65" i="1"/>
  <c r="AD66" i="1"/>
  <c r="AT66" i="1"/>
  <c r="BJ66" i="1"/>
  <c r="BZ66" i="1"/>
  <c r="CP66" i="1"/>
  <c r="DF66" i="1"/>
  <c r="Z67" i="1"/>
  <c r="AP67" i="1"/>
  <c r="BF67" i="1"/>
  <c r="BV67" i="1"/>
  <c r="CL67" i="1"/>
  <c r="DB67" i="1"/>
  <c r="V68" i="1"/>
  <c r="AL68" i="1"/>
  <c r="BB68" i="1"/>
  <c r="BR68" i="1"/>
  <c r="CH68" i="1"/>
  <c r="CX68" i="1"/>
  <c r="DN68" i="1"/>
  <c r="AH69" i="1"/>
  <c r="AX69" i="1"/>
  <c r="BN69" i="1"/>
  <c r="CL69" i="1"/>
  <c r="DB69" i="1"/>
  <c r="CQ75" i="1"/>
  <c r="BR82" i="1"/>
  <c r="AM88" i="1"/>
  <c r="CX90" i="1"/>
  <c r="AD93" i="1"/>
  <c r="BD95" i="1"/>
  <c r="CF97" i="1"/>
  <c r="DH99" i="1"/>
  <c r="AM102" i="1"/>
  <c r="BE104" i="1"/>
  <c r="AB106" i="1"/>
  <c r="AX107" i="1"/>
  <c r="BM108" i="1"/>
  <c r="BZ109" i="1"/>
  <c r="CN110" i="1"/>
  <c r="DB111" i="1"/>
  <c r="DP112" i="1"/>
  <c r="AG114" i="1"/>
  <c r="AV115" i="1"/>
  <c r="BI116" i="1"/>
  <c r="BV117" i="1"/>
  <c r="CK118" i="1"/>
  <c r="CX119" i="1"/>
  <c r="DL120" i="1"/>
  <c r="AD122" i="1"/>
  <c r="AR123" i="1"/>
  <c r="BE124" i="1"/>
  <c r="BB125" i="1"/>
  <c r="AN126" i="1"/>
  <c r="BP127" i="1"/>
  <c r="BA128" i="1"/>
  <c r="AL129" i="1"/>
  <c r="X130" i="1"/>
  <c r="DE130" i="1"/>
  <c r="CP131" i="1"/>
  <c r="CB132" i="1"/>
  <c r="BM133" i="1"/>
  <c r="AX134" i="1"/>
  <c r="AJ135" i="1"/>
  <c r="DQ135" i="1"/>
  <c r="DB136" i="1"/>
  <c r="CN137" i="1"/>
  <c r="BH138" i="1"/>
  <c r="CY138" i="1"/>
  <c r="AI139" i="1"/>
  <c r="BO139" i="1"/>
  <c r="CT139" i="1"/>
  <c r="DJ139" i="1"/>
  <c r="AD140" i="1"/>
  <c r="AT140" i="1"/>
  <c r="BJ140" i="1"/>
  <c r="BZ140" i="1"/>
  <c r="CP140" i="1"/>
  <c r="DF140" i="1"/>
  <c r="Z141" i="1"/>
  <c r="AP141" i="1"/>
  <c r="BF141" i="1"/>
  <c r="BV141" i="1"/>
  <c r="CL141" i="1"/>
  <c r="DB141" i="1"/>
  <c r="V142" i="1"/>
  <c r="AL142" i="1"/>
  <c r="BB142" i="1"/>
  <c r="BR142" i="1"/>
  <c r="CH142" i="1"/>
  <c r="CX142" i="1"/>
  <c r="DN142" i="1"/>
  <c r="AH143" i="1"/>
  <c r="AX143" i="1"/>
  <c r="BN143" i="1"/>
  <c r="CD143" i="1"/>
  <c r="CT143" i="1"/>
  <c r="DJ143" i="1"/>
  <c r="AD144" i="1"/>
  <c r="AT144" i="1"/>
  <c r="BJ144" i="1"/>
  <c r="BZ144" i="1"/>
  <c r="CP144" i="1"/>
  <c r="DF144" i="1"/>
  <c r="Z145" i="1"/>
  <c r="AP145" i="1"/>
  <c r="BF145" i="1"/>
  <c r="BV145" i="1"/>
  <c r="CL145" i="1"/>
  <c r="DB145" i="1"/>
  <c r="V146" i="1"/>
  <c r="AL146" i="1"/>
  <c r="BB146" i="1"/>
  <c r="BR146" i="1"/>
  <c r="CH146" i="1"/>
  <c r="CX146" i="1"/>
  <c r="DN146" i="1"/>
  <c r="AH147" i="1"/>
  <c r="AX147" i="1"/>
  <c r="BN147" i="1"/>
  <c r="CD147" i="1"/>
  <c r="CT147" i="1"/>
  <c r="DJ147" i="1"/>
  <c r="AD148" i="1"/>
  <c r="AT148" i="1"/>
  <c r="BJ148" i="1"/>
  <c r="BZ148" i="1"/>
  <c r="CP148" i="1"/>
  <c r="DF148" i="1"/>
  <c r="Z149" i="1"/>
  <c r="AP149" i="1"/>
  <c r="BF149" i="1"/>
  <c r="BV149" i="1"/>
  <c r="CL149" i="1"/>
  <c r="DB149" i="1"/>
  <c r="V150" i="1"/>
  <c r="AL150" i="1"/>
  <c r="BB150" i="1"/>
  <c r="BR150" i="1"/>
  <c r="CH150" i="1"/>
  <c r="CX150" i="1"/>
  <c r="DN150" i="1"/>
  <c r="U83" i="1"/>
  <c r="U99" i="1"/>
  <c r="U115" i="1"/>
  <c r="U131" i="1"/>
  <c r="U147" i="1"/>
  <c r="AG50" i="1"/>
  <c r="AW50" i="1"/>
  <c r="BM50" i="1"/>
  <c r="CC50" i="1"/>
  <c r="CS50" i="1"/>
  <c r="DI50" i="1"/>
  <c r="AC51" i="1"/>
  <c r="AS51" i="1"/>
  <c r="BI51" i="1"/>
  <c r="BY51" i="1"/>
  <c r="CO51" i="1"/>
  <c r="DE51" i="1"/>
  <c r="Y52" i="1"/>
  <c r="AO52" i="1"/>
  <c r="BE52" i="1"/>
  <c r="BU52" i="1"/>
  <c r="CK52" i="1"/>
  <c r="DA52" i="1"/>
  <c r="DQ52" i="1"/>
  <c r="AK53" i="1"/>
  <c r="BA53" i="1"/>
  <c r="BQ53" i="1"/>
  <c r="CG53" i="1"/>
  <c r="CW53" i="1"/>
  <c r="DM53" i="1"/>
  <c r="AG54" i="1"/>
  <c r="AW54" i="1"/>
  <c r="BM54" i="1"/>
  <c r="CC54" i="1"/>
  <c r="CS54" i="1"/>
  <c r="DI54" i="1"/>
  <c r="AC55" i="1"/>
  <c r="AS55" i="1"/>
  <c r="BI55" i="1"/>
  <c r="BY55" i="1"/>
  <c r="CO55" i="1"/>
  <c r="DE55" i="1"/>
  <c r="Y56" i="1"/>
  <c r="AO56" i="1"/>
  <c r="BE56" i="1"/>
  <c r="BU56" i="1"/>
  <c r="CK56" i="1"/>
  <c r="DA56" i="1"/>
  <c r="DQ56" i="1"/>
  <c r="AK57" i="1"/>
  <c r="BA57" i="1"/>
  <c r="BQ57" i="1"/>
  <c r="CG57" i="1"/>
  <c r="CW57" i="1"/>
  <c r="DM57" i="1"/>
  <c r="AG58" i="1"/>
  <c r="AW58" i="1"/>
  <c r="BM58" i="1"/>
  <c r="CC58" i="1"/>
  <c r="CS58" i="1"/>
  <c r="DI58" i="1"/>
  <c r="AC59" i="1"/>
  <c r="AS59" i="1"/>
  <c r="BI59" i="1"/>
  <c r="BY59" i="1"/>
  <c r="CO59" i="1"/>
  <c r="DE59" i="1"/>
  <c r="Y60" i="1"/>
  <c r="AO60" i="1"/>
  <c r="BE60" i="1"/>
  <c r="BU60" i="1"/>
  <c r="CK60" i="1"/>
  <c r="DA60" i="1"/>
  <c r="DQ60" i="1"/>
  <c r="AK61" i="1"/>
  <c r="BA61" i="1"/>
  <c r="BQ61" i="1"/>
  <c r="CG61" i="1"/>
  <c r="CW61" i="1"/>
  <c r="DM61" i="1"/>
  <c r="AG62" i="1"/>
  <c r="AW62" i="1"/>
  <c r="BM62" i="1"/>
  <c r="CC62" i="1"/>
  <c r="CS62" i="1"/>
  <c r="DI62" i="1"/>
  <c r="AC63" i="1"/>
  <c r="AS63" i="1"/>
  <c r="BI63" i="1"/>
  <c r="BY63" i="1"/>
  <c r="CO63" i="1"/>
  <c r="DE63" i="1"/>
  <c r="Y64" i="1"/>
  <c r="AO64" i="1"/>
  <c r="BE64" i="1"/>
  <c r="BU64" i="1"/>
  <c r="CK64" i="1"/>
  <c r="DA64" i="1"/>
  <c r="DQ64" i="1"/>
  <c r="AK65" i="1"/>
  <c r="BA65" i="1"/>
  <c r="BQ65" i="1"/>
  <c r="CG65" i="1"/>
  <c r="CW65" i="1"/>
  <c r="DM65" i="1"/>
  <c r="AG66" i="1"/>
  <c r="AW66" i="1"/>
  <c r="BM66" i="1"/>
  <c r="CC66" i="1"/>
  <c r="CS66" i="1"/>
  <c r="DI66" i="1"/>
  <c r="AC67" i="1"/>
  <c r="AS67" i="1"/>
  <c r="BI67" i="1"/>
  <c r="BY67" i="1"/>
  <c r="CO67" i="1"/>
  <c r="DE67" i="1"/>
  <c r="Y68" i="1"/>
  <c r="AO68" i="1"/>
  <c r="BM68" i="1"/>
  <c r="CC68" i="1"/>
  <c r="CS68" i="1"/>
  <c r="DI68" i="1"/>
  <c r="AC69" i="1"/>
  <c r="AS69" i="1"/>
  <c r="BI69" i="1"/>
  <c r="BY69" i="1"/>
  <c r="CO69" i="1"/>
  <c r="DE69" i="1"/>
  <c r="CO74" i="1"/>
  <c r="CT84" i="1"/>
  <c r="BG89" i="1"/>
  <c r="CI91" i="1"/>
  <c r="DK93" i="1"/>
  <c r="AP96" i="1"/>
  <c r="BR98" i="1"/>
  <c r="CT100" i="1"/>
  <c r="X103" i="1"/>
  <c r="DQ104" i="1"/>
  <c r="AK107" i="1"/>
  <c r="AX108" i="1"/>
  <c r="BL109" i="1"/>
  <c r="BZ110" i="1"/>
  <c r="CN111" i="1"/>
  <c r="DA112" i="1"/>
  <c r="DP113" i="1"/>
  <c r="AG115" i="1"/>
  <c r="AT116" i="1"/>
  <c r="BI117" i="1"/>
  <c r="BV118" i="1"/>
  <c r="CJ119" i="1"/>
  <c r="CX120" i="1"/>
  <c r="DL121" i="1"/>
  <c r="AC123" i="1"/>
  <c r="AR124" i="1"/>
  <c r="AR125" i="1"/>
  <c r="AC126" i="1"/>
  <c r="DJ126" i="1"/>
  <c r="CV127" i="1"/>
  <c r="CG128" i="1"/>
  <c r="BR129" i="1"/>
  <c r="BD130" i="1"/>
  <c r="AO131" i="1"/>
  <c r="Z132" i="1"/>
  <c r="DH132" i="1"/>
  <c r="CS133" i="1"/>
  <c r="CD134" i="1"/>
  <c r="BP135" i="1"/>
  <c r="BA136" i="1"/>
  <c r="AL137" i="1"/>
  <c r="X138" i="1"/>
  <c r="BX138" i="1"/>
  <c r="DK138" i="1"/>
  <c r="AE139" i="1"/>
  <c r="BK139" i="1"/>
  <c r="CQ139" i="1"/>
  <c r="DG139" i="1"/>
  <c r="AA140" i="1"/>
  <c r="AQ140" i="1"/>
  <c r="BG140" i="1"/>
  <c r="BW140" i="1"/>
  <c r="CM140" i="1"/>
  <c r="DC140" i="1"/>
  <c r="W141" i="1"/>
  <c r="AM141" i="1"/>
  <c r="BC141" i="1"/>
  <c r="BS141" i="1"/>
  <c r="CI141" i="1"/>
  <c r="CY141" i="1"/>
  <c r="DO141" i="1"/>
  <c r="AI142" i="1"/>
  <c r="AY142" i="1"/>
  <c r="BO142" i="1"/>
  <c r="CE142" i="1"/>
  <c r="CU142" i="1"/>
  <c r="DK142" i="1"/>
  <c r="AE143" i="1"/>
  <c r="AU143" i="1"/>
  <c r="BK143" i="1"/>
  <c r="CA143" i="1"/>
  <c r="CQ143" i="1"/>
  <c r="DG143" i="1"/>
  <c r="AA144" i="1"/>
  <c r="AQ144" i="1"/>
  <c r="BG144" i="1"/>
  <c r="BW144" i="1"/>
  <c r="CM144" i="1"/>
  <c r="DC144" i="1"/>
  <c r="W145" i="1"/>
  <c r="AM145" i="1"/>
  <c r="BC145" i="1"/>
  <c r="BS145" i="1"/>
  <c r="CI145" i="1"/>
  <c r="CY145" i="1"/>
  <c r="DO145" i="1"/>
  <c r="AI146" i="1"/>
  <c r="AY146" i="1"/>
  <c r="BO146" i="1"/>
  <c r="CE146" i="1"/>
  <c r="CU146" i="1"/>
  <c r="DK146" i="1"/>
  <c r="AE147" i="1"/>
  <c r="AU147" i="1"/>
  <c r="BK147" i="1"/>
  <c r="CA147" i="1"/>
  <c r="CQ147" i="1"/>
  <c r="DG147" i="1"/>
  <c r="AA148" i="1"/>
  <c r="AQ148" i="1"/>
  <c r="BG148" i="1"/>
  <c r="BW148" i="1"/>
  <c r="CM148" i="1"/>
  <c r="DC148" i="1"/>
  <c r="W149" i="1"/>
  <c r="AM149" i="1"/>
  <c r="BC149" i="1"/>
  <c r="BS149" i="1"/>
  <c r="CI149" i="1"/>
  <c r="CY149" i="1"/>
  <c r="DO149" i="1"/>
  <c r="AI150" i="1"/>
  <c r="AY150" i="1"/>
  <c r="BO150" i="1"/>
  <c r="CE150" i="1"/>
  <c r="CU150" i="1"/>
  <c r="DK150" i="1"/>
  <c r="U80" i="1"/>
  <c r="U96" i="1"/>
  <c r="U112" i="1"/>
  <c r="U128" i="1"/>
  <c r="U144" i="1"/>
  <c r="AD50" i="1"/>
  <c r="AT50" i="1"/>
  <c r="BJ50" i="1"/>
  <c r="BZ50" i="1"/>
  <c r="CP50" i="1"/>
  <c r="DF50" i="1"/>
  <c r="Z51" i="1"/>
  <c r="AP51" i="1"/>
  <c r="BF51" i="1"/>
  <c r="BV51" i="1"/>
  <c r="CL51" i="1"/>
  <c r="DB51" i="1"/>
  <c r="V52" i="1"/>
  <c r="AL52" i="1"/>
  <c r="BB52" i="1"/>
  <c r="BR52" i="1"/>
  <c r="CH52" i="1"/>
  <c r="CX52" i="1"/>
  <c r="DN52" i="1"/>
  <c r="AH53" i="1"/>
  <c r="AX53" i="1"/>
  <c r="BN53" i="1"/>
  <c r="CD53" i="1"/>
  <c r="CT53" i="1"/>
  <c r="DJ53" i="1"/>
  <c r="AD54" i="1"/>
  <c r="AT54" i="1"/>
  <c r="BJ54" i="1"/>
  <c r="BZ54" i="1"/>
  <c r="CP54" i="1"/>
  <c r="DF54" i="1"/>
  <c r="Z55" i="1"/>
  <c r="AP55" i="1"/>
  <c r="BF55" i="1"/>
  <c r="BV55" i="1"/>
  <c r="CL55" i="1"/>
  <c r="DB55" i="1"/>
  <c r="V56" i="1"/>
  <c r="AL56" i="1"/>
  <c r="BB56" i="1"/>
  <c r="BR56" i="1"/>
  <c r="CH56" i="1"/>
  <c r="CX56" i="1"/>
  <c r="DN56" i="1"/>
  <c r="AH57" i="1"/>
  <c r="AX57" i="1"/>
  <c r="BN57" i="1"/>
  <c r="CD57" i="1"/>
  <c r="CT57" i="1"/>
  <c r="DJ57" i="1"/>
  <c r="AD58" i="1"/>
  <c r="AT58" i="1"/>
  <c r="BJ58" i="1"/>
  <c r="BZ58" i="1"/>
  <c r="CP58" i="1"/>
  <c r="DF58" i="1"/>
  <c r="Z59" i="1"/>
  <c r="AP59" i="1"/>
  <c r="BF59" i="1"/>
  <c r="BV59" i="1"/>
  <c r="CL59" i="1"/>
  <c r="DB59" i="1"/>
  <c r="V60" i="1"/>
  <c r="AL60" i="1"/>
  <c r="BB60" i="1"/>
  <c r="BR60" i="1"/>
  <c r="CH60" i="1"/>
  <c r="CX60" i="1"/>
  <c r="DN60" i="1"/>
  <c r="AH61" i="1"/>
  <c r="AX61" i="1"/>
  <c r="BN61" i="1"/>
  <c r="CD61" i="1"/>
  <c r="CT61" i="1"/>
  <c r="DJ61" i="1"/>
  <c r="AD62" i="1"/>
  <c r="AT62" i="1"/>
  <c r="BJ62" i="1"/>
  <c r="BZ62" i="1"/>
  <c r="CP62" i="1"/>
  <c r="DF62" i="1"/>
  <c r="Z63" i="1"/>
  <c r="AP63" i="1"/>
  <c r="BF63" i="1"/>
  <c r="BV63" i="1"/>
  <c r="CL63" i="1"/>
  <c r="DB63" i="1"/>
  <c r="V64" i="1"/>
  <c r="AD64" i="1"/>
  <c r="AT64" i="1"/>
  <c r="BJ64" i="1"/>
  <c r="BZ64" i="1"/>
  <c r="CP64" i="1"/>
  <c r="DF64" i="1"/>
  <c r="Z65" i="1"/>
  <c r="AP65" i="1"/>
  <c r="BF65" i="1"/>
  <c r="BV65" i="1"/>
  <c r="CL65" i="1"/>
  <c r="DB65" i="1"/>
  <c r="V66" i="1"/>
  <c r="AL66" i="1"/>
  <c r="BB66" i="1"/>
  <c r="BR66" i="1"/>
  <c r="CH66" i="1"/>
  <c r="CX66" i="1"/>
  <c r="DN66" i="1"/>
  <c r="AH67" i="1"/>
  <c r="AX67" i="1"/>
  <c r="BN67" i="1"/>
  <c r="CD67" i="1"/>
  <c r="CT67" i="1"/>
  <c r="DJ67" i="1"/>
  <c r="AD68" i="1"/>
  <c r="AT68" i="1"/>
  <c r="BJ68" i="1"/>
  <c r="BZ68" i="1"/>
  <c r="CP68" i="1"/>
  <c r="DF68" i="1"/>
  <c r="Z69" i="1"/>
  <c r="AP69" i="1"/>
  <c r="BF69" i="1"/>
  <c r="BV69" i="1"/>
  <c r="CD69" i="1"/>
  <c r="CT69" i="1"/>
  <c r="DJ69" i="1"/>
  <c r="BO79" i="1"/>
  <c r="BV85" i="1"/>
  <c r="CJ89" i="1"/>
  <c r="DK91" i="1"/>
  <c r="AQ94" i="1"/>
  <c r="BS96" i="1"/>
  <c r="CT98" i="1"/>
  <c r="Z101" i="1"/>
  <c r="BB103" i="1"/>
  <c r="AP105" i="1"/>
  <c r="CP106" i="1"/>
  <c r="DD107" i="1"/>
  <c r="DQ108" i="1"/>
  <c r="AJ110" i="1"/>
  <c r="AW111" i="1"/>
  <c r="BJ112" i="1"/>
  <c r="BY113" i="1"/>
  <c r="CL114" i="1"/>
  <c r="CZ115" i="1"/>
  <c r="DN116" i="1"/>
  <c r="AF118" i="1"/>
  <c r="AS119" i="1"/>
  <c r="BH120" i="1"/>
  <c r="BU121" i="1"/>
  <c r="CH122" i="1"/>
  <c r="CW123" i="1"/>
  <c r="DH124" i="1"/>
  <c r="CS125" i="1"/>
  <c r="CD126" i="1"/>
  <c r="Y127" i="1"/>
  <c r="DF127" i="1"/>
  <c r="CR128" i="1"/>
  <c r="CC129" i="1"/>
  <c r="BN130" i="1"/>
  <c r="AZ131" i="1"/>
  <c r="AK132" i="1"/>
  <c r="V133" i="1"/>
  <c r="DD133" i="1"/>
  <c r="CO134" i="1"/>
  <c r="BZ135" i="1"/>
  <c r="BL136" i="1"/>
  <c r="AW137" i="1"/>
  <c r="AH138" i="1"/>
  <c r="CD138" i="1"/>
  <c r="DO138" i="1"/>
  <c r="AY139" i="1"/>
  <c r="CE139" i="1"/>
  <c r="DB139" i="1"/>
  <c r="V140" i="1"/>
  <c r="AL140" i="1"/>
  <c r="BB140" i="1"/>
  <c r="BR140" i="1"/>
  <c r="CH140" i="1"/>
  <c r="CX140" i="1"/>
  <c r="DN140" i="1"/>
  <c r="AH141" i="1"/>
  <c r="AX141" i="1"/>
  <c r="BN141" i="1"/>
  <c r="CD141" i="1"/>
  <c r="CT141" i="1"/>
  <c r="DJ141" i="1"/>
  <c r="AD142" i="1"/>
  <c r="AT142" i="1"/>
  <c r="BJ142" i="1"/>
  <c r="BZ142" i="1"/>
  <c r="CP142" i="1"/>
  <c r="DF142" i="1"/>
  <c r="Z143" i="1"/>
  <c r="AP143" i="1"/>
  <c r="BF143" i="1"/>
  <c r="BV143" i="1"/>
  <c r="CL143" i="1"/>
  <c r="DB143" i="1"/>
  <c r="V144" i="1"/>
  <c r="AL144" i="1"/>
  <c r="BB144" i="1"/>
  <c r="BR144" i="1"/>
  <c r="CH144" i="1"/>
  <c r="CX144" i="1"/>
  <c r="DN144" i="1"/>
  <c r="AH145" i="1"/>
  <c r="AX145" i="1"/>
  <c r="BN145" i="1"/>
  <c r="CD145" i="1"/>
  <c r="CT145" i="1"/>
  <c r="DJ145" i="1"/>
  <c r="AD146" i="1"/>
  <c r="AT146" i="1"/>
  <c r="BJ146" i="1"/>
  <c r="BZ146" i="1"/>
  <c r="CP146" i="1"/>
  <c r="DF146" i="1"/>
  <c r="Z147" i="1"/>
  <c r="AP147" i="1"/>
  <c r="BF147" i="1"/>
  <c r="BV147" i="1"/>
  <c r="CL147" i="1"/>
  <c r="DB147" i="1"/>
  <c r="V148" i="1"/>
  <c r="AL148" i="1"/>
  <c r="BB148" i="1"/>
  <c r="BR148" i="1"/>
  <c r="CH148" i="1"/>
  <c r="CX148" i="1"/>
  <c r="DN148" i="1"/>
  <c r="AH149" i="1"/>
  <c r="AX149" i="1"/>
  <c r="BN149" i="1"/>
  <c r="CD149" i="1"/>
  <c r="CT149" i="1"/>
  <c r="DJ149" i="1"/>
  <c r="AD150" i="1"/>
  <c r="AT150" i="1"/>
  <c r="BJ150" i="1"/>
  <c r="BZ150" i="1"/>
  <c r="CP150" i="1"/>
  <c r="DF150" i="1"/>
  <c r="U75" i="1"/>
  <c r="U91" i="1"/>
  <c r="U107" i="1"/>
  <c r="U123" i="1"/>
  <c r="U139" i="1"/>
  <c r="Y50" i="1"/>
  <c r="AO50" i="1"/>
  <c r="BE50" i="1"/>
  <c r="BU50" i="1"/>
  <c r="CK50" i="1"/>
  <c r="DA50" i="1"/>
  <c r="DQ50" i="1"/>
  <c r="AK51" i="1"/>
  <c r="BA51" i="1"/>
  <c r="BQ51" i="1"/>
  <c r="CG51" i="1"/>
  <c r="CW51" i="1"/>
  <c r="DM51" i="1"/>
  <c r="AG52" i="1"/>
  <c r="AW52" i="1"/>
  <c r="BM52" i="1"/>
  <c r="CC52" i="1"/>
  <c r="CS52" i="1"/>
  <c r="DI52" i="1"/>
  <c r="AC53" i="1"/>
  <c r="AS53" i="1"/>
  <c r="BI53" i="1"/>
  <c r="BY53" i="1"/>
  <c r="CO53" i="1"/>
  <c r="DE53" i="1"/>
  <c r="Y54" i="1"/>
  <c r="AO54" i="1"/>
  <c r="BE54" i="1"/>
  <c r="BU54" i="1"/>
  <c r="CK54" i="1"/>
  <c r="DA54" i="1"/>
  <c r="DQ54" i="1"/>
  <c r="AK55" i="1"/>
  <c r="BA55" i="1"/>
  <c r="BQ55" i="1"/>
  <c r="CG55" i="1"/>
  <c r="CW55" i="1"/>
  <c r="DM55" i="1"/>
  <c r="AG56" i="1"/>
  <c r="AW56" i="1"/>
  <c r="BM56" i="1"/>
  <c r="CC56" i="1"/>
  <c r="CS56" i="1"/>
  <c r="DI56" i="1"/>
  <c r="AC57" i="1"/>
  <c r="AS57" i="1"/>
  <c r="BI57" i="1"/>
  <c r="BY57" i="1"/>
  <c r="CO57" i="1"/>
  <c r="DE57" i="1"/>
  <c r="Y58" i="1"/>
  <c r="AO58" i="1"/>
  <c r="BE58" i="1"/>
  <c r="BU58" i="1"/>
  <c r="CK58" i="1"/>
  <c r="DA58" i="1"/>
  <c r="DQ58" i="1"/>
  <c r="AK59" i="1"/>
  <c r="BA59" i="1"/>
  <c r="BQ59" i="1"/>
  <c r="CG59" i="1"/>
  <c r="CW59" i="1"/>
  <c r="DM59" i="1"/>
  <c r="AG60" i="1"/>
  <c r="AW60" i="1"/>
  <c r="BM60" i="1"/>
  <c r="CC60" i="1"/>
  <c r="CS60" i="1"/>
  <c r="DI60" i="1"/>
  <c r="AC61" i="1"/>
  <c r="AS61" i="1"/>
  <c r="BI61" i="1"/>
  <c r="BY61" i="1"/>
  <c r="CO61" i="1"/>
  <c r="DE61" i="1"/>
  <c r="Y62" i="1"/>
  <c r="AO62" i="1"/>
  <c r="BE62" i="1"/>
  <c r="BU62" i="1"/>
  <c r="CK62" i="1"/>
  <c r="DA62" i="1"/>
  <c r="DQ62" i="1"/>
  <c r="AK63" i="1"/>
  <c r="BA63" i="1"/>
  <c r="BQ63" i="1"/>
  <c r="CG63" i="1"/>
  <c r="CW63" i="1"/>
  <c r="DM63" i="1"/>
  <c r="AG64" i="1"/>
  <c r="AW64" i="1"/>
  <c r="BM64" i="1"/>
  <c r="CC64" i="1"/>
  <c r="CS64" i="1"/>
  <c r="DI64" i="1"/>
  <c r="AC65" i="1"/>
  <c r="AS65" i="1"/>
  <c r="BI65" i="1"/>
  <c r="BY65" i="1"/>
  <c r="CO65" i="1"/>
  <c r="DE65" i="1"/>
  <c r="Y66" i="1"/>
  <c r="AO66" i="1"/>
  <c r="BE66" i="1"/>
  <c r="BU66" i="1"/>
  <c r="CK66" i="1"/>
  <c r="DA66" i="1"/>
  <c r="DQ66" i="1"/>
  <c r="AK67" i="1"/>
  <c r="BA67" i="1"/>
  <c r="BQ67" i="1"/>
  <c r="CG67" i="1"/>
  <c r="CW67" i="1"/>
  <c r="DM67" i="1"/>
  <c r="AG68" i="1"/>
  <c r="AW68" i="1"/>
  <c r="BE68" i="1"/>
  <c r="BU68" i="1"/>
  <c r="CK68" i="1"/>
  <c r="DA68" i="1"/>
  <c r="DQ68" i="1"/>
  <c r="AK69" i="1"/>
  <c r="BA69" i="1"/>
  <c r="BQ69" i="1"/>
  <c r="CG69" i="1"/>
  <c r="CW69" i="1"/>
  <c r="DM69" i="1"/>
  <c r="AF70" i="1"/>
  <c r="BG141" i="1" l="1"/>
  <c r="DF55" i="1"/>
  <c r="BW141" i="1"/>
  <c r="U51" i="1"/>
  <c r="U54" i="1"/>
  <c r="AJ130" i="1"/>
  <c r="AX86" i="1"/>
  <c r="DJ123" i="1"/>
  <c r="DK147" i="1"/>
  <c r="Z146" i="1"/>
  <c r="V53" i="1"/>
  <c r="BV119" i="1"/>
  <c r="DP141" i="1"/>
  <c r="CA144" i="1"/>
  <c r="CO50" i="1"/>
  <c r="U86" i="1"/>
  <c r="X62" i="1"/>
  <c r="DL133" i="1"/>
  <c r="BB53" i="1"/>
  <c r="AD67" i="1"/>
  <c r="BR143" i="1"/>
  <c r="DE54" i="1"/>
  <c r="CG68" i="1"/>
  <c r="X99" i="1"/>
  <c r="DH60" i="1"/>
  <c r="DE134" i="1"/>
  <c r="BL121" i="1"/>
  <c r="CO126" i="1"/>
  <c r="DK143" i="1"/>
  <c r="CT50" i="1"/>
  <c r="BV64" i="1"/>
  <c r="DJ140" i="1"/>
  <c r="BA52" i="1"/>
  <c r="AC66" i="1"/>
  <c r="BI111" i="1"/>
  <c r="AZ63" i="1"/>
  <c r="Y147" i="1"/>
  <c r="BK50" i="1"/>
  <c r="AV93" i="1"/>
  <c r="AG127" i="1"/>
  <c r="BW55" i="1"/>
  <c r="CV109" i="1"/>
  <c r="BM149" i="1"/>
  <c r="CZ58" i="1"/>
  <c r="DL63" i="1"/>
  <c r="AB69" i="1"/>
  <c r="AB124" i="1"/>
  <c r="BI66" i="1"/>
  <c r="AK56" i="1"/>
  <c r="CH147" i="1"/>
  <c r="BH129" i="1"/>
  <c r="DB64" i="1"/>
  <c r="CD54" i="1"/>
  <c r="AY147" i="1"/>
  <c r="AM142" i="1"/>
  <c r="BZ127" i="1"/>
  <c r="AA72" i="1"/>
  <c r="CJ66" i="1"/>
  <c r="CU130" i="1"/>
  <c r="CX110" i="1"/>
  <c r="CR147" i="1"/>
  <c r="DF138" i="1"/>
  <c r="CW144" i="1"/>
  <c r="CR56" i="1"/>
  <c r="AQ70" i="1"/>
  <c r="AP80" i="1"/>
  <c r="CX137" i="1"/>
  <c r="DC145" i="1"/>
  <c r="BZ55" i="1"/>
  <c r="CL68" i="1"/>
  <c r="CT144" i="1"/>
  <c r="AG57" i="1"/>
  <c r="BV139" i="1"/>
  <c r="DD69" i="1"/>
  <c r="CF59" i="1"/>
  <c r="X120" i="1"/>
  <c r="CW134" i="1"/>
  <c r="BK115" i="1"/>
  <c r="BQ76" i="1"/>
  <c r="BX120" i="1"/>
  <c r="AV135" i="1"/>
  <c r="BI107" i="1"/>
  <c r="BJ125" i="1"/>
  <c r="AG85" i="1"/>
  <c r="CX130" i="1"/>
  <c r="CZ145" i="1"/>
  <c r="AU54" i="1"/>
  <c r="BS64" i="1"/>
  <c r="CE97" i="1"/>
  <c r="U66" i="1"/>
  <c r="AO124" i="1"/>
  <c r="BS94" i="1"/>
  <c r="BS146" i="1"/>
  <c r="AP142" i="1"/>
  <c r="AJ67" i="1"/>
  <c r="DJ148" i="1"/>
  <c r="BY54" i="1"/>
  <c r="AJ109" i="1"/>
  <c r="DO150" i="1"/>
  <c r="CW64" i="1"/>
  <c r="CI60" i="1"/>
  <c r="DI141" i="1"/>
  <c r="CI146" i="1"/>
  <c r="DB56" i="1"/>
  <c r="AA97" i="1"/>
  <c r="BF146" i="1"/>
  <c r="BI58" i="1"/>
  <c r="BY135" i="1"/>
  <c r="CB68" i="1"/>
  <c r="X58" i="1"/>
  <c r="AA98" i="1"/>
  <c r="DI119" i="1"/>
  <c r="DM136" i="1"/>
  <c r="BG145" i="1"/>
  <c r="AX54" i="1"/>
  <c r="BF68" i="1"/>
  <c r="CX143" i="1"/>
  <c r="DA55" i="1"/>
  <c r="DI69" i="1"/>
  <c r="CT96" i="1"/>
  <c r="CR60" i="1"/>
  <c r="X134" i="1"/>
  <c r="AK119" i="1"/>
  <c r="CX122" i="1"/>
  <c r="BC96" i="1"/>
  <c r="CU65" i="1"/>
  <c r="AO127" i="1"/>
  <c r="X51" i="1"/>
  <c r="AF60" i="1"/>
  <c r="AR65" i="1"/>
  <c r="W87" i="1"/>
  <c r="AN131" i="1"/>
  <c r="DA63" i="1"/>
  <c r="CC53" i="1"/>
  <c r="AD145" i="1"/>
  <c r="CN112" i="1"/>
  <c r="AX62" i="1"/>
  <c r="Z52" i="1"/>
  <c r="W146" i="1"/>
  <c r="DG140" i="1"/>
  <c r="BH119" i="1"/>
  <c r="CZ62" i="1"/>
  <c r="DL67" i="1"/>
  <c r="CZ97" i="1"/>
  <c r="DN127" i="1"/>
  <c r="AM56" i="1"/>
  <c r="DI110" i="1"/>
  <c r="CG149" i="1"/>
  <c r="DP58" i="1"/>
  <c r="DF107" i="1"/>
  <c r="BL105" i="1"/>
  <c r="CQ140" i="1"/>
  <c r="CU147" i="1"/>
  <c r="BN58" i="1"/>
  <c r="BL110" i="1"/>
  <c r="CD148" i="1"/>
  <c r="DQ59" i="1"/>
  <c r="Y132" i="1"/>
  <c r="AZ67" i="1"/>
  <c r="BP55" i="1"/>
  <c r="AB126" i="1"/>
  <c r="DB97" i="1"/>
  <c r="DG135" i="1"/>
  <c r="BG102" i="1"/>
  <c r="X125" i="1"/>
  <c r="BY138" i="1"/>
  <c r="DM111" i="1"/>
  <c r="CZ128" i="1"/>
  <c r="AD105" i="1"/>
  <c r="CG137" i="1"/>
  <c r="BH148" i="1"/>
  <c r="CY56" i="1"/>
  <c r="AA67" i="1"/>
  <c r="CL110" i="1"/>
  <c r="CK67" i="1"/>
  <c r="CY142" i="1"/>
  <c r="BM57" i="1"/>
  <c r="U70" i="1"/>
  <c r="U57" i="1"/>
  <c r="U68" i="1"/>
  <c r="U52" i="1"/>
  <c r="U61" i="1"/>
  <c r="U50" i="1"/>
  <c r="U63" i="1"/>
  <c r="U73" i="1"/>
  <c r="U64" i="1"/>
  <c r="U59" i="1"/>
  <c r="U62" i="1"/>
  <c r="U69" i="1"/>
  <c r="U53" i="1"/>
  <c r="U60" i="1"/>
  <c r="U71" i="1"/>
  <c r="U55" i="1"/>
  <c r="AY143" i="1"/>
  <c r="CN69" i="1"/>
  <c r="CP128" i="1"/>
  <c r="CW122" i="1"/>
  <c r="AQ145" i="1"/>
  <c r="AH66" i="1"/>
  <c r="BX133" i="1"/>
  <c r="U74" i="1"/>
  <c r="U58" i="1"/>
  <c r="U65" i="1"/>
  <c r="U72" i="1"/>
  <c r="U56" i="1"/>
  <c r="U67" i="1"/>
  <c r="E16" i="1" l="1"/>
  <c r="E19" i="1" s="1" a="1"/>
  <c r="E19" i="1" s="1"/>
  <c r="E18" i="1" l="1" a="1"/>
  <c r="E18" i="1" s="1"/>
  <c r="F24" i="1" s="1"/>
  <c r="F23" i="1" l="1"/>
  <c r="E23" i="1"/>
  <c r="E24" i="1"/>
  <c r="B29" i="1" l="1"/>
  <c r="B32" i="1" s="1"/>
  <c r="C29" i="1"/>
  <c r="B38" i="1" s="1"/>
  <c r="B39" i="1" s="1"/>
  <c r="CF233" i="1" l="1"/>
  <c r="Y229" i="1"/>
  <c r="BT224" i="1"/>
  <c r="Z219" i="1"/>
  <c r="DL212" i="1"/>
  <c r="DF206" i="1"/>
  <c r="DC198" i="1"/>
  <c r="CQ188" i="1"/>
  <c r="AX172" i="1"/>
  <c r="DJ253" i="1"/>
  <c r="BR250" i="1"/>
  <c r="AD247" i="1"/>
  <c r="CL243" i="1"/>
  <c r="V240" i="1"/>
  <c r="BQ235" i="1"/>
  <c r="DL230" i="1"/>
  <c r="BE226" i="1"/>
  <c r="BP219" i="1"/>
  <c r="AZ207" i="1"/>
  <c r="BR189" i="1"/>
  <c r="AS220" i="1"/>
  <c r="AG211" i="1"/>
  <c r="BH200" i="1"/>
  <c r="DF184" i="1"/>
  <c r="AA239" i="1"/>
  <c r="AQ232" i="1"/>
  <c r="BK225" i="1"/>
  <c r="CA218" i="1"/>
  <c r="CQ211" i="1"/>
  <c r="AZ204" i="1"/>
  <c r="CP194" i="1"/>
  <c r="DJ180" i="1"/>
  <c r="DJ204" i="1"/>
  <c r="DL193" i="1"/>
  <c r="DC166" i="1"/>
  <c r="AH165" i="1"/>
  <c r="BA184" i="1"/>
  <c r="BA173" i="1"/>
  <c r="CZ206" i="1"/>
  <c r="CJ198" i="1"/>
  <c r="CF188" i="1"/>
  <c r="AB172" i="1"/>
  <c r="DB253" i="1"/>
  <c r="BN250" i="1"/>
  <c r="Z247" i="1"/>
  <c r="CD243" i="1"/>
  <c r="DM239" i="1"/>
  <c r="BL235" i="1"/>
  <c r="DA230" i="1"/>
  <c r="AZ226" i="1"/>
  <c r="AN219" i="1"/>
  <c r="X207" i="1"/>
  <c r="DO188" i="1"/>
  <c r="X220" i="1"/>
  <c r="DH210" i="1"/>
  <c r="AF200" i="1"/>
  <c r="BH184" i="1"/>
  <c r="DG238" i="1"/>
  <c r="AA232" i="1"/>
  <c r="AU225" i="1"/>
  <c r="BK218" i="1"/>
  <c r="CA211" i="1"/>
  <c r="AE204" i="1"/>
  <c r="BN194" i="1"/>
  <c r="BX180" i="1"/>
  <c r="CT204" i="1"/>
  <c r="CF193" i="1"/>
  <c r="BZ165" i="1"/>
  <c r="DI163" i="1"/>
  <c r="AC184" i="1"/>
  <c r="BU172" i="1"/>
  <c r="B33" i="1"/>
  <c r="BW161" i="1"/>
  <c r="CY165" i="1"/>
  <c r="AH159" i="1"/>
  <c r="AK164" i="1"/>
  <c r="BB165" i="1"/>
  <c r="BN157" i="1"/>
  <c r="DK160" i="1"/>
  <c r="DJ165" i="1"/>
  <c r="Z167" i="1"/>
  <c r="CQ169" i="1"/>
  <c r="CE170" i="1"/>
  <c r="AQ164" i="1"/>
  <c r="BC165" i="1"/>
  <c r="BY162" i="1"/>
  <c r="CK163" i="1"/>
  <c r="CV166" i="1"/>
  <c r="BM154" i="1"/>
  <c r="CR163" i="1"/>
  <c r="AZ165" i="1"/>
  <c r="BW168" i="1"/>
  <c r="BG169" i="1"/>
  <c r="CI164" i="1"/>
  <c r="DE158" i="1"/>
  <c r="AF167" i="1"/>
  <c r="CW160" i="1"/>
  <c r="DC168" i="1"/>
  <c r="BW170" i="1"/>
  <c r="AU173" i="1"/>
  <c r="AI174" i="1"/>
  <c r="DI158" i="1"/>
  <c r="BJ162" i="1"/>
  <c r="CT167" i="1"/>
  <c r="DF168" i="1"/>
  <c r="AZ172" i="1"/>
  <c r="BQ173" i="1"/>
  <c r="CM176" i="1"/>
  <c r="BW177" i="1"/>
  <c r="AA160" i="1"/>
  <c r="CB163" i="1"/>
  <c r="BY169" i="1"/>
  <c r="AG171" i="1"/>
  <c r="CK175" i="1"/>
  <c r="DH176" i="1"/>
  <c r="AE161" i="1"/>
  <c r="CP163" i="1"/>
  <c r="AU162" i="1"/>
  <c r="BF165" i="1"/>
  <c r="DO170" i="1"/>
  <c r="CY171" i="1"/>
  <c r="BG174" i="1"/>
  <c r="AU175" i="1"/>
  <c r="AC163" i="1"/>
  <c r="AC165" i="1"/>
  <c r="AV169" i="1"/>
  <c r="BH170" i="1"/>
  <c r="CW173" i="1"/>
  <c r="DN174" i="1"/>
  <c r="CY177" i="1"/>
  <c r="CI178" i="1"/>
  <c r="BP164" i="1"/>
  <c r="CX166" i="1"/>
  <c r="BX171" i="1"/>
  <c r="AG173" i="1"/>
  <c r="AI163" i="1"/>
  <c r="BU161" i="1"/>
  <c r="DK167" i="1"/>
  <c r="AE171" i="1"/>
  <c r="DB154" i="1"/>
  <c r="AW163" i="1"/>
  <c r="CJ171" i="1"/>
  <c r="DM173" i="1"/>
  <c r="BQ155" i="1"/>
  <c r="DA164" i="1"/>
  <c r="CZ174" i="1"/>
  <c r="AL177" i="1"/>
  <c r="BA180" i="1"/>
  <c r="AO181" i="1"/>
  <c r="CS183" i="1"/>
  <c r="CC184" i="1"/>
  <c r="AK187" i="1"/>
  <c r="DQ187" i="1"/>
  <c r="BY190" i="1"/>
  <c r="BM191" i="1"/>
  <c r="DQ193" i="1"/>
  <c r="DA194" i="1"/>
  <c r="CB162" i="1"/>
  <c r="AC166" i="1"/>
  <c r="BT172" i="1"/>
  <c r="CB174" i="1"/>
  <c r="BV179" i="1"/>
  <c r="CH180" i="1"/>
  <c r="AA184" i="1"/>
  <c r="AM185" i="1"/>
  <c r="CW163" i="1"/>
  <c r="DH167" i="1"/>
  <c r="DQ175" i="1"/>
  <c r="V178" i="1"/>
  <c r="DL182" i="1"/>
  <c r="BN184" i="1"/>
  <c r="CE188" i="1"/>
  <c r="CV189" i="1"/>
  <c r="AP193" i="1"/>
  <c r="BB194" i="1"/>
  <c r="BN197" i="1"/>
  <c r="AX198" i="1"/>
  <c r="DB200" i="1"/>
  <c r="AT157" i="1"/>
  <c r="AY158" i="1"/>
  <c r="AI166" i="1"/>
  <c r="CY173" i="1"/>
  <c r="BS175" i="1"/>
  <c r="BP168" i="1"/>
  <c r="CS170" i="1"/>
  <c r="AQ177" i="1"/>
  <c r="DK178" i="1"/>
  <c r="BY170" i="1"/>
  <c r="BX173" i="1"/>
  <c r="DP178" i="1"/>
  <c r="DM179" i="1"/>
  <c r="BU182" i="1"/>
  <c r="BE183" i="1"/>
  <c r="DI185" i="1"/>
  <c r="CW186" i="1"/>
  <c r="BE189" i="1"/>
  <c r="AO190" i="1"/>
  <c r="CS192" i="1"/>
  <c r="CC193" i="1"/>
  <c r="AK196" i="1"/>
  <c r="BF160" i="1"/>
  <c r="CJ169" i="1"/>
  <c r="CH171" i="1"/>
  <c r="CP175" i="1"/>
  <c r="BA177" i="1"/>
  <c r="CX178" i="1"/>
  <c r="AX181" i="1"/>
  <c r="BJ182" i="1"/>
  <c r="CA183" i="1"/>
  <c r="CY185" i="1"/>
  <c r="DP186" i="1"/>
  <c r="BY161" i="1"/>
  <c r="BM169" i="1"/>
  <c r="AC172" i="1"/>
  <c r="CP174" i="1"/>
  <c r="AK179" i="1"/>
  <c r="CQ180" i="1"/>
  <c r="AZ182" i="1"/>
  <c r="AY185" i="1"/>
  <c r="DC186" i="1"/>
  <c r="AI188" i="1"/>
  <c r="BL190" i="1"/>
  <c r="BX191" i="1"/>
  <c r="CJ192" i="1"/>
  <c r="DN194" i="1"/>
  <c r="AD196" i="1"/>
  <c r="AD197" i="1"/>
  <c r="CT198" i="1"/>
  <c r="CH199" i="1"/>
  <c r="BR200" i="1"/>
  <c r="DA163" i="1"/>
  <c r="BN165" i="1"/>
  <c r="DG171" i="1"/>
  <c r="AN165" i="1"/>
  <c r="BR170" i="1"/>
  <c r="X175" i="1"/>
  <c r="V167" i="1"/>
  <c r="AN173" i="1"/>
  <c r="CN177" i="1"/>
  <c r="BY181" i="1"/>
  <c r="AW183" i="1"/>
  <c r="DM184" i="1"/>
  <c r="BI188" i="1"/>
  <c r="AC190" i="1"/>
  <c r="CW191" i="1"/>
  <c r="AO195" i="1"/>
  <c r="AP159" i="1"/>
  <c r="BB167" i="1"/>
  <c r="BM175" i="1"/>
  <c r="CK178" i="1"/>
  <c r="AH181" i="1"/>
  <c r="CN185" i="1"/>
  <c r="BO160" i="1"/>
  <c r="Y169" i="1"/>
  <c r="DD178" i="1"/>
  <c r="AE182" i="1"/>
  <c r="AJ185" i="1"/>
  <c r="AV190" i="1"/>
  <c r="BZ192" i="1"/>
  <c r="CX194" i="1"/>
  <c r="CL198" i="1"/>
  <c r="BF200" i="1"/>
  <c r="CX201" i="1"/>
  <c r="BV203" i="1"/>
  <c r="BF204" i="1"/>
  <c r="AT205" i="1"/>
  <c r="AP157" i="1"/>
  <c r="AX166" i="1"/>
  <c r="AK170" i="1"/>
  <c r="AD177" i="1"/>
  <c r="CM179" i="1"/>
  <c r="CL181" i="1"/>
  <c r="CR185" i="1"/>
  <c r="CL187" i="1"/>
  <c r="AT189" i="1"/>
  <c r="AR192" i="1"/>
  <c r="CX193" i="1"/>
  <c r="AY195" i="1"/>
  <c r="DH197" i="1"/>
  <c r="X199" i="1"/>
  <c r="AJ200" i="1"/>
  <c r="BM202" i="1"/>
  <c r="BY203" i="1"/>
  <c r="CQ204" i="1"/>
  <c r="DK206" i="1"/>
  <c r="CY207" i="1"/>
  <c r="CI208" i="1"/>
  <c r="BG210" i="1"/>
  <c r="AQ211" i="1"/>
  <c r="AA212" i="1"/>
  <c r="CU213" i="1"/>
  <c r="CE214" i="1"/>
  <c r="BS215" i="1"/>
  <c r="AM217" i="1"/>
  <c r="AA218" i="1"/>
  <c r="DG218" i="1"/>
  <c r="CE220" i="1"/>
  <c r="BO221" i="1"/>
  <c r="AY222" i="1"/>
  <c r="W224" i="1"/>
  <c r="DC224" i="1"/>
  <c r="CQ225" i="1"/>
  <c r="BK227" i="1"/>
  <c r="CI227" i="1"/>
  <c r="AY228" i="1"/>
  <c r="AI229" i="1"/>
  <c r="BC229" i="1"/>
  <c r="DO229" i="1"/>
  <c r="DC230" i="1"/>
  <c r="AA231" i="1"/>
  <c r="CM231" i="1"/>
  <c r="BW232" i="1"/>
  <c r="CU232" i="1"/>
  <c r="BK233" i="1"/>
  <c r="AU234" i="1"/>
  <c r="BO234" i="1"/>
  <c r="AE235" i="1"/>
  <c r="DO235" i="1"/>
  <c r="AM236" i="1"/>
  <c r="CY236" i="1"/>
  <c r="CI237" i="1"/>
  <c r="DG237" i="1"/>
  <c r="BW238" i="1"/>
  <c r="BG239" i="1"/>
  <c r="CA239" i="1"/>
  <c r="AQ240" i="1"/>
  <c r="CO158" i="1"/>
  <c r="BB162" i="1"/>
  <c r="DL167" i="1"/>
  <c r="CH172" i="1"/>
  <c r="DQ173" i="1"/>
  <c r="AS177" i="1"/>
  <c r="BP180" i="1"/>
  <c r="AD181" i="1"/>
  <c r="AH183" i="1"/>
  <c r="DG185" i="1"/>
  <c r="BW186" i="1"/>
  <c r="AX188" i="1"/>
  <c r="AX190" i="1"/>
  <c r="DB190" i="1"/>
  <c r="BF192" i="1"/>
  <c r="BD194" i="1"/>
  <c r="CZ194" i="1"/>
  <c r="BC196" i="1"/>
  <c r="DO197" i="1"/>
  <c r="BA198" i="1"/>
  <c r="BP199" i="1"/>
  <c r="DM200" i="1"/>
  <c r="BH201" i="1"/>
  <c r="BU202" i="1"/>
  <c r="W204" i="1"/>
  <c r="BG204" i="1"/>
  <c r="BT205" i="1"/>
  <c r="V207" i="1"/>
  <c r="AW207" i="1"/>
  <c r="AH208" i="1"/>
  <c r="AT209" i="1"/>
  <c r="BZ209" i="1"/>
  <c r="BL210" i="1"/>
  <c r="BX211" i="1"/>
  <c r="CX211" i="1"/>
  <c r="CJ212" i="1"/>
  <c r="DA213" i="1"/>
  <c r="AF214" i="1"/>
  <c r="DM214" i="1"/>
  <c r="AC216" i="1"/>
  <c r="BI216" i="1"/>
  <c r="AT217" i="1"/>
  <c r="BF218" i="1"/>
  <c r="CG218" i="1"/>
  <c r="BR219" i="1"/>
  <c r="CJ220" i="1"/>
  <c r="DJ220" i="1"/>
  <c r="CV221" i="1"/>
  <c r="AP160" i="1"/>
  <c r="AN164" i="1"/>
  <c r="AF170" i="1"/>
  <c r="BE176" i="1"/>
  <c r="BT177" i="1"/>
  <c r="CL180" i="1"/>
  <c r="BJ184" i="1"/>
  <c r="AT185" i="1"/>
  <c r="DB187" i="1"/>
  <c r="BS190" i="1"/>
  <c r="AU191" i="1"/>
  <c r="AV193" i="1"/>
  <c r="DH195" i="1"/>
  <c r="BX196" i="1"/>
  <c r="AC198" i="1"/>
  <c r="AK200" i="1"/>
  <c r="CG200" i="1"/>
  <c r="AJ202" i="1"/>
  <c r="AI204" i="1"/>
  <c r="CN204" i="1"/>
  <c r="AS206" i="1"/>
  <c r="DE207" i="1"/>
  <c r="AR208" i="1"/>
  <c r="BF209" i="1"/>
  <c r="DJ210" i="1"/>
  <c r="AX211" i="1"/>
  <c r="BL212" i="1"/>
  <c r="DI213" i="1"/>
  <c r="BD214" i="1"/>
  <c r="BQ215" i="1"/>
  <c r="DN216" i="1"/>
  <c r="BB217" i="1"/>
  <c r="BP218" i="1"/>
  <c r="Y220" i="1"/>
  <c r="BH220" i="1"/>
  <c r="BV221" i="1"/>
  <c r="DL222" i="1"/>
  <c r="AV223" i="1"/>
  <c r="AG224" i="1"/>
  <c r="DG163" i="1"/>
  <c r="AB156" i="1"/>
  <c r="CF166" i="1"/>
  <c r="BG168" i="1"/>
  <c r="AA170" i="1"/>
  <c r="W173" i="1"/>
  <c r="DF156" i="1"/>
  <c r="BV161" i="1"/>
  <c r="BC167" i="1"/>
  <c r="DP171" i="1"/>
  <c r="AF173" i="1"/>
  <c r="BK176" i="1"/>
  <c r="CZ157" i="1"/>
  <c r="DA162" i="1"/>
  <c r="AH169" i="1"/>
  <c r="AL175" i="1"/>
  <c r="BV176" i="1"/>
  <c r="BN178" i="1"/>
  <c r="BM180" i="1"/>
  <c r="DE180" i="1"/>
  <c r="AK182" i="1"/>
  <c r="DA183" i="1"/>
  <c r="AW184" i="1"/>
  <c r="BY185" i="1"/>
  <c r="AW187" i="1"/>
  <c r="CK187" i="1"/>
  <c r="DM188" i="1"/>
  <c r="CK190" i="1"/>
  <c r="AG191" i="1"/>
  <c r="BI192" i="1"/>
  <c r="AC194" i="1"/>
  <c r="BU194" i="1"/>
  <c r="CW195" i="1"/>
  <c r="AG163" i="1"/>
  <c r="CT164" i="1"/>
  <c r="CO168" i="1"/>
  <c r="CW172" i="1"/>
  <c r="DA173" i="1"/>
  <c r="CK176" i="1"/>
  <c r="CF179" i="1"/>
  <c r="AQ180" i="1"/>
  <c r="DJ181" i="1"/>
  <c r="AQ184" i="1"/>
  <c r="CR184" i="1"/>
  <c r="BO186" i="1"/>
  <c r="BR164" i="1"/>
  <c r="CI166" i="1"/>
  <c r="DL170" i="1"/>
  <c r="AR176" i="1"/>
  <c r="AV177" i="1"/>
  <c r="AE180" i="1"/>
  <c r="AL183" i="1"/>
  <c r="DD183" i="1"/>
  <c r="AJ186" i="1"/>
  <c r="CU188" i="1"/>
  <c r="BF189" i="1"/>
  <c r="AB191" i="1"/>
  <c r="AZ193" i="1"/>
  <c r="DG193" i="1"/>
  <c r="CD195" i="1"/>
  <c r="BZ197" i="1"/>
  <c r="DN197" i="1"/>
  <c r="AT199" i="1"/>
  <c r="DN200" i="1"/>
  <c r="BJ201" i="1"/>
  <c r="AD202" i="1"/>
  <c r="DJ202" i="1"/>
  <c r="AL203" i="1"/>
  <c r="CX203" i="1"/>
  <c r="CH204" i="1"/>
  <c r="DB204" i="1"/>
  <c r="BR205" i="1"/>
  <c r="BF206" i="1"/>
  <c r="BZ206" i="1"/>
  <c r="CY161" i="1"/>
  <c r="CF167" i="1"/>
  <c r="CH168" i="1"/>
  <c r="BE171" i="1"/>
  <c r="DH174" i="1"/>
  <c r="CN175" i="1"/>
  <c r="DB177" i="1"/>
  <c r="BD180" i="1"/>
  <c r="CZ180" i="1"/>
  <c r="BC182" i="1"/>
  <c r="BC184" i="1"/>
  <c r="DG184" i="1"/>
  <c r="BK186" i="1"/>
  <c r="AM188" i="1"/>
  <c r="BW188" i="1"/>
  <c r="CJ189" i="1"/>
  <c r="AT191" i="1"/>
  <c r="CB191" i="1"/>
  <c r="CQ192" i="1"/>
  <c r="AD193" i="1"/>
  <c r="AR194" i="1"/>
  <c r="CI194" i="1"/>
  <c r="CV195" i="1"/>
  <c r="AJ196" i="1"/>
  <c r="AF197" i="1"/>
  <c r="BG197" i="1"/>
  <c r="AR198" i="1"/>
  <c r="BX198" i="1"/>
  <c r="BI199" i="1"/>
  <c r="CJ199" i="1"/>
  <c r="BU200" i="1"/>
  <c r="CV200" i="1"/>
  <c r="CG201" i="1"/>
  <c r="DM201" i="1"/>
  <c r="CY202" i="1"/>
  <c r="AC203" i="1"/>
  <c r="DK203" i="1"/>
  <c r="AO204" i="1"/>
  <c r="AA205" i="1"/>
  <c r="BG205" i="1"/>
  <c r="AR206" i="1"/>
  <c r="BS206" i="1"/>
  <c r="AQ207" i="1"/>
  <c r="BK207" i="1"/>
  <c r="AA208" i="1"/>
  <c r="AY208" i="1"/>
  <c r="DK208" i="1"/>
  <c r="AI209" i="1"/>
  <c r="CU209" i="1"/>
  <c r="DO209" i="1"/>
  <c r="AQ210" i="1"/>
  <c r="CE210" i="1"/>
  <c r="DC210" i="1"/>
  <c r="AA211" i="1"/>
  <c r="BS211" i="1"/>
  <c r="CM211" i="1"/>
  <c r="DG211" i="1"/>
  <c r="BC212" i="1"/>
  <c r="BW212" i="1"/>
  <c r="CU212" i="1"/>
  <c r="AM213" i="1"/>
  <c r="BK213" i="1"/>
  <c r="CE213" i="1"/>
  <c r="AA214" i="1"/>
  <c r="AU214" i="1"/>
  <c r="BO214" i="1"/>
  <c r="DG214" i="1"/>
  <c r="AE215" i="1"/>
  <c r="BC215" i="1"/>
  <c r="CQ215" i="1"/>
  <c r="DO215" i="1"/>
  <c r="AM216" i="1"/>
  <c r="CE216" i="1"/>
  <c r="CY216" i="1"/>
  <c r="W217" i="1"/>
  <c r="BO217" i="1"/>
  <c r="CI217" i="1"/>
  <c r="DG217" i="1"/>
  <c r="AY218" i="1"/>
  <c r="BW218" i="1"/>
  <c r="CQ218" i="1"/>
  <c r="AM219" i="1"/>
  <c r="BG219" i="1"/>
  <c r="CA219" i="1"/>
  <c r="W220" i="1"/>
  <c r="AQ220" i="1"/>
  <c r="BO220" i="1"/>
  <c r="DC220" i="1"/>
  <c r="AE221" i="1"/>
  <c r="AY221" i="1"/>
  <c r="CQ221" i="1"/>
  <c r="DK221" i="1"/>
  <c r="AI222" i="1"/>
  <c r="CA222" i="1"/>
  <c r="CU222" i="1"/>
  <c r="W223" i="1"/>
  <c r="BK223" i="1"/>
  <c r="CI223" i="1"/>
  <c r="DC223" i="1"/>
  <c r="AY224" i="1"/>
  <c r="BS224" i="1"/>
  <c r="CM224" i="1"/>
  <c r="AI225" i="1"/>
  <c r="BC225" i="1"/>
  <c r="CA225" i="1"/>
  <c r="DO225" i="1"/>
  <c r="AQ226" i="1"/>
  <c r="BK226" i="1"/>
  <c r="DC226" i="1"/>
  <c r="AA227" i="1"/>
  <c r="AU227" i="1"/>
  <c r="CM227" i="1"/>
  <c r="DG227" i="1"/>
  <c r="AI228" i="1"/>
  <c r="BW228" i="1"/>
  <c r="CU228" i="1"/>
  <c r="DO228" i="1"/>
  <c r="BK229" i="1"/>
  <c r="CE229" i="1"/>
  <c r="CY229" i="1"/>
  <c r="AU230" i="1"/>
  <c r="BO230" i="1"/>
  <c r="CM230" i="1"/>
  <c r="AE231" i="1"/>
  <c r="BC231" i="1"/>
  <c r="BW231" i="1"/>
  <c r="DO231" i="1"/>
  <c r="AM232" i="1"/>
  <c r="BG232" i="1"/>
  <c r="CY232" i="1"/>
  <c r="W233" i="1"/>
  <c r="AU233" i="1"/>
  <c r="CI233" i="1"/>
  <c r="DG233" i="1"/>
  <c r="AE234" i="1"/>
  <c r="BW234" i="1"/>
  <c r="CQ234" i="1"/>
  <c r="DK234" i="1"/>
  <c r="BG235" i="1"/>
  <c r="CA235" i="1"/>
  <c r="CY235" i="1"/>
  <c r="AQ236" i="1"/>
  <c r="BO236" i="1"/>
  <c r="CI236" i="1"/>
  <c r="AE237" i="1"/>
  <c r="AY237" i="1"/>
  <c r="BS237" i="1"/>
  <c r="DK237" i="1"/>
  <c r="AI238" i="1"/>
  <c r="BG238" i="1"/>
  <c r="CU238" i="1"/>
  <c r="W239" i="1"/>
  <c r="AQ239" i="1"/>
  <c r="CI239" i="1"/>
  <c r="DC239" i="1"/>
  <c r="AA240" i="1"/>
  <c r="BS240" i="1"/>
  <c r="CM240" i="1"/>
  <c r="DK240" i="1"/>
  <c r="CV162" i="1"/>
  <c r="AO165" i="1"/>
  <c r="DE166" i="1"/>
  <c r="BU169" i="1"/>
  <c r="CG170" i="1"/>
  <c r="CV171" i="1"/>
  <c r="AV174" i="1"/>
  <c r="BB175" i="1"/>
  <c r="BY176" i="1"/>
  <c r="AV178" i="1"/>
  <c r="AW179" i="1"/>
  <c r="DK179" i="1"/>
  <c r="BD181" i="1"/>
  <c r="DP181" i="1"/>
  <c r="CD182" i="1"/>
  <c r="DP183" i="1"/>
  <c r="CF184" i="1"/>
  <c r="BJ185" i="1"/>
  <c r="CI186" i="1"/>
  <c r="BJ187" i="1"/>
  <c r="DH187" i="1"/>
  <c r="DL188" i="1"/>
  <c r="BL189" i="1"/>
  <c r="DH189" i="1"/>
  <c r="DK190" i="1"/>
  <c r="BK191" i="1"/>
  <c r="DP191" i="1"/>
  <c r="DJ192" i="1"/>
  <c r="BS193" i="1"/>
  <c r="DO193" i="1"/>
  <c r="X195" i="1"/>
  <c r="BR195" i="1"/>
  <c r="DN195" i="1"/>
  <c r="DH196" i="1"/>
  <c r="AU197" i="1"/>
  <c r="CK197" i="1"/>
  <c r="BI198" i="1"/>
  <c r="CZ198" i="1"/>
  <c r="AM199" i="1"/>
  <c r="DM199" i="1"/>
  <c r="BA200" i="1"/>
  <c r="CJ200" i="1"/>
  <c r="BO201" i="1"/>
  <c r="CY201" i="1"/>
  <c r="AS202" i="1"/>
  <c r="DL202" i="1"/>
  <c r="BG203" i="1"/>
  <c r="CQ203" i="1"/>
  <c r="BT204" i="1"/>
  <c r="DD204" i="1"/>
  <c r="AR205" i="1"/>
  <c r="CI205" i="1"/>
  <c r="DQ205" i="1"/>
  <c r="BE206" i="1"/>
  <c r="CV206" i="1"/>
  <c r="AB207" i="1"/>
  <c r="BB207" i="1"/>
  <c r="CH207" i="1"/>
  <c r="DI207" i="1"/>
  <c r="AN208" i="1"/>
  <c r="BT208" i="1"/>
  <c r="CT208" i="1"/>
  <c r="Y209" i="1"/>
  <c r="BE209" i="1"/>
  <c r="CF209" i="1"/>
  <c r="DF209" i="1"/>
  <c r="AP210" i="1"/>
  <c r="BQ210" i="1"/>
  <c r="CR210" i="1"/>
  <c r="AB211" i="1"/>
  <c r="BB211" i="1"/>
  <c r="CC211" i="1"/>
  <c r="DI211" i="1"/>
  <c r="AN212" i="1"/>
  <c r="BN212" i="1"/>
  <c r="CT212" i="1"/>
  <c r="Y213" i="1"/>
  <c r="AZ213" i="1"/>
  <c r="CF213" i="1"/>
  <c r="DF213" i="1"/>
  <c r="AK214" i="1"/>
  <c r="BQ214" i="1"/>
  <c r="CR214" i="1"/>
  <c r="V215" i="1"/>
  <c r="BB215" i="1"/>
  <c r="CC215" i="1"/>
  <c r="DD215" i="1"/>
  <c r="AN216" i="1"/>
  <c r="BN216" i="1"/>
  <c r="CO216" i="1"/>
  <c r="Y217" i="1"/>
  <c r="AZ217" i="1"/>
  <c r="BZ217" i="1"/>
  <c r="DF217" i="1"/>
  <c r="AK218" i="1"/>
  <c r="BL218" i="1"/>
  <c r="CR218" i="1"/>
  <c r="V219" i="1"/>
  <c r="AW219" i="1"/>
  <c r="CC219" i="1"/>
  <c r="DD219" i="1"/>
  <c r="AH220" i="1"/>
  <c r="BN220" i="1"/>
  <c r="CO220" i="1"/>
  <c r="DP220" i="1"/>
  <c r="AZ221" i="1"/>
  <c r="BZ221" i="1"/>
  <c r="DA221" i="1"/>
  <c r="AK222" i="1"/>
  <c r="BL222" i="1"/>
  <c r="CL222" i="1"/>
  <c r="DQ161" i="1"/>
  <c r="CS164" i="1"/>
  <c r="Y167" i="1"/>
  <c r="DM168" i="1"/>
  <c r="BP170" i="1"/>
  <c r="DI171" i="1"/>
  <c r="CT173" i="1"/>
  <c r="AW175" i="1"/>
  <c r="CF176" i="1"/>
  <c r="DL177" i="1"/>
  <c r="Z179" i="1"/>
  <c r="W180" i="1"/>
  <c r="Z181" i="1"/>
  <c r="DG181" i="1"/>
  <c r="CM182" i="1"/>
  <c r="CN183" i="1"/>
  <c r="BZ184" i="1"/>
  <c r="BK185" i="1"/>
  <c r="BN186" i="1"/>
  <c r="AT187" i="1"/>
  <c r="DL187" i="1"/>
  <c r="CN188" i="1"/>
  <c r="BD189" i="1"/>
  <c r="DO189" i="1"/>
  <c r="CP190" i="1"/>
  <c r="BF191" i="1"/>
  <c r="V192" i="1"/>
  <c r="CT192" i="1"/>
  <c r="BH193" i="1"/>
  <c r="X194" i="1"/>
  <c r="CU194" i="1"/>
  <c r="BK195" i="1"/>
  <c r="Z196" i="1"/>
  <c r="CR196" i="1"/>
  <c r="AR197" i="1"/>
  <c r="CN197" i="1"/>
  <c r="AV198" i="1"/>
  <c r="CQ198" i="1"/>
  <c r="AQ199" i="1"/>
  <c r="CV199" i="1"/>
  <c r="AV200" i="1"/>
  <c r="CO200" i="1"/>
  <c r="AY201" i="1"/>
  <c r="CU201" i="1"/>
  <c r="AU202" i="1"/>
  <c r="CZ202" i="1"/>
  <c r="AW203" i="1"/>
  <c r="CS203" i="1"/>
  <c r="BC204" i="1"/>
  <c r="CY204" i="1"/>
  <c r="AW205" i="1"/>
  <c r="DA205" i="1"/>
  <c r="BA206" i="1"/>
  <c r="CW206" i="1"/>
  <c r="AS207" i="1"/>
  <c r="CB207" i="1"/>
  <c r="DL207" i="1"/>
  <c r="BF208" i="1"/>
  <c r="CP208" i="1"/>
  <c r="AC209" i="1"/>
  <c r="BT209" i="1"/>
  <c r="DD209" i="1"/>
  <c r="AR210" i="1"/>
  <c r="CH210" i="1"/>
  <c r="DQ210" i="1"/>
  <c r="BE211" i="1"/>
  <c r="CV211" i="1"/>
  <c r="AJ212" i="1"/>
  <c r="BR212" i="1"/>
  <c r="DI212" i="1"/>
  <c r="AW213" i="1"/>
  <c r="CG213" i="1"/>
  <c r="AB214" i="1"/>
  <c r="BJ214" i="1"/>
  <c r="CT214" i="1"/>
  <c r="AO215" i="1"/>
  <c r="BY215" i="1"/>
  <c r="DH215" i="1"/>
  <c r="BB216" i="1"/>
  <c r="CL216" i="1"/>
  <c r="Z217" i="1"/>
  <c r="BQ217" i="1"/>
  <c r="CZ217" i="1"/>
  <c r="AN218" i="1"/>
  <c r="CD218" i="1"/>
  <c r="DN218" i="1"/>
  <c r="BA219" i="1"/>
  <c r="CR219" i="1"/>
  <c r="AF220" i="1"/>
  <c r="BP220" i="1"/>
  <c r="DF220" i="1"/>
  <c r="AS221" i="1"/>
  <c r="CC221" i="1"/>
  <c r="BN160" i="1"/>
  <c r="CK157" i="1"/>
  <c r="AV155" i="1"/>
  <c r="CW157" i="1"/>
  <c r="AG161" i="1"/>
  <c r="AI159" i="1"/>
  <c r="CP154" i="1"/>
  <c r="DN158" i="1"/>
  <c r="CX159" i="1"/>
  <c r="AF161" i="1"/>
  <c r="CX160" i="1"/>
  <c r="BE160" i="1"/>
  <c r="CG159" i="1"/>
  <c r="DQ158" i="1"/>
  <c r="BE158" i="1"/>
  <c r="BH157" i="1"/>
  <c r="BB156" i="1"/>
  <c r="AN155" i="1"/>
  <c r="DC165" i="1"/>
  <c r="CI165" i="1"/>
  <c r="BO165" i="1"/>
  <c r="AQ165" i="1"/>
  <c r="W165" i="1"/>
  <c r="CY164" i="1"/>
  <c r="CA164" i="1"/>
  <c r="BG164" i="1"/>
  <c r="AE164" i="1"/>
  <c r="DC163" i="1"/>
  <c r="CA163" i="1"/>
  <c r="AU163" i="1"/>
  <c r="DO162" i="1"/>
  <c r="CQ162" i="1"/>
  <c r="BI162" i="1"/>
  <c r="W162" i="1"/>
  <c r="CH161" i="1"/>
  <c r="AM161" i="1"/>
  <c r="BW160" i="1"/>
  <c r="Y158" i="1"/>
  <c r="DO160" i="1"/>
  <c r="BI159" i="1"/>
  <c r="AN157" i="1"/>
  <c r="CL158" i="1"/>
  <c r="CV154" i="1"/>
  <c r="AV160" i="1"/>
  <c r="CJ155" i="1"/>
  <c r="CT155" i="1"/>
  <c r="BF158" i="1"/>
  <c r="AN162" i="1"/>
  <c r="AN159" i="1"/>
  <c r="AL154" i="1"/>
  <c r="X156" i="1"/>
  <c r="AM164" i="1"/>
  <c r="DK163" i="1"/>
  <c r="CQ163" i="1"/>
  <c r="BW163" i="1"/>
  <c r="AY163" i="1"/>
  <c r="AE163" i="1"/>
  <c r="DG162" i="1"/>
  <c r="CI162" i="1"/>
  <c r="BN162" i="1"/>
  <c r="AM162" i="1"/>
  <c r="DC161" i="1"/>
  <c r="CC161" i="1"/>
  <c r="BB161" i="1"/>
  <c r="DG160" i="1"/>
  <c r="CE159" i="1"/>
  <c r="BM157" i="1"/>
  <c r="AY161" i="1"/>
  <c r="AE160" i="1"/>
  <c r="CD158" i="1"/>
  <c r="BX156" i="1"/>
  <c r="BW159" i="1"/>
  <c r="CT156" i="1"/>
  <c r="DL161" i="1"/>
  <c r="X160" i="1"/>
  <c r="BV157" i="1"/>
  <c r="DM156" i="1"/>
  <c r="BU154" i="1"/>
  <c r="AQ159" i="1"/>
  <c r="Z158" i="1"/>
  <c r="AX156" i="1"/>
  <c r="AP154" i="1"/>
  <c r="CR161" i="1"/>
  <c r="DH160" i="1"/>
  <c r="CF159" i="1"/>
  <c r="BX158" i="1"/>
  <c r="AK157" i="1"/>
  <c r="DF154" i="1"/>
  <c r="CJ154" i="1"/>
  <c r="AC160" i="1"/>
  <c r="DM158" i="1"/>
  <c r="CN157" i="1"/>
  <c r="CO155" i="1"/>
  <c r="BH162" i="1"/>
  <c r="BX161" i="1"/>
  <c r="BP160" i="1"/>
  <c r="BH159" i="1"/>
  <c r="BD158" i="1"/>
  <c r="BN156" i="1"/>
  <c r="BV154" i="1"/>
  <c r="CJ160" i="1"/>
  <c r="CZ159" i="1"/>
  <c r="DP158" i="1"/>
  <c r="AB158" i="1"/>
  <c r="CX156" i="1"/>
  <c r="BA155" i="1"/>
  <c r="DG157" i="1"/>
  <c r="CV155" i="1"/>
  <c r="BG156" i="1"/>
  <c r="BO157" i="1"/>
  <c r="AT155" i="1"/>
  <c r="BS155" i="1"/>
  <c r="BF156" i="1"/>
  <c r="AQ157" i="1"/>
  <c r="CI154" i="1"/>
  <c r="DC154" i="1"/>
  <c r="CQ155" i="1"/>
  <c r="CA156" i="1"/>
  <c r="AC154" i="1"/>
  <c r="DE154" i="1"/>
  <c r="BP155" i="1"/>
  <c r="DQ155" i="1"/>
  <c r="CB156" i="1"/>
  <c r="AL157" i="1"/>
  <c r="CE157" i="1"/>
  <c r="AA158" i="1"/>
  <c r="AT154" i="1"/>
  <c r="CC154" i="1"/>
  <c r="X155" i="1"/>
  <c r="BH155" i="1"/>
  <c r="CR155" i="1"/>
  <c r="AL156" i="1"/>
  <c r="BU156" i="1"/>
  <c r="DE156" i="1"/>
  <c r="AZ157" i="1"/>
  <c r="CB157" i="1"/>
  <c r="DB157" i="1"/>
  <c r="AL158" i="1"/>
  <c r="BH158" i="1"/>
  <c r="CB158" i="1"/>
  <c r="CZ158" i="1"/>
  <c r="X159" i="1"/>
  <c r="AR159" i="1"/>
  <c r="BP159" i="1"/>
  <c r="CJ159" i="1"/>
  <c r="DD159" i="1"/>
  <c r="AF160" i="1"/>
  <c r="AZ160" i="1"/>
  <c r="BT160" i="1"/>
  <c r="CR160" i="1"/>
  <c r="DL160" i="1"/>
  <c r="AJ161" i="1"/>
  <c r="BH161" i="1"/>
  <c r="CB161" i="1"/>
  <c r="CV161" i="1"/>
  <c r="X162" i="1"/>
  <c r="AR162" i="1"/>
  <c r="BL162" i="1"/>
  <c r="BJ154" i="1"/>
  <c r="DD154" i="1"/>
  <c r="BD155" i="1"/>
  <c r="DI155" i="1"/>
  <c r="BI156" i="1"/>
  <c r="DD156" i="1"/>
  <c r="BJ157" i="1"/>
  <c r="CT157" i="1"/>
  <c r="AH158" i="1"/>
  <c r="BQ158" i="1"/>
  <c r="CQ158" i="1"/>
  <c r="V159" i="1"/>
  <c r="BB159" i="1"/>
  <c r="CC159" i="1"/>
  <c r="DC159" i="1"/>
  <c r="AM160" i="1"/>
  <c r="CG154" i="1"/>
  <c r="AW155" i="1"/>
  <c r="Y156" i="1"/>
  <c r="CH156" i="1"/>
  <c r="AX157" i="1"/>
  <c r="DE157" i="1"/>
  <c r="BB158" i="1"/>
  <c r="CK158" i="1"/>
  <c r="AE159" i="1"/>
  <c r="BO159" i="1"/>
  <c r="CY159" i="1"/>
  <c r="AS160" i="1"/>
  <c r="BS160" i="1"/>
  <c r="CT160" i="1"/>
  <c r="AD161" i="1"/>
  <c r="AB154" i="1"/>
  <c r="DI154" i="1"/>
  <c r="DJ155" i="1"/>
  <c r="CS156" i="1"/>
  <c r="BX157" i="1"/>
  <c r="AX158" i="1"/>
  <c r="CT158" i="1"/>
  <c r="AS159" i="1"/>
  <c r="CW159" i="1"/>
  <c r="AU160" i="1"/>
  <c r="CE160" i="1"/>
  <c r="AE155" i="1"/>
  <c r="DK155" i="1"/>
  <c r="CU156" i="1"/>
  <c r="BI154" i="1"/>
  <c r="DJ154" i="1"/>
  <c r="BU155" i="1"/>
  <c r="AF156" i="1"/>
  <c r="CG156" i="1"/>
  <c r="AR157" i="1"/>
  <c r="CM157" i="1"/>
  <c r="AE158" i="1"/>
  <c r="BA154" i="1"/>
  <c r="CR154" i="1"/>
  <c r="AF155" i="1"/>
  <c r="BN155" i="1"/>
  <c r="DE155" i="1"/>
  <c r="AS156" i="1"/>
  <c r="CC156" i="1"/>
  <c r="X157" i="1"/>
  <c r="BF157" i="1"/>
  <c r="CG157" i="1"/>
  <c r="DM157" i="1"/>
  <c r="AR158" i="1"/>
  <c r="BL158" i="1"/>
  <c r="CJ158" i="1"/>
  <c r="DD158" i="1"/>
  <c r="AB159" i="1"/>
  <c r="AZ159" i="1"/>
  <c r="BT159" i="1"/>
  <c r="CN159" i="1"/>
  <c r="DL159" i="1"/>
  <c r="AJ160" i="1"/>
  <c r="BD160" i="1"/>
  <c r="CB160" i="1"/>
  <c r="CV160" i="1"/>
  <c r="DP160" i="1"/>
  <c r="AR161" i="1"/>
  <c r="BL161" i="1"/>
  <c r="CF161" i="1"/>
  <c r="DD161" i="1"/>
  <c r="AB162" i="1"/>
  <c r="AV162" i="1"/>
  <c r="V154" i="1"/>
  <c r="BR154" i="1"/>
  <c r="DN154" i="1"/>
  <c r="BX155" i="1"/>
  <c r="V156" i="1"/>
  <c r="BR156" i="1"/>
  <c r="Z157" i="1"/>
  <c r="BR157" i="1"/>
  <c r="DA157" i="1"/>
  <c r="AU158" i="1"/>
  <c r="BV158" i="1"/>
  <c r="CW158" i="1"/>
  <c r="AG159" i="1"/>
  <c r="BG159" i="1"/>
  <c r="CH159" i="1"/>
  <c r="DN159" i="1"/>
  <c r="AJ154" i="1"/>
  <c r="CS154" i="1"/>
  <c r="BT155" i="1"/>
  <c r="AJ156" i="1"/>
  <c r="CV156" i="1"/>
  <c r="BT157" i="1"/>
  <c r="DN157" i="1"/>
  <c r="BI158" i="1"/>
  <c r="CY158" i="1"/>
  <c r="AM159" i="1"/>
  <c r="BV159" i="1"/>
  <c r="DM159" i="1"/>
  <c r="AX160" i="1"/>
  <c r="BY160" i="1"/>
  <c r="DE160" i="1"/>
  <c r="AI161" i="1"/>
  <c r="AR154" i="1"/>
  <c r="AR155" i="1"/>
  <c r="AC156" i="1"/>
  <c r="DJ156" i="1"/>
  <c r="CX157" i="1"/>
  <c r="BG158" i="1"/>
  <c r="DC158" i="1"/>
  <c r="BK159" i="1"/>
  <c r="DG159" i="1"/>
  <c r="BB160" i="1"/>
  <c r="CS160" i="1"/>
  <c r="AY155" i="1"/>
  <c r="AI156" i="1"/>
  <c r="W157" i="1"/>
  <c r="CD154" i="1"/>
  <c r="AJ155" i="1"/>
  <c r="CP155" i="1"/>
  <c r="BA156" i="1"/>
  <c r="DB156" i="1"/>
  <c r="BK157" i="1"/>
  <c r="DC157" i="1"/>
  <c r="Y154" i="1"/>
  <c r="BP154" i="1"/>
  <c r="CX154" i="1"/>
  <c r="AL155" i="1"/>
  <c r="CC155" i="1"/>
  <c r="DM155" i="1"/>
  <c r="AZ156" i="1"/>
  <c r="CP156" i="1"/>
  <c r="AD157" i="1"/>
  <c r="BL157" i="1"/>
  <c r="CR157" i="1"/>
  <c r="V158" i="1"/>
  <c r="AV158" i="1"/>
  <c r="BT158" i="1"/>
  <c r="CN158" i="1"/>
  <c r="DH158" i="1"/>
  <c r="AJ159" i="1"/>
  <c r="BD159" i="1"/>
  <c r="BX159" i="1"/>
  <c r="CV159" i="1"/>
  <c r="DP159" i="1"/>
  <c r="AN160" i="1"/>
  <c r="BL160" i="1"/>
  <c r="CF160" i="1"/>
  <c r="CZ160" i="1"/>
  <c r="AB161" i="1"/>
  <c r="AV161" i="1"/>
  <c r="BP161" i="1"/>
  <c r="CN161" i="1"/>
  <c r="DH161" i="1"/>
  <c r="AF162" i="1"/>
  <c r="BD162" i="1"/>
  <c r="AG154" i="1"/>
  <c r="CB154" i="1"/>
  <c r="AK155" i="1"/>
  <c r="CG155" i="1"/>
  <c r="AG156" i="1"/>
  <c r="CK156" i="1"/>
  <c r="AJ157" i="1"/>
  <c r="BY157" i="1"/>
  <c r="DP157" i="1"/>
  <c r="BA158" i="1"/>
  <c r="CA158" i="1"/>
  <c r="DG158" i="1"/>
  <c r="AL159" i="1"/>
  <c r="BM159" i="1"/>
  <c r="CS159" i="1"/>
  <c r="W160" i="1"/>
  <c r="AV154" i="1"/>
  <c r="V155" i="1"/>
  <c r="CH155" i="1"/>
  <c r="AW156" i="1"/>
  <c r="Y157" i="1"/>
  <c r="CC157" i="1"/>
  <c r="AC158" i="1"/>
  <c r="BW158" i="1"/>
  <c r="DF158" i="1"/>
  <c r="AT159" i="1"/>
  <c r="CK159" i="1"/>
  <c r="Y160" i="1"/>
  <c r="BC160" i="1"/>
  <c r="CI160" i="1"/>
  <c r="DJ160" i="1"/>
  <c r="AO161" i="1"/>
  <c r="BZ154" i="1"/>
  <c r="BL155" i="1"/>
  <c r="AT156" i="1"/>
  <c r="AV157" i="1"/>
  <c r="DJ157" i="1"/>
  <c r="BR158" i="1"/>
  <c r="Z159" i="1"/>
  <c r="BU159" i="1"/>
  <c r="DQ159" i="1"/>
  <c r="BQ160" i="1"/>
  <c r="BO154" i="1"/>
  <c r="AE154" i="1"/>
  <c r="AX154" i="1"/>
  <c r="X154" i="1"/>
  <c r="AM157" i="1"/>
  <c r="DK156" i="1"/>
  <c r="CQ156" i="1"/>
  <c r="BW156" i="1"/>
  <c r="AY156" i="1"/>
  <c r="AE156" i="1"/>
  <c r="DG155" i="1"/>
  <c r="CI155" i="1"/>
  <c r="BO155" i="1"/>
  <c r="AU155" i="1"/>
  <c r="W155" i="1"/>
  <c r="CY154" i="1"/>
  <c r="CE154" i="1"/>
  <c r="BG154" i="1"/>
  <c r="AQ158" i="1"/>
  <c r="W158" i="1"/>
  <c r="CU157" i="1"/>
  <c r="CA157" i="1"/>
  <c r="BG157" i="1"/>
  <c r="AB157" i="1"/>
  <c r="CW156" i="1"/>
  <c r="BV156" i="1"/>
  <c r="AP156" i="1"/>
  <c r="DL155" i="1"/>
  <c r="CK155" i="1"/>
  <c r="BE155" i="1"/>
  <c r="AD155" i="1"/>
  <c r="CZ154" i="1"/>
  <c r="BT154" i="1"/>
  <c r="AS154" i="1"/>
  <c r="BC157" i="1"/>
  <c r="AE157" i="1"/>
  <c r="DG156" i="1"/>
  <c r="CM156" i="1"/>
  <c r="BO156" i="1"/>
  <c r="AU156" i="1"/>
  <c r="AA156" i="1"/>
  <c r="CY155" i="1"/>
  <c r="CE155" i="1"/>
  <c r="BK155" i="1"/>
  <c r="AM155" i="1"/>
  <c r="DO154" i="1"/>
  <c r="CU154" i="1"/>
  <c r="BW154" i="1"/>
  <c r="BC154" i="1"/>
  <c r="AM158" i="1"/>
  <c r="DK157" i="1"/>
  <c r="CQ157" i="1"/>
  <c r="BW157" i="1"/>
  <c r="AW157" i="1"/>
  <c r="V157" i="1"/>
  <c r="CR156" i="1"/>
  <c r="BL156" i="1"/>
  <c r="AK156" i="1"/>
  <c r="DF155" i="1"/>
  <c r="BZ155" i="1"/>
  <c r="AZ155" i="1"/>
  <c r="Y155" i="1"/>
  <c r="CO154" i="1"/>
  <c r="BN154" i="1"/>
  <c r="AN154" i="1"/>
  <c r="AU157" i="1"/>
  <c r="AA157" i="1"/>
  <c r="DC156" i="1"/>
  <c r="CE156" i="1"/>
  <c r="BK156" i="1"/>
  <c r="AQ156" i="1"/>
  <c r="DO155" i="1"/>
  <c r="CU155" i="1"/>
  <c r="CA155" i="1"/>
  <c r="BC155" i="1"/>
  <c r="AI155" i="1"/>
  <c r="DK154" i="1"/>
  <c r="CM154" i="1"/>
  <c r="BS154" i="1"/>
  <c r="AY154" i="1"/>
  <c r="AQ154" i="1"/>
  <c r="AM154" i="1"/>
  <c r="AI154" i="1"/>
  <c r="AA154" i="1"/>
  <c r="W154" i="1"/>
  <c r="U210" i="1"/>
  <c r="DI254" i="1"/>
  <c r="AW254" i="1"/>
  <c r="CG253" i="1"/>
  <c r="DQ252" i="1"/>
  <c r="BE252" i="1"/>
  <c r="CO251" i="1"/>
  <c r="AC251" i="1"/>
  <c r="BM250" i="1"/>
  <c r="CW249" i="1"/>
  <c r="AK249" i="1"/>
  <c r="BU248" i="1"/>
  <c r="DE247" i="1"/>
  <c r="AS247" i="1"/>
  <c r="CC246" i="1"/>
  <c r="DM245" i="1"/>
  <c r="BA245" i="1"/>
  <c r="CK244" i="1"/>
  <c r="Y244" i="1"/>
  <c r="BI243" i="1"/>
  <c r="CS242" i="1"/>
  <c r="AG242" i="1"/>
  <c r="BQ241" i="1"/>
  <c r="CW240" i="1"/>
  <c r="DL239" i="1"/>
  <c r="AD239" i="1"/>
  <c r="AS238" i="1"/>
  <c r="BH237" i="1"/>
  <c r="BV236" i="1"/>
  <c r="CK235" i="1"/>
  <c r="CZ234" i="1"/>
  <c r="DN233" i="1"/>
  <c r="AG233" i="1"/>
  <c r="AV232" i="1"/>
  <c r="BJ231" i="1"/>
  <c r="CN229" i="1"/>
  <c r="DQ227" i="1"/>
  <c r="AX226" i="1"/>
  <c r="CB224" i="1"/>
  <c r="DE222" i="1"/>
  <c r="CH220" i="1"/>
  <c r="BH218" i="1"/>
  <c r="AF216" i="1"/>
  <c r="CZ213" i="1"/>
  <c r="BY211" i="1"/>
  <c r="AW209" i="1"/>
  <c r="DQ206" i="1"/>
  <c r="DG202" i="1"/>
  <c r="CY196" i="1"/>
  <c r="CX188" i="1"/>
  <c r="AJ178" i="1"/>
  <c r="U241" i="1"/>
  <c r="U177" i="1"/>
  <c r="CB254" i="1"/>
  <c r="DL253" i="1"/>
  <c r="AZ253" i="1"/>
  <c r="CJ252" i="1"/>
  <c r="X252" i="1"/>
  <c r="BH251" i="1"/>
  <c r="CR250" i="1"/>
  <c r="AF250" i="1"/>
  <c r="BP249" i="1"/>
  <c r="CZ248" i="1"/>
  <c r="AN248" i="1"/>
  <c r="BX247" i="1"/>
  <c r="DH246" i="1"/>
  <c r="AV246" i="1"/>
  <c r="CF245" i="1"/>
  <c r="DP244" i="1"/>
  <c r="BD244" i="1"/>
  <c r="CN243" i="1"/>
  <c r="AB243" i="1"/>
  <c r="BL242" i="1"/>
  <c r="CV241" i="1"/>
  <c r="AJ241" i="1"/>
  <c r="BE240" i="1"/>
  <c r="BT239" i="1"/>
  <c r="CH238" i="1"/>
  <c r="CW237" i="1"/>
  <c r="DL236" i="1"/>
  <c r="AD236" i="1"/>
  <c r="AS235" i="1"/>
  <c r="BH234" i="1"/>
  <c r="BV233" i="1"/>
  <c r="CK232" i="1"/>
  <c r="CZ231" i="1"/>
  <c r="BN230" i="1"/>
  <c r="CR228" i="1"/>
  <c r="Y227" i="1"/>
  <c r="BB225" i="1"/>
  <c r="CF223" i="1"/>
  <c r="CH221" i="1"/>
  <c r="BF219" i="1"/>
  <c r="AF217" i="1"/>
  <c r="CZ214" i="1"/>
  <c r="BX212" i="1"/>
  <c r="AW210" i="1"/>
  <c r="DQ207" i="1"/>
  <c r="BD205" i="1"/>
  <c r="BQ199" i="1"/>
  <c r="BC192" i="1"/>
  <c r="AM183" i="1"/>
  <c r="V168" i="1"/>
  <c r="U218" i="1"/>
  <c r="DQ254" i="1"/>
  <c r="BE254" i="1"/>
  <c r="CO253" i="1"/>
  <c r="AC253" i="1"/>
  <c r="BM252" i="1"/>
  <c r="CW251" i="1"/>
  <c r="AK251" i="1"/>
  <c r="BU250" i="1"/>
  <c r="DE249" i="1"/>
  <c r="AS249" i="1"/>
  <c r="CC248" i="1"/>
  <c r="DM247" i="1"/>
  <c r="BA247" i="1"/>
  <c r="CK246" i="1"/>
  <c r="Y246" i="1"/>
  <c r="BI245" i="1"/>
  <c r="CS244" i="1"/>
  <c r="AG244" i="1"/>
  <c r="BQ243" i="1"/>
  <c r="DA242" i="1"/>
  <c r="AO242" i="1"/>
  <c r="BY241" i="1"/>
  <c r="DH240" i="1"/>
  <c r="Z240" i="1"/>
  <c r="AO239" i="1"/>
  <c r="BD238" i="1"/>
  <c r="BR237" i="1"/>
  <c r="CG236" i="1"/>
  <c r="CV235" i="1"/>
  <c r="DJ234" i="1"/>
  <c r="AC234" i="1"/>
  <c r="AR233" i="1"/>
  <c r="BF232" i="1"/>
  <c r="BU231" i="1"/>
  <c r="DI229" i="1"/>
  <c r="AP228" i="1"/>
  <c r="BT226" i="1"/>
  <c r="CW224" i="1"/>
  <c r="AD223" i="1"/>
  <c r="DL220" i="1"/>
  <c r="CJ218" i="1"/>
  <c r="BH216" i="1"/>
  <c r="AG214" i="1"/>
  <c r="DA211" i="1"/>
  <c r="BY209" i="1"/>
  <c r="AX207" i="1"/>
  <c r="CG203" i="1"/>
  <c r="CA197" i="1"/>
  <c r="CZ189" i="1"/>
  <c r="CX179" i="1"/>
  <c r="U249" i="1"/>
  <c r="U185" i="1"/>
  <c r="CJ254" i="1"/>
  <c r="X254" i="1"/>
  <c r="BH253" i="1"/>
  <c r="CR252" i="1"/>
  <c r="AF252" i="1"/>
  <c r="BP251" i="1"/>
  <c r="CZ250" i="1"/>
  <c r="AN250" i="1"/>
  <c r="BX249" i="1"/>
  <c r="DH248" i="1"/>
  <c r="AV248" i="1"/>
  <c r="CF247" i="1"/>
  <c r="DP246" i="1"/>
  <c r="BD246" i="1"/>
  <c r="CN245" i="1"/>
  <c r="AB245" i="1"/>
  <c r="BL244" i="1"/>
  <c r="CV243" i="1"/>
  <c r="AJ243" i="1"/>
  <c r="BT242" i="1"/>
  <c r="DD241" i="1"/>
  <c r="AR241" i="1"/>
  <c r="BP240" i="1"/>
  <c r="CD239" i="1"/>
  <c r="CS238" i="1"/>
  <c r="DH237" i="1"/>
  <c r="Z237" i="1"/>
  <c r="AO236" i="1"/>
  <c r="BD235" i="1"/>
  <c r="BR234" i="1"/>
  <c r="CG233" i="1"/>
  <c r="CV232" i="1"/>
  <c r="DJ231" i="1"/>
  <c r="CJ230" i="1"/>
  <c r="DM228" i="1"/>
  <c r="AT227" i="1"/>
  <c r="BX225" i="1"/>
  <c r="DA223" i="1"/>
  <c r="DJ221" i="1"/>
  <c r="CJ219" i="1"/>
  <c r="BH217" i="1"/>
  <c r="AF215" i="1"/>
  <c r="DA212" i="1"/>
  <c r="BY210" i="1"/>
  <c r="AW208" i="1"/>
  <c r="CQ205" i="1"/>
  <c r="AR200" i="1"/>
  <c r="BD193" i="1"/>
  <c r="BX184" i="1"/>
  <c r="BF170" i="1"/>
  <c r="AN231" i="1"/>
  <c r="CS230" i="1"/>
  <c r="BB230" i="1"/>
  <c r="DH229" i="1"/>
  <c r="BQ229" i="1"/>
  <c r="Z229" i="1"/>
  <c r="CF228" i="1"/>
  <c r="AO228" i="1"/>
  <c r="CT227" i="1"/>
  <c r="BD227" i="1"/>
  <c r="DI226" i="1"/>
  <c r="BR226" i="1"/>
  <c r="AB226" i="1"/>
  <c r="CG225" i="1"/>
  <c r="AP225" i="1"/>
  <c r="CV224" i="1"/>
  <c r="BE224" i="1"/>
  <c r="DJ223" i="1"/>
  <c r="BT223" i="1"/>
  <c r="AC223" i="1"/>
  <c r="CF222" i="1"/>
  <c r="AB222" i="1"/>
  <c r="BR221" i="1"/>
  <c r="DI220" i="1"/>
  <c r="BE220" i="1"/>
  <c r="CV219" i="1"/>
  <c r="AP219" i="1"/>
  <c r="CH218" i="1"/>
  <c r="AC218" i="1"/>
  <c r="BT217" i="1"/>
  <c r="DL216" i="1"/>
  <c r="BF216" i="1"/>
  <c r="CW215" i="1"/>
  <c r="AS215" i="1"/>
  <c r="CJ214" i="1"/>
  <c r="AD214" i="1"/>
  <c r="BV213" i="1"/>
  <c r="DM212" i="1"/>
  <c r="BH212" i="1"/>
  <c r="CZ211" i="1"/>
  <c r="AT211" i="1"/>
  <c r="CK210" i="1"/>
  <c r="AG210" i="1"/>
  <c r="BX209" i="1"/>
  <c r="DN208" i="1"/>
  <c r="BJ208" i="1"/>
  <c r="DA207" i="1"/>
  <c r="AV207" i="1"/>
  <c r="CJ206" i="1"/>
  <c r="DG205" i="1"/>
  <c r="AB205" i="1"/>
  <c r="BX203" i="1"/>
  <c r="Y202" i="1"/>
  <c r="BT200" i="1"/>
  <c r="DQ198" i="1"/>
  <c r="BS197" i="1"/>
  <c r="CR195" i="1"/>
  <c r="CR193" i="1"/>
  <c r="CP191" i="1"/>
  <c r="CM189" i="1"/>
  <c r="CJ187" i="1"/>
  <c r="Z185" i="1"/>
  <c r="BB182" i="1"/>
  <c r="CH179" i="1"/>
  <c r="AC176" i="1"/>
  <c r="AT171" i="1"/>
  <c r="AG166" i="1"/>
  <c r="U254" i="1"/>
  <c r="U222" i="1"/>
  <c r="U190" i="1"/>
  <c r="U158" i="1"/>
  <c r="CO254" i="1"/>
  <c r="BI254" i="1"/>
  <c r="AC254" i="1"/>
  <c r="CS253" i="1"/>
  <c r="BM253" i="1"/>
  <c r="AG253" i="1"/>
  <c r="CW252" i="1"/>
  <c r="BQ252" i="1"/>
  <c r="AK252" i="1"/>
  <c r="DA251" i="1"/>
  <c r="BU251" i="1"/>
  <c r="AO251" i="1"/>
  <c r="DE250" i="1"/>
  <c r="BY250" i="1"/>
  <c r="AS250" i="1"/>
  <c r="DI249" i="1"/>
  <c r="CC249" i="1"/>
  <c r="AW249" i="1"/>
  <c r="DM248" i="1"/>
  <c r="CG248" i="1"/>
  <c r="BA248" i="1"/>
  <c r="DQ247" i="1"/>
  <c r="CK247" i="1"/>
  <c r="BE247" i="1"/>
  <c r="Y247" i="1"/>
  <c r="CO246" i="1"/>
  <c r="BI246" i="1"/>
  <c r="AC246" i="1"/>
  <c r="CS245" i="1"/>
  <c r="BM245" i="1"/>
  <c r="AG245" i="1"/>
  <c r="CW244" i="1"/>
  <c r="BQ244" i="1"/>
  <c r="AK244" i="1"/>
  <c r="DA243" i="1"/>
  <c r="BU243" i="1"/>
  <c r="AO243" i="1"/>
  <c r="DE242" i="1"/>
  <c r="BY242" i="1"/>
  <c r="AS242" i="1"/>
  <c r="DI241" i="1"/>
  <c r="CC241" i="1"/>
  <c r="AW241" i="1"/>
  <c r="DM240" i="1"/>
  <c r="BV240" i="1"/>
  <c r="AF240" i="1"/>
  <c r="CK239" i="1"/>
  <c r="AT239" i="1"/>
  <c r="CZ238" i="1"/>
  <c r="BI238" i="1"/>
  <c r="DN237" i="1"/>
  <c r="BX237" i="1"/>
  <c r="AG237" i="1"/>
  <c r="CL236" i="1"/>
  <c r="AV236" i="1"/>
  <c r="DA235" i="1"/>
  <c r="BJ235" i="1"/>
  <c r="DP234" i="1"/>
  <c r="BY234" i="1"/>
  <c r="AH234" i="1"/>
  <c r="CN233" i="1"/>
  <c r="AW233" i="1"/>
  <c r="DB232" i="1"/>
  <c r="BL232" i="1"/>
  <c r="DQ231" i="1"/>
  <c r="BZ231" i="1"/>
  <c r="AJ231" i="1"/>
  <c r="CO230" i="1"/>
  <c r="AX230" i="1"/>
  <c r="DD229" i="1"/>
  <c r="BM229" i="1"/>
  <c r="V229" i="1"/>
  <c r="CB228" i="1"/>
  <c r="AK228" i="1"/>
  <c r="CP227" i="1"/>
  <c r="AZ227" i="1"/>
  <c r="DE226" i="1"/>
  <c r="BN226" i="1"/>
  <c r="X226" i="1"/>
  <c r="CC225" i="1"/>
  <c r="AL225" i="1"/>
  <c r="CR224" i="1"/>
  <c r="BA224" i="1"/>
  <c r="DF223" i="1"/>
  <c r="BP223" i="1"/>
  <c r="Y223" i="1"/>
  <c r="BZ222" i="1"/>
  <c r="V222" i="1"/>
  <c r="BM221" i="1"/>
  <c r="DD220" i="1"/>
  <c r="AZ220" i="1"/>
  <c r="CP219" i="1"/>
  <c r="AK219" i="1"/>
  <c r="CC218" i="1"/>
  <c r="X218" i="1"/>
  <c r="BN217" i="1"/>
  <c r="DF216" i="1"/>
  <c r="BA216" i="1"/>
  <c r="CR215" i="1"/>
  <c r="AN215" i="1"/>
  <c r="CD214" i="1"/>
  <c r="Y214" i="1"/>
  <c r="BQ213" i="1"/>
  <c r="DH212" i="1"/>
  <c r="BB212" i="1"/>
  <c r="CT211" i="1"/>
  <c r="AO211" i="1"/>
  <c r="CF210" i="1"/>
  <c r="AB210" i="1"/>
  <c r="BR209" i="1"/>
  <c r="DI208" i="1"/>
  <c r="BE208" i="1"/>
  <c r="CV207" i="1"/>
  <c r="AP207" i="1"/>
  <c r="CB206" i="1"/>
  <c r="CZ205" i="1"/>
  <c r="DO204" i="1"/>
  <c r="BP203" i="1"/>
  <c r="DK201" i="1"/>
  <c r="BL200" i="1"/>
  <c r="DH198" i="1"/>
  <c r="BH197" i="1"/>
  <c r="CF195" i="1"/>
  <c r="CE193" i="1"/>
  <c r="CA191" i="1"/>
  <c r="BZ189" i="1"/>
  <c r="BZ187" i="1"/>
  <c r="DB184" i="1"/>
  <c r="AM182" i="1"/>
  <c r="BQ179" i="1"/>
  <c r="CV175" i="1"/>
  <c r="DM170" i="1"/>
  <c r="CL165" i="1"/>
  <c r="U253" i="1"/>
  <c r="U221" i="1"/>
  <c r="U189" i="1"/>
  <c r="U157" i="1"/>
  <c r="CN254" i="1"/>
  <c r="BH254" i="1"/>
  <c r="AB254" i="1"/>
  <c r="CR253" i="1"/>
  <c r="BL253" i="1"/>
  <c r="AF253" i="1"/>
  <c r="CV252" i="1"/>
  <c r="BP252" i="1"/>
  <c r="AJ252" i="1"/>
  <c r="CZ251" i="1"/>
  <c r="BT251" i="1"/>
  <c r="AN251" i="1"/>
  <c r="DD250" i="1"/>
  <c r="BX250" i="1"/>
  <c r="AR250" i="1"/>
  <c r="DH249" i="1"/>
  <c r="CB249" i="1"/>
  <c r="AV249" i="1"/>
  <c r="DL248" i="1"/>
  <c r="CF248" i="1"/>
  <c r="AZ248" i="1"/>
  <c r="DP247" i="1"/>
  <c r="CJ247" i="1"/>
  <c r="BD247" i="1"/>
  <c r="X247" i="1"/>
  <c r="CN246" i="1"/>
  <c r="BH246" i="1"/>
  <c r="AB246" i="1"/>
  <c r="CR245" i="1"/>
  <c r="BL245" i="1"/>
  <c r="AF245" i="1"/>
  <c r="CV244" i="1"/>
  <c r="BP244" i="1"/>
  <c r="AJ244" i="1"/>
  <c r="CZ243" i="1"/>
  <c r="BT243" i="1"/>
  <c r="AN243" i="1"/>
  <c r="DD242" i="1"/>
  <c r="BX242" i="1"/>
  <c r="AR242" i="1"/>
  <c r="DH241" i="1"/>
  <c r="CB241" i="1"/>
  <c r="AV241" i="1"/>
  <c r="DL240" i="1"/>
  <c r="BU240" i="1"/>
  <c r="AD240" i="1"/>
  <c r="CJ239" i="1"/>
  <c r="AS239" i="1"/>
  <c r="CX238" i="1"/>
  <c r="BH238" i="1"/>
  <c r="DM237" i="1"/>
  <c r="BV237" i="1"/>
  <c r="AF237" i="1"/>
  <c r="CK236" i="1"/>
  <c r="AT236" i="1"/>
  <c r="CZ235" i="1"/>
  <c r="BI235" i="1"/>
  <c r="DN234" i="1"/>
  <c r="BX234" i="1"/>
  <c r="AG234" i="1"/>
  <c r="CL233" i="1"/>
  <c r="AV233" i="1"/>
  <c r="DA232" i="1"/>
  <c r="BJ232" i="1"/>
  <c r="DP231" i="1"/>
  <c r="BY231" i="1"/>
  <c r="AH231" i="1"/>
  <c r="CN230" i="1"/>
  <c r="AW230" i="1"/>
  <c r="DB229" i="1"/>
  <c r="BL229" i="1"/>
  <c r="DQ228" i="1"/>
  <c r="BZ228" i="1"/>
  <c r="AJ228" i="1"/>
  <c r="CO227" i="1"/>
  <c r="AX227" i="1"/>
  <c r="DD226" i="1"/>
  <c r="BM226" i="1"/>
  <c r="V226" i="1"/>
  <c r="CB225" i="1"/>
  <c r="AK225" i="1"/>
  <c r="CP224" i="1"/>
  <c r="AZ224" i="1"/>
  <c r="DE223" i="1"/>
  <c r="BN223" i="1"/>
  <c r="X223" i="1"/>
  <c r="BY222" i="1"/>
  <c r="DP221" i="1"/>
  <c r="BL221" i="1"/>
  <c r="DB220" i="1"/>
  <c r="AW220" i="1"/>
  <c r="CO219" i="1"/>
  <c r="AJ219" i="1"/>
  <c r="BZ218" i="1"/>
  <c r="V218" i="1"/>
  <c r="BM217" i="1"/>
  <c r="DD216" i="1"/>
  <c r="AZ216" i="1"/>
  <c r="CP215" i="1"/>
  <c r="AK215" i="1"/>
  <c r="CC214" i="1"/>
  <c r="X214" i="1"/>
  <c r="BN213" i="1"/>
  <c r="DF212" i="1"/>
  <c r="BA212" i="1"/>
  <c r="CR211" i="1"/>
  <c r="AN211" i="1"/>
  <c r="CD210" i="1"/>
  <c r="Y210" i="1"/>
  <c r="BQ209" i="1"/>
  <c r="DH208" i="1"/>
  <c r="BB208" i="1"/>
  <c r="CT207" i="1"/>
  <c r="AO207" i="1"/>
  <c r="BY206" i="1"/>
  <c r="CY205" i="1"/>
  <c r="DE204" i="1"/>
  <c r="BE203" i="1"/>
  <c r="DA201" i="1"/>
  <c r="BC200" i="1"/>
  <c r="CW198" i="1"/>
  <c r="AY197" i="1"/>
  <c r="BV195" i="1"/>
  <c r="BR193" i="1"/>
  <c r="BP191" i="1"/>
  <c r="BN189" i="1"/>
  <c r="BH187" i="1"/>
  <c r="CL184" i="1"/>
  <c r="V182" i="1"/>
  <c r="AP179" i="1"/>
  <c r="BQ175" i="1"/>
  <c r="CP170" i="1"/>
  <c r="Z165" i="1"/>
  <c r="Y205" i="1"/>
  <c r="CJ204" i="1"/>
  <c r="AW204" i="1"/>
  <c r="DH203" i="1"/>
  <c r="BW203" i="1"/>
  <c r="AJ203" i="1"/>
  <c r="CU202" i="1"/>
  <c r="BI202" i="1"/>
  <c r="DQ201" i="1"/>
  <c r="CF201" i="1"/>
  <c r="AU201" i="1"/>
  <c r="DD200" i="1"/>
  <c r="BS200" i="1"/>
  <c r="AG200" i="1"/>
  <c r="CQ199" i="1"/>
  <c r="BE199" i="1"/>
  <c r="DP198" i="1"/>
  <c r="CB198" i="1"/>
  <c r="AQ198" i="1"/>
  <c r="DA197" i="1"/>
  <c r="BO197" i="1"/>
  <c r="AC197" i="1"/>
  <c r="CN196" i="1"/>
  <c r="AR196" i="1"/>
  <c r="CQ195" i="1"/>
  <c r="AT195" i="1"/>
  <c r="CN194" i="1"/>
  <c r="AP194" i="1"/>
  <c r="CN193" i="1"/>
  <c r="AN193" i="1"/>
  <c r="CM192" i="1"/>
  <c r="AP192" i="1"/>
  <c r="CL191" i="1"/>
  <c r="AN191" i="1"/>
  <c r="CL190" i="1"/>
  <c r="AJ190" i="1"/>
  <c r="CI189" i="1"/>
  <c r="AL189" i="1"/>
  <c r="CH188" i="1"/>
  <c r="AJ188" i="1"/>
  <c r="CH187" i="1"/>
  <c r="W187" i="1"/>
  <c r="BC186" i="1"/>
  <c r="CL185" i="1"/>
  <c r="DO184" i="1"/>
  <c r="AZ184" i="1"/>
  <c r="CH183" i="1"/>
  <c r="DN182" i="1"/>
  <c r="AX182" i="1"/>
  <c r="CF181" i="1"/>
  <c r="DK180" i="1"/>
  <c r="AX180" i="1"/>
  <c r="CE179" i="1"/>
  <c r="CN178" i="1"/>
  <c r="CW177" i="1"/>
  <c r="DJ176" i="1"/>
  <c r="DN175" i="1"/>
  <c r="CW174" i="1"/>
  <c r="CF173" i="1"/>
  <c r="BH172" i="1"/>
  <c r="AR171" i="1"/>
  <c r="X170" i="1"/>
  <c r="CS168" i="1"/>
  <c r="CC167" i="1"/>
  <c r="W166" i="1"/>
  <c r="DH163" i="1"/>
  <c r="CE161" i="1"/>
  <c r="CF156" i="1"/>
  <c r="U244" i="1"/>
  <c r="U228" i="1"/>
  <c r="U212" i="1"/>
  <c r="U196" i="1"/>
  <c r="U180" i="1"/>
  <c r="U164" i="1"/>
  <c r="DK254" i="1"/>
  <c r="CU254" i="1"/>
  <c r="CE254" i="1"/>
  <c r="BO254" i="1"/>
  <c r="AY254" i="1"/>
  <c r="AI254" i="1"/>
  <c r="DO253" i="1"/>
  <c r="CY253" i="1"/>
  <c r="CI253" i="1"/>
  <c r="BS253" i="1"/>
  <c r="BC253" i="1"/>
  <c r="AM253" i="1"/>
  <c r="W253" i="1"/>
  <c r="DC252" i="1"/>
  <c r="CM252" i="1"/>
  <c r="BW252" i="1"/>
  <c r="BG252" i="1"/>
  <c r="AQ252" i="1"/>
  <c r="AA252" i="1"/>
  <c r="DG251" i="1"/>
  <c r="CQ251" i="1"/>
  <c r="CA251" i="1"/>
  <c r="BK251" i="1"/>
  <c r="AU251" i="1"/>
  <c r="AE251" i="1"/>
  <c r="DK250" i="1"/>
  <c r="CU250" i="1"/>
  <c r="CE250" i="1"/>
  <c r="BO250" i="1"/>
  <c r="AY250" i="1"/>
  <c r="AI250" i="1"/>
  <c r="DO249" i="1"/>
  <c r="CY249" i="1"/>
  <c r="CI249" i="1"/>
  <c r="BS249" i="1"/>
  <c r="BC249" i="1"/>
  <c r="AM249" i="1"/>
  <c r="W249" i="1"/>
  <c r="DC248" i="1"/>
  <c r="CM248" i="1"/>
  <c r="BW248" i="1"/>
  <c r="BG248" i="1"/>
  <c r="AQ248" i="1"/>
  <c r="AA248" i="1"/>
  <c r="DG247" i="1"/>
  <c r="CQ247" i="1"/>
  <c r="CA247" i="1"/>
  <c r="BK247" i="1"/>
  <c r="AU247" i="1"/>
  <c r="AE247" i="1"/>
  <c r="DK246" i="1"/>
  <c r="CU246" i="1"/>
  <c r="CE246" i="1"/>
  <c r="BO246" i="1"/>
  <c r="AY246" i="1"/>
  <c r="AI246" i="1"/>
  <c r="DO245" i="1"/>
  <c r="CY245" i="1"/>
  <c r="CI245" i="1"/>
  <c r="BS245" i="1"/>
  <c r="BC245" i="1"/>
  <c r="AM245" i="1"/>
  <c r="W245" i="1"/>
  <c r="DC244" i="1"/>
  <c r="CM244" i="1"/>
  <c r="BW244" i="1"/>
  <c r="BG244" i="1"/>
  <c r="AQ244" i="1"/>
  <c r="AA244" i="1"/>
  <c r="DG243" i="1"/>
  <c r="CQ243" i="1"/>
  <c r="CA243" i="1"/>
  <c r="BK243" i="1"/>
  <c r="AU243" i="1"/>
  <c r="AE243" i="1"/>
  <c r="DK242" i="1"/>
  <c r="CU242" i="1"/>
  <c r="CE242" i="1"/>
  <c r="BO242" i="1"/>
  <c r="AY242" i="1"/>
  <c r="AI242" i="1"/>
  <c r="DO241" i="1"/>
  <c r="CY241" i="1"/>
  <c r="CI241" i="1"/>
  <c r="BS241" i="1"/>
  <c r="BC241" i="1"/>
  <c r="AM241" i="1"/>
  <c r="W241" i="1"/>
  <c r="CZ240" i="1"/>
  <c r="CD240" i="1"/>
  <c r="BI240" i="1"/>
  <c r="AN240" i="1"/>
  <c r="DN239" i="1"/>
  <c r="CS239" i="1"/>
  <c r="BX239" i="1"/>
  <c r="BB239" i="1"/>
  <c r="AG239" i="1"/>
  <c r="DH238" i="1"/>
  <c r="CL238" i="1"/>
  <c r="BQ238" i="1"/>
  <c r="AV238" i="1"/>
  <c r="Z238" i="1"/>
  <c r="DA237" i="1"/>
  <c r="CF237" i="1"/>
  <c r="BJ237" i="1"/>
  <c r="AO237" i="1"/>
  <c r="DP236" i="1"/>
  <c r="CT236" i="1"/>
  <c r="BY236" i="1"/>
  <c r="BD236" i="1"/>
  <c r="AH236" i="1"/>
  <c r="DI235" i="1"/>
  <c r="CN235" i="1"/>
  <c r="BR235" i="1"/>
  <c r="AW235" i="1"/>
  <c r="AB235" i="1"/>
  <c r="DB234" i="1"/>
  <c r="CG234" i="1"/>
  <c r="BL234" i="1"/>
  <c r="AP234" i="1"/>
  <c r="DQ233" i="1"/>
  <c r="CV233" i="1"/>
  <c r="BZ233" i="1"/>
  <c r="BE233" i="1"/>
  <c r="AJ233" i="1"/>
  <c r="DJ232" i="1"/>
  <c r="CO232" i="1"/>
  <c r="BT232" i="1"/>
  <c r="AX232" i="1"/>
  <c r="AC232" i="1"/>
  <c r="DD231" i="1"/>
  <c r="CH231" i="1"/>
  <c r="BM231" i="1"/>
  <c r="AR231" i="1"/>
  <c r="V231" i="1"/>
  <c r="CW230" i="1"/>
  <c r="CB230" i="1"/>
  <c r="BF230" i="1"/>
  <c r="AK230" i="1"/>
  <c r="DL229" i="1"/>
  <c r="CP229" i="1"/>
  <c r="BU229" i="1"/>
  <c r="AZ229" i="1"/>
  <c r="AD229" i="1"/>
  <c r="DE228" i="1"/>
  <c r="CJ228" i="1"/>
  <c r="BN228" i="1"/>
  <c r="AS228" i="1"/>
  <c r="X228" i="1"/>
  <c r="CX227" i="1"/>
  <c r="CC227" i="1"/>
  <c r="BH227" i="1"/>
  <c r="AL227" i="1"/>
  <c r="DM226" i="1"/>
  <c r="CR226" i="1"/>
  <c r="BV226" i="1"/>
  <c r="BA226" i="1"/>
  <c r="AF226" i="1"/>
  <c r="DF225" i="1"/>
  <c r="CK225" i="1"/>
  <c r="BP225" i="1"/>
  <c r="AT225" i="1"/>
  <c r="Y225" i="1"/>
  <c r="CZ224" i="1"/>
  <c r="CD224" i="1"/>
  <c r="BI224" i="1"/>
  <c r="AN224" i="1"/>
  <c r="DN223" i="1"/>
  <c r="CS223" i="1"/>
  <c r="BX223" i="1"/>
  <c r="BB223" i="1"/>
  <c r="AG223" i="1"/>
  <c r="DH222" i="1"/>
  <c r="CK222" i="1"/>
  <c r="BI222" i="1"/>
  <c r="AG222" i="1"/>
  <c r="CZ221" i="1"/>
  <c r="BX221" i="1"/>
  <c r="AV221" i="1"/>
  <c r="DN220" i="1"/>
  <c r="CL220" i="1"/>
  <c r="BJ220" i="1"/>
  <c r="AG220" i="1"/>
  <c r="DA219" i="1"/>
  <c r="BY219" i="1"/>
  <c r="AV219" i="1"/>
  <c r="DP218" i="1"/>
  <c r="CN218" i="1"/>
  <c r="BJ218" i="1"/>
  <c r="AH218" i="1"/>
  <c r="DB217" i="1"/>
  <c r="BY217" i="1"/>
  <c r="AW217" i="1"/>
  <c r="DQ216" i="1"/>
  <c r="CN216" i="1"/>
  <c r="BL216" i="1"/>
  <c r="AJ216" i="1"/>
  <c r="DB215" i="1"/>
  <c r="BZ215" i="1"/>
  <c r="AX215" i="1"/>
  <c r="DQ214" i="1"/>
  <c r="CO214" i="1"/>
  <c r="BM214" i="1"/>
  <c r="AJ214" i="1"/>
  <c r="DD213" i="1"/>
  <c r="CB213" i="1"/>
  <c r="AX213" i="1"/>
  <c r="V213" i="1"/>
  <c r="CP212" i="1"/>
  <c r="BM212" i="1"/>
  <c r="AK212" i="1"/>
  <c r="DE211" i="1"/>
  <c r="CB211" i="1"/>
  <c r="AZ211" i="1"/>
  <c r="X211" i="1"/>
  <c r="CP210" i="1"/>
  <c r="BN210" i="1"/>
  <c r="AL210" i="1"/>
  <c r="DE209" i="1"/>
  <c r="CC209" i="1"/>
  <c r="BA209" i="1"/>
  <c r="X209" i="1"/>
  <c r="CR208" i="1"/>
  <c r="BP208" i="1"/>
  <c r="AL208" i="1"/>
  <c r="DF207" i="1"/>
  <c r="CD207" i="1"/>
  <c r="BA207" i="1"/>
  <c r="Y207" i="1"/>
  <c r="CQ206" i="1"/>
  <c r="BD206" i="1"/>
  <c r="DO205" i="1"/>
  <c r="CC205" i="1"/>
  <c r="AO205" i="1"/>
  <c r="CZ204" i="1"/>
  <c r="BO204" i="1"/>
  <c r="AB204" i="1"/>
  <c r="CM203" i="1"/>
  <c r="BA203" i="1"/>
  <c r="DK202" i="1"/>
  <c r="BY202" i="1"/>
  <c r="AN202" i="1"/>
  <c r="CV201" i="1"/>
  <c r="BK201" i="1"/>
  <c r="Y201" i="1"/>
  <c r="CI200" i="1"/>
  <c r="AW200" i="1"/>
  <c r="DH199" i="1"/>
  <c r="BU199" i="1"/>
  <c r="AJ199" i="1"/>
  <c r="CU198" i="1"/>
  <c r="BG198" i="1"/>
  <c r="DQ197" i="1"/>
  <c r="CF197" i="1"/>
  <c r="AS197" i="1"/>
  <c r="DD196" i="1"/>
  <c r="BP196" i="1"/>
  <c r="DL195" i="1"/>
  <c r="BO195" i="1"/>
  <c r="DL194" i="1"/>
  <c r="BK194" i="1"/>
  <c r="DJ193" i="1"/>
  <c r="BL193" i="1"/>
  <c r="DH192" i="1"/>
  <c r="BK192" i="1"/>
  <c r="DH191" i="1"/>
  <c r="BJ191" i="1"/>
  <c r="DG190" i="1"/>
  <c r="BJ190" i="1"/>
  <c r="DD189" i="1"/>
  <c r="BG189" i="1"/>
  <c r="DD188" i="1"/>
  <c r="BF188" i="1"/>
  <c r="DC187" i="1"/>
  <c r="BB187" i="1"/>
  <c r="CF186" i="1"/>
  <c r="DN185" i="1"/>
  <c r="AZ185" i="1"/>
  <c r="CD184" i="1"/>
  <c r="DJ183" i="1"/>
  <c r="AV183" i="1"/>
  <c r="CA182" i="1"/>
  <c r="DH181" i="1"/>
  <c r="AU181" i="1"/>
  <c r="BZ180" i="1"/>
  <c r="DH179" i="1"/>
  <c r="AH179" i="1"/>
  <c r="AO178" i="1"/>
  <c r="AZ177" i="1"/>
  <c r="BM176" i="1"/>
  <c r="AZ175" i="1"/>
  <c r="AJ174" i="1"/>
  <c r="DJ172" i="1"/>
  <c r="CP171" i="1"/>
  <c r="BV170" i="1"/>
  <c r="BE169" i="1"/>
  <c r="AF168" i="1"/>
  <c r="CQ166" i="1"/>
  <c r="DD164" i="1"/>
  <c r="CP162" i="1"/>
  <c r="AX159" i="1"/>
  <c r="U251" i="1"/>
  <c r="U235" i="1"/>
  <c r="U219" i="1"/>
  <c r="U203" i="1"/>
  <c r="U187" i="1"/>
  <c r="U171" i="1"/>
  <c r="U155" i="1"/>
  <c r="DB254" i="1"/>
  <c r="CL254" i="1"/>
  <c r="BV254" i="1"/>
  <c r="BF254" i="1"/>
  <c r="AP254" i="1"/>
  <c r="Z254" i="1"/>
  <c r="DF253" i="1"/>
  <c r="CP253" i="1"/>
  <c r="BZ253" i="1"/>
  <c r="BJ253" i="1"/>
  <c r="AT253" i="1"/>
  <c r="AD253" i="1"/>
  <c r="DJ252" i="1"/>
  <c r="CT252" i="1"/>
  <c r="CD252" i="1"/>
  <c r="BN252" i="1"/>
  <c r="AX252" i="1"/>
  <c r="AH252" i="1"/>
  <c r="DN251" i="1"/>
  <c r="CX251" i="1"/>
  <c r="CH251" i="1"/>
  <c r="BR251" i="1"/>
  <c r="BB251" i="1"/>
  <c r="AL251" i="1"/>
  <c r="V251" i="1"/>
  <c r="DB250" i="1"/>
  <c r="CL250" i="1"/>
  <c r="BV250" i="1"/>
  <c r="BF250" i="1"/>
  <c r="AP250" i="1"/>
  <c r="Z250" i="1"/>
  <c r="DF249" i="1"/>
  <c r="CP249" i="1"/>
  <c r="BZ249" i="1"/>
  <c r="BJ249" i="1"/>
  <c r="AT249" i="1"/>
  <c r="AD249" i="1"/>
  <c r="DJ248" i="1"/>
  <c r="CT248" i="1"/>
  <c r="CD248" i="1"/>
  <c r="BN248" i="1"/>
  <c r="AX248" i="1"/>
  <c r="AH248" i="1"/>
  <c r="DN247" i="1"/>
  <c r="CX247" i="1"/>
  <c r="CH247" i="1"/>
  <c r="BR247" i="1"/>
  <c r="BB247" i="1"/>
  <c r="AL247" i="1"/>
  <c r="V247" i="1"/>
  <c r="DB246" i="1"/>
  <c r="CL246" i="1"/>
  <c r="BV246" i="1"/>
  <c r="BF246" i="1"/>
  <c r="AP246" i="1"/>
  <c r="Z246" i="1"/>
  <c r="DF245" i="1"/>
  <c r="CP245" i="1"/>
  <c r="BZ245" i="1"/>
  <c r="BJ245" i="1"/>
  <c r="AT245" i="1"/>
  <c r="AD245" i="1"/>
  <c r="DJ244" i="1"/>
  <c r="CT244" i="1"/>
  <c r="CD244" i="1"/>
  <c r="BN244" i="1"/>
  <c r="AX244" i="1"/>
  <c r="AH244" i="1"/>
  <c r="DN243" i="1"/>
  <c r="CX243" i="1"/>
  <c r="CH243" i="1"/>
  <c r="BR243" i="1"/>
  <c r="BB243" i="1"/>
  <c r="AL243" i="1"/>
  <c r="V243" i="1"/>
  <c r="DB242" i="1"/>
  <c r="CL242" i="1"/>
  <c r="BV242" i="1"/>
  <c r="BF242" i="1"/>
  <c r="AP242" i="1"/>
  <c r="Z242" i="1"/>
  <c r="DF241" i="1"/>
  <c r="CP241" i="1"/>
  <c r="BZ241" i="1"/>
  <c r="BJ241" i="1"/>
  <c r="AT241" i="1"/>
  <c r="AD241" i="1"/>
  <c r="DI240" i="1"/>
  <c r="CN240" i="1"/>
  <c r="BR240" i="1"/>
  <c r="AW240" i="1"/>
  <c r="AB240" i="1"/>
  <c r="DB239" i="1"/>
  <c r="CG239" i="1"/>
  <c r="BL239" i="1"/>
  <c r="AP239" i="1"/>
  <c r="DQ238" i="1"/>
  <c r="CV238" i="1"/>
  <c r="BZ238" i="1"/>
  <c r="BE238" i="1"/>
  <c r="AJ238" i="1"/>
  <c r="DJ237" i="1"/>
  <c r="CO237" i="1"/>
  <c r="BT237" i="1"/>
  <c r="AX237" i="1"/>
  <c r="AC237" i="1"/>
  <c r="DD236" i="1"/>
  <c r="CH236" i="1"/>
  <c r="BM236" i="1"/>
  <c r="AR236" i="1"/>
  <c r="V236" i="1"/>
  <c r="CW235" i="1"/>
  <c r="CB235" i="1"/>
  <c r="BF235" i="1"/>
  <c r="AK235" i="1"/>
  <c r="DL234" i="1"/>
  <c r="CP234" i="1"/>
  <c r="BU234" i="1"/>
  <c r="AZ234" i="1"/>
  <c r="AD234" i="1"/>
  <c r="DE233" i="1"/>
  <c r="CJ233" i="1"/>
  <c r="BN233" i="1"/>
  <c r="AS233" i="1"/>
  <c r="X233" i="1"/>
  <c r="CX232" i="1"/>
  <c r="CC232" i="1"/>
  <c r="BH232" i="1"/>
  <c r="AL232" i="1"/>
  <c r="DM231" i="1"/>
  <c r="CR231" i="1"/>
  <c r="BV231" i="1"/>
  <c r="BA231" i="1"/>
  <c r="AF231" i="1"/>
  <c r="DF230" i="1"/>
  <c r="CK230" i="1"/>
  <c r="BP230" i="1"/>
  <c r="AT230" i="1"/>
  <c r="Y230" i="1"/>
  <c r="CZ229" i="1"/>
  <c r="CD229" i="1"/>
  <c r="BI229" i="1"/>
  <c r="AN229" i="1"/>
  <c r="DN228" i="1"/>
  <c r="CS228" i="1"/>
  <c r="BX228" i="1"/>
  <c r="BB228" i="1"/>
  <c r="AG228" i="1"/>
  <c r="DH227" i="1"/>
  <c r="CL227" i="1"/>
  <c r="BQ227" i="1"/>
  <c r="AV227" i="1"/>
  <c r="Z227" i="1"/>
  <c r="DA226" i="1"/>
  <c r="CF226" i="1"/>
  <c r="BJ226" i="1"/>
  <c r="AO226" i="1"/>
  <c r="DP225" i="1"/>
  <c r="CT225" i="1"/>
  <c r="BY225" i="1"/>
  <c r="BD225" i="1"/>
  <c r="AH225" i="1"/>
  <c r="DI224" i="1"/>
  <c r="CN224" i="1"/>
  <c r="BR224" i="1"/>
  <c r="AW224" i="1"/>
  <c r="AB224" i="1"/>
  <c r="DB223" i="1"/>
  <c r="CG223" i="1"/>
  <c r="BL223" i="1"/>
  <c r="AP223" i="1"/>
  <c r="DQ222" i="1"/>
  <c r="CV222" i="1"/>
  <c r="BU222" i="1"/>
  <c r="AS222" i="1"/>
  <c r="DM221" i="1"/>
  <c r="CJ221" i="1"/>
  <c r="BH221" i="1"/>
  <c r="AF221" i="1"/>
  <c r="CX220" i="1"/>
  <c r="BV220" i="1"/>
  <c r="AT220" i="1"/>
  <c r="DM219" i="1"/>
  <c r="CK219" i="1"/>
  <c r="BI219" i="1"/>
  <c r="AF219" i="1"/>
  <c r="CZ218" i="1"/>
  <c r="BX218" i="1"/>
  <c r="AT218" i="1"/>
  <c r="DN217" i="1"/>
  <c r="CL217" i="1"/>
  <c r="BI217" i="1"/>
  <c r="AG217" i="1"/>
  <c r="DA216" i="1"/>
  <c r="BX216" i="1"/>
  <c r="AV216" i="1"/>
  <c r="DP215" i="1"/>
  <c r="CL215" i="1"/>
  <c r="BJ215" i="1"/>
  <c r="AH215" i="1"/>
  <c r="DA214" i="1"/>
  <c r="BY214" i="1"/>
  <c r="AW214" i="1"/>
  <c r="DP213" i="1"/>
  <c r="CN213" i="1"/>
  <c r="BL213" i="1"/>
  <c r="AH213" i="1"/>
  <c r="DB212" i="1"/>
  <c r="BZ212" i="1"/>
  <c r="AW212" i="1"/>
  <c r="DQ211" i="1"/>
  <c r="CO211" i="1"/>
  <c r="BL211" i="1"/>
  <c r="AJ211" i="1"/>
  <c r="DD210" i="1"/>
  <c r="BZ210" i="1"/>
  <c r="AX210" i="1"/>
  <c r="V210" i="1"/>
  <c r="CO209" i="1"/>
  <c r="BM209" i="1"/>
  <c r="AK209" i="1"/>
  <c r="DD208" i="1"/>
  <c r="CB208" i="1"/>
  <c r="AZ208" i="1"/>
  <c r="V208" i="1"/>
  <c r="CP207" i="1"/>
  <c r="BN207" i="1"/>
  <c r="AK207" i="1"/>
  <c r="DE206" i="1"/>
  <c r="BU206" i="1"/>
  <c r="AI206" i="1"/>
  <c r="CS205" i="1"/>
  <c r="BH205" i="1"/>
  <c r="DP204" i="1"/>
  <c r="CE204" i="1"/>
  <c r="AS204" i="1"/>
  <c r="DC203" i="1"/>
  <c r="BQ203" i="1"/>
  <c r="AF203" i="1"/>
  <c r="CO202" i="1"/>
  <c r="BD202" i="1"/>
  <c r="DO201" i="1"/>
  <c r="CA201" i="1"/>
  <c r="AO201" i="1"/>
  <c r="CZ200" i="1"/>
  <c r="BM200" i="1"/>
  <c r="AB200" i="1"/>
  <c r="CM199" i="1"/>
  <c r="AZ199" i="1"/>
  <c r="DK198" i="1"/>
  <c r="BY198" i="1"/>
  <c r="AK198" i="1"/>
  <c r="CV197" i="1"/>
  <c r="BK197" i="1"/>
  <c r="X197" i="1"/>
  <c r="CI196" i="1"/>
  <c r="AM196" i="1"/>
  <c r="CJ195" i="1"/>
  <c r="AL195" i="1"/>
  <c r="CJ194" i="1"/>
  <c r="AI194" i="1"/>
  <c r="CH193" i="1"/>
  <c r="AI193" i="1"/>
  <c r="CF192" i="1"/>
  <c r="AH192" i="1"/>
  <c r="CF191" i="1"/>
  <c r="AF191" i="1"/>
  <c r="CE190" i="1"/>
  <c r="AH190" i="1"/>
  <c r="CB189" i="1"/>
  <c r="AD189" i="1"/>
  <c r="CB188" i="1"/>
  <c r="AB188" i="1"/>
  <c r="CA187" i="1"/>
  <c r="DL186" i="1"/>
  <c r="AU186" i="1"/>
  <c r="CB185" i="1"/>
  <c r="DJ184" i="1"/>
  <c r="AP184" i="1"/>
  <c r="BX183" i="1"/>
  <c r="DG182" i="1"/>
  <c r="AP182" i="1"/>
  <c r="BW181" i="1"/>
  <c r="DD180" i="1"/>
  <c r="AN180" i="1"/>
  <c r="BT179" i="1"/>
  <c r="CG178" i="1"/>
  <c r="CL177" i="1"/>
  <c r="CX176" i="1"/>
  <c r="DB175" i="1"/>
  <c r="CG174" i="1"/>
  <c r="BM173" i="1"/>
  <c r="AW172" i="1"/>
  <c r="Y171" i="1"/>
  <c r="DE169" i="1"/>
  <c r="CL168" i="1"/>
  <c r="BI167" i="1"/>
  <c r="CT165" i="1"/>
  <c r="CL163" i="1"/>
  <c r="AH161" i="1"/>
  <c r="BR155" i="1"/>
  <c r="BV222" i="1"/>
  <c r="BA222" i="1"/>
  <c r="AF222" i="1"/>
  <c r="DF221" i="1"/>
  <c r="CK221" i="1"/>
  <c r="BP221" i="1"/>
  <c r="AT221" i="1"/>
  <c r="Y221" i="1"/>
  <c r="CZ220" i="1"/>
  <c r="CD220" i="1"/>
  <c r="BI220" i="1"/>
  <c r="AN220" i="1"/>
  <c r="DN219" i="1"/>
  <c r="CS219" i="1"/>
  <c r="BX219" i="1"/>
  <c r="BB219" i="1"/>
  <c r="AG219" i="1"/>
  <c r="DH218" i="1"/>
  <c r="CL218" i="1"/>
  <c r="BQ218" i="1"/>
  <c r="AV218" i="1"/>
  <c r="Z218" i="1"/>
  <c r="DA217" i="1"/>
  <c r="CF217" i="1"/>
  <c r="BJ217" i="1"/>
  <c r="AO217" i="1"/>
  <c r="DP216" i="1"/>
  <c r="CT216" i="1"/>
  <c r="BY216" i="1"/>
  <c r="BD216" i="1"/>
  <c r="AH216" i="1"/>
  <c r="DI215" i="1"/>
  <c r="CN215" i="1"/>
  <c r="BR215" i="1"/>
  <c r="AW215" i="1"/>
  <c r="AB215" i="1"/>
  <c r="DB214" i="1"/>
  <c r="CG214" i="1"/>
  <c r="BL214" i="1"/>
  <c r="AP214" i="1"/>
  <c r="DQ213" i="1"/>
  <c r="CV213" i="1"/>
  <c r="BZ213" i="1"/>
  <c r="BE213" i="1"/>
  <c r="AJ213" i="1"/>
  <c r="DJ212" i="1"/>
  <c r="CO212" i="1"/>
  <c r="BT212" i="1"/>
  <c r="AX212" i="1"/>
  <c r="AC212" i="1"/>
  <c r="DD211" i="1"/>
  <c r="CH211" i="1"/>
  <c r="BM211" i="1"/>
  <c r="AR211" i="1"/>
  <c r="V211" i="1"/>
  <c r="CW210" i="1"/>
  <c r="CB210" i="1"/>
  <c r="BF210" i="1"/>
  <c r="AK210" i="1"/>
  <c r="DL209" i="1"/>
  <c r="CP209" i="1"/>
  <c r="BU209" i="1"/>
  <c r="AZ209" i="1"/>
  <c r="AD209" i="1"/>
  <c r="DE208" i="1"/>
  <c r="CJ208" i="1"/>
  <c r="BN208" i="1"/>
  <c r="AS208" i="1"/>
  <c r="X208" i="1"/>
  <c r="CX207" i="1"/>
  <c r="CC207" i="1"/>
  <c r="BH207" i="1"/>
  <c r="AL207" i="1"/>
  <c r="DM206" i="1"/>
  <c r="CO206" i="1"/>
  <c r="BL206" i="1"/>
  <c r="AJ206" i="1"/>
  <c r="DD205" i="1"/>
  <c r="CA205" i="1"/>
  <c r="AY205" i="1"/>
  <c r="W205" i="1"/>
  <c r="CO204" i="1"/>
  <c r="BM204" i="1"/>
  <c r="AK204" i="1"/>
  <c r="DD203" i="1"/>
  <c r="CB203" i="1"/>
  <c r="AZ203" i="1"/>
  <c r="W203" i="1"/>
  <c r="CQ202" i="1"/>
  <c r="BO202" i="1"/>
  <c r="AK202" i="1"/>
  <c r="DE201" i="1"/>
  <c r="CC201" i="1"/>
  <c r="AZ201" i="1"/>
  <c r="X201" i="1"/>
  <c r="CR200" i="1"/>
  <c r="BO200" i="1"/>
  <c r="AM200" i="1"/>
  <c r="DG199" i="1"/>
  <c r="CC199" i="1"/>
  <c r="BA199" i="1"/>
  <c r="Y199" i="1"/>
  <c r="CR198" i="1"/>
  <c r="BP198" i="1"/>
  <c r="AN198" i="1"/>
  <c r="DG197" i="1"/>
  <c r="CE197" i="1"/>
  <c r="BC197" i="1"/>
  <c r="Y197" i="1"/>
  <c r="CS196" i="1"/>
  <c r="BN196" i="1"/>
  <c r="AA196" i="1"/>
  <c r="CL195" i="1"/>
  <c r="AZ195" i="1"/>
  <c r="DJ194" i="1"/>
  <c r="BX194" i="1"/>
  <c r="AM194" i="1"/>
  <c r="CU193" i="1"/>
  <c r="BJ193" i="1"/>
  <c r="X193" i="1"/>
  <c r="CH192" i="1"/>
  <c r="AV192" i="1"/>
  <c r="DG191" i="1"/>
  <c r="BT191" i="1"/>
  <c r="AI191" i="1"/>
  <c r="CT190" i="1"/>
  <c r="BF190" i="1"/>
  <c r="DP189" i="1"/>
  <c r="CE189" i="1"/>
  <c r="AR189" i="1"/>
  <c r="DC188" i="1"/>
  <c r="BR188" i="1"/>
  <c r="AE188" i="1"/>
  <c r="CP187" i="1"/>
  <c r="AY187" i="1"/>
  <c r="CT186" i="1"/>
  <c r="AV186" i="1"/>
  <c r="CU185" i="1"/>
  <c r="AU185" i="1"/>
  <c r="CT184" i="1"/>
  <c r="AU184" i="1"/>
  <c r="CR183" i="1"/>
  <c r="AT183" i="1"/>
  <c r="CR182" i="1"/>
  <c r="AQ182" i="1"/>
  <c r="CP181" i="1"/>
  <c r="AQ181" i="1"/>
  <c r="CN180" i="1"/>
  <c r="AP180" i="1"/>
  <c r="CN179" i="1"/>
  <c r="AC179" i="1"/>
  <c r="BL178" i="1"/>
  <c r="CT177" i="1"/>
  <c r="Z177" i="1"/>
  <c r="BH176" i="1"/>
  <c r="CB175" i="1"/>
  <c r="CJ174" i="1"/>
  <c r="CV173" i="1"/>
  <c r="DI172" i="1"/>
  <c r="DQ171" i="1"/>
  <c r="AF171" i="1"/>
  <c r="AP170" i="1"/>
  <c r="AT169" i="1"/>
  <c r="BH168" i="1"/>
  <c r="BS167" i="1"/>
  <c r="AU166" i="1"/>
  <c r="CZ164" i="1"/>
  <c r="AR163" i="1"/>
  <c r="BC161" i="1"/>
  <c r="CS157" i="1"/>
  <c r="DG240" i="1"/>
  <c r="CQ240" i="1"/>
  <c r="CA240" i="1"/>
  <c r="BK240" i="1"/>
  <c r="AU240" i="1"/>
  <c r="AE240" i="1"/>
  <c r="DK239" i="1"/>
  <c r="CU239" i="1"/>
  <c r="CE239" i="1"/>
  <c r="BO239" i="1"/>
  <c r="AY239" i="1"/>
  <c r="AI239" i="1"/>
  <c r="DO238" i="1"/>
  <c r="CY238" i="1"/>
  <c r="CI238" i="1"/>
  <c r="BS238" i="1"/>
  <c r="BC238" i="1"/>
  <c r="AM238" i="1"/>
  <c r="W238" i="1"/>
  <c r="DC237" i="1"/>
  <c r="CM237" i="1"/>
  <c r="BW237" i="1"/>
  <c r="BG237" i="1"/>
  <c r="AQ237" i="1"/>
  <c r="AA237" i="1"/>
  <c r="DG236" i="1"/>
  <c r="CQ236" i="1"/>
  <c r="CA236" i="1"/>
  <c r="BK236" i="1"/>
  <c r="AU236" i="1"/>
  <c r="AE236" i="1"/>
  <c r="DK235" i="1"/>
  <c r="CU235" i="1"/>
  <c r="CE235" i="1"/>
  <c r="BO235" i="1"/>
  <c r="AY235" i="1"/>
  <c r="AI235" i="1"/>
  <c r="DO234" i="1"/>
  <c r="CY234" i="1"/>
  <c r="CI234" i="1"/>
  <c r="BS234" i="1"/>
  <c r="BC234" i="1"/>
  <c r="AM234" i="1"/>
  <c r="W234" i="1"/>
  <c r="DC233" i="1"/>
  <c r="CM233" i="1"/>
  <c r="BW233" i="1"/>
  <c r="BG233" i="1"/>
  <c r="AQ233" i="1"/>
  <c r="AA233" i="1"/>
  <c r="DG232" i="1"/>
  <c r="CQ232" i="1"/>
  <c r="CA232" i="1"/>
  <c r="BK232" i="1"/>
  <c r="AU232" i="1"/>
  <c r="AE232" i="1"/>
  <c r="DK231" i="1"/>
  <c r="CU231" i="1"/>
  <c r="CE231" i="1"/>
  <c r="BO231" i="1"/>
  <c r="AY231" i="1"/>
  <c r="AI231" i="1"/>
  <c r="DO230" i="1"/>
  <c r="CY230" i="1"/>
  <c r="CI230" i="1"/>
  <c r="BS230" i="1"/>
  <c r="BC230" i="1"/>
  <c r="AM230" i="1"/>
  <c r="W230" i="1"/>
  <c r="DC229" i="1"/>
  <c r="CM229" i="1"/>
  <c r="BW229" i="1"/>
  <c r="BG229" i="1"/>
  <c r="AQ229" i="1"/>
  <c r="AA229" i="1"/>
  <c r="DG228" i="1"/>
  <c r="CQ228" i="1"/>
  <c r="CA228" i="1"/>
  <c r="BK228" i="1"/>
  <c r="AU228" i="1"/>
  <c r="AE228" i="1"/>
  <c r="DK227" i="1"/>
  <c r="CU227" i="1"/>
  <c r="CE227" i="1"/>
  <c r="BO227" i="1"/>
  <c r="AY227" i="1"/>
  <c r="AI227" i="1"/>
  <c r="DO226" i="1"/>
  <c r="CY226" i="1"/>
  <c r="CI226" i="1"/>
  <c r="BS226" i="1"/>
  <c r="BC226" i="1"/>
  <c r="AM226" i="1"/>
  <c r="W226" i="1"/>
  <c r="DC225" i="1"/>
  <c r="CM225" i="1"/>
  <c r="BW225" i="1"/>
  <c r="BG225" i="1"/>
  <c r="AQ225" i="1"/>
  <c r="AA225" i="1"/>
  <c r="DG224" i="1"/>
  <c r="CQ224" i="1"/>
  <c r="CA224" i="1"/>
  <c r="BK224" i="1"/>
  <c r="AU224" i="1"/>
  <c r="AE224" i="1"/>
  <c r="DK223" i="1"/>
  <c r="CU223" i="1"/>
  <c r="CE223" i="1"/>
  <c r="BO223" i="1"/>
  <c r="AY223" i="1"/>
  <c r="AI223" i="1"/>
  <c r="DO222" i="1"/>
  <c r="CY222" i="1"/>
  <c r="CI222" i="1"/>
  <c r="BS222" i="1"/>
  <c r="BC222" i="1"/>
  <c r="AM222" i="1"/>
  <c r="W222" i="1"/>
  <c r="DC221" i="1"/>
  <c r="CM221" i="1"/>
  <c r="BW221" i="1"/>
  <c r="BG221" i="1"/>
  <c r="AQ221" i="1"/>
  <c r="AA221" i="1"/>
  <c r="DG220" i="1"/>
  <c r="CQ220" i="1"/>
  <c r="CA220" i="1"/>
  <c r="BK220" i="1"/>
  <c r="AU220" i="1"/>
  <c r="AE220" i="1"/>
  <c r="DK219" i="1"/>
  <c r="CU219" i="1"/>
  <c r="CE219" i="1"/>
  <c r="BO219" i="1"/>
  <c r="AY219" i="1"/>
  <c r="AI219" i="1"/>
  <c r="DO218" i="1"/>
  <c r="CY218" i="1"/>
  <c r="CI218" i="1"/>
  <c r="BS218" i="1"/>
  <c r="BC218" i="1"/>
  <c r="AM218" i="1"/>
  <c r="W218" i="1"/>
  <c r="DC217" i="1"/>
  <c r="CM217" i="1"/>
  <c r="BW217" i="1"/>
  <c r="BG217" i="1"/>
  <c r="AQ217" i="1"/>
  <c r="AA217" i="1"/>
  <c r="DG216" i="1"/>
  <c r="CQ216" i="1"/>
  <c r="CA216" i="1"/>
  <c r="BK216" i="1"/>
  <c r="AU216" i="1"/>
  <c r="AE216" i="1"/>
  <c r="DK215" i="1"/>
  <c r="CU215" i="1"/>
  <c r="CE215" i="1"/>
  <c r="BO215" i="1"/>
  <c r="AY215" i="1"/>
  <c r="AI215" i="1"/>
  <c r="DO214" i="1"/>
  <c r="CY214" i="1"/>
  <c r="CI214" i="1"/>
  <c r="BS214" i="1"/>
  <c r="BC214" i="1"/>
  <c r="AM214" i="1"/>
  <c r="W214" i="1"/>
  <c r="DC213" i="1"/>
  <c r="CM213" i="1"/>
  <c r="BW213" i="1"/>
  <c r="BG213" i="1"/>
  <c r="AQ213" i="1"/>
  <c r="AA213" i="1"/>
  <c r="DG212" i="1"/>
  <c r="CQ212" i="1"/>
  <c r="CA212" i="1"/>
  <c r="BK212" i="1"/>
  <c r="AU212" i="1"/>
  <c r="AE212" i="1"/>
  <c r="DK211" i="1"/>
  <c r="CU211" i="1"/>
  <c r="CE211" i="1"/>
  <c r="BO211" i="1"/>
  <c r="AY211" i="1"/>
  <c r="AI211" i="1"/>
  <c r="DO210" i="1"/>
  <c r="CY210" i="1"/>
  <c r="CI210" i="1"/>
  <c r="BS210" i="1"/>
  <c r="BC210" i="1"/>
  <c r="AM210" i="1"/>
  <c r="W210" i="1"/>
  <c r="DC209" i="1"/>
  <c r="CM209" i="1"/>
  <c r="BW209" i="1"/>
  <c r="BG209" i="1"/>
  <c r="AQ209" i="1"/>
  <c r="AA209" i="1"/>
  <c r="DG208" i="1"/>
  <c r="CQ208" i="1"/>
  <c r="CA208" i="1"/>
  <c r="BK208" i="1"/>
  <c r="AU208" i="1"/>
  <c r="AE208" i="1"/>
  <c r="DK207" i="1"/>
  <c r="CU207" i="1"/>
  <c r="CE207" i="1"/>
  <c r="BO207" i="1"/>
  <c r="AY207" i="1"/>
  <c r="AI207" i="1"/>
  <c r="DO206" i="1"/>
  <c r="CY206" i="1"/>
  <c r="CC206" i="1"/>
  <c r="BH206" i="1"/>
  <c r="AM206" i="1"/>
  <c r="DM205" i="1"/>
  <c r="CR205" i="1"/>
  <c r="BW205" i="1"/>
  <c r="BA205" i="1"/>
  <c r="AF205" i="1"/>
  <c r="DG204" i="1"/>
  <c r="CK204" i="1"/>
  <c r="BP204" i="1"/>
  <c r="AU204" i="1"/>
  <c r="Y204" i="1"/>
  <c r="CZ203" i="1"/>
  <c r="CE203" i="1"/>
  <c r="BI203" i="1"/>
  <c r="AN203" i="1"/>
  <c r="DO202" i="1"/>
  <c r="CS202" i="1"/>
  <c r="BX202" i="1"/>
  <c r="BC202" i="1"/>
  <c r="AG202" i="1"/>
  <c r="DH201" i="1"/>
  <c r="CM201" i="1"/>
  <c r="BQ201" i="1"/>
  <c r="AV201" i="1"/>
  <c r="AA201" i="1"/>
  <c r="DA200" i="1"/>
  <c r="CF200" i="1"/>
  <c r="BK200" i="1"/>
  <c r="AO200" i="1"/>
  <c r="DP199" i="1"/>
  <c r="CU199" i="1"/>
  <c r="BY199" i="1"/>
  <c r="BD199" i="1"/>
  <c r="AI199" i="1"/>
  <c r="DI198" i="1"/>
  <c r="CN198" i="1"/>
  <c r="BS198" i="1"/>
  <c r="AW198" i="1"/>
  <c r="AB198" i="1"/>
  <c r="DC197" i="1"/>
  <c r="CG197" i="1"/>
  <c r="BL197" i="1"/>
  <c r="AQ197" i="1"/>
  <c r="DQ196" i="1"/>
  <c r="CV196" i="1"/>
  <c r="CA196" i="1"/>
  <c r="AX196" i="1"/>
  <c r="V196" i="1"/>
  <c r="CP195" i="1"/>
  <c r="BL195" i="1"/>
  <c r="AJ195" i="1"/>
  <c r="DD194" i="1"/>
  <c r="CA194" i="1"/>
  <c r="AY194" i="1"/>
  <c r="W194" i="1"/>
  <c r="CP193" i="1"/>
  <c r="BN193" i="1"/>
  <c r="AL193" i="1"/>
  <c r="DD192" i="1"/>
  <c r="CB192" i="1"/>
  <c r="AZ192" i="1"/>
  <c r="W192" i="1"/>
  <c r="CQ191" i="1"/>
  <c r="BO191" i="1"/>
  <c r="AL191" i="1"/>
  <c r="DF190" i="1"/>
  <c r="CD190" i="1"/>
  <c r="AZ190" i="1"/>
  <c r="X190" i="1"/>
  <c r="CR189" i="1"/>
  <c r="BO189" i="1"/>
  <c r="AM189" i="1"/>
  <c r="DG188" i="1"/>
  <c r="CD188" i="1"/>
  <c r="BB188" i="1"/>
  <c r="Z188" i="1"/>
  <c r="CR187" i="1"/>
  <c r="BO187" i="1"/>
  <c r="AD187" i="1"/>
  <c r="CM186" i="1"/>
  <c r="BB186" i="1"/>
  <c r="DL185" i="1"/>
  <c r="BZ185" i="1"/>
  <c r="AN185" i="1"/>
  <c r="CY184" i="1"/>
  <c r="BK184" i="1"/>
  <c r="Z184" i="1"/>
  <c r="CJ183" i="1"/>
  <c r="AX183" i="1"/>
  <c r="DH182" i="1"/>
  <c r="BW182" i="1"/>
  <c r="AJ182" i="1"/>
  <c r="CU181" i="1"/>
  <c r="BJ181" i="1"/>
  <c r="V181" i="1"/>
  <c r="CF180" i="1"/>
  <c r="AU180" i="1"/>
  <c r="DD179" i="1"/>
  <c r="BR179" i="1"/>
  <c r="DQ178" i="1"/>
  <c r="BQ178" i="1"/>
  <c r="DP177" i="1"/>
  <c r="BQ177" i="1"/>
  <c r="DL176" i="1"/>
  <c r="BN176" i="1"/>
  <c r="DH175" i="1"/>
  <c r="AP175" i="1"/>
  <c r="BY174" i="1"/>
  <c r="DE173" i="1"/>
  <c r="AO173" i="1"/>
  <c r="BV172" i="1"/>
  <c r="DD171" i="1"/>
  <c r="AK171" i="1"/>
  <c r="BT170" i="1"/>
  <c r="CZ169" i="1"/>
  <c r="AJ169" i="1"/>
  <c r="BQ168" i="1"/>
  <c r="CX167" i="1"/>
  <c r="DN166" i="1"/>
  <c r="AE166" i="1"/>
  <c r="DQ164" i="1"/>
  <c r="CO163" i="1"/>
  <c r="BX162" i="1"/>
  <c r="DC160" i="1"/>
  <c r="AJ158" i="1"/>
  <c r="CX206" i="1"/>
  <c r="CH206" i="1"/>
  <c r="BR206" i="1"/>
  <c r="BB206" i="1"/>
  <c r="AL206" i="1"/>
  <c r="V206" i="1"/>
  <c r="DB205" i="1"/>
  <c r="CL205" i="1"/>
  <c r="BV205" i="1"/>
  <c r="BF205" i="1"/>
  <c r="AP205" i="1"/>
  <c r="Z205" i="1"/>
  <c r="DF204" i="1"/>
  <c r="CP204" i="1"/>
  <c r="BZ204" i="1"/>
  <c r="BJ204" i="1"/>
  <c r="AT204" i="1"/>
  <c r="AD204" i="1"/>
  <c r="DJ203" i="1"/>
  <c r="CT203" i="1"/>
  <c r="CD203" i="1"/>
  <c r="BN203" i="1"/>
  <c r="AX203" i="1"/>
  <c r="AH203" i="1"/>
  <c r="DN202" i="1"/>
  <c r="CX202" i="1"/>
  <c r="CH202" i="1"/>
  <c r="BR202" i="1"/>
  <c r="BB202" i="1"/>
  <c r="AL202" i="1"/>
  <c r="V202" i="1"/>
  <c r="DB201" i="1"/>
  <c r="CL201" i="1"/>
  <c r="BV201" i="1"/>
  <c r="BF201" i="1"/>
  <c r="AP201" i="1"/>
  <c r="Z201" i="1"/>
  <c r="DF200" i="1"/>
  <c r="CP200" i="1"/>
  <c r="BZ200" i="1"/>
  <c r="BJ200" i="1"/>
  <c r="AT200" i="1"/>
  <c r="AD200" i="1"/>
  <c r="DJ199" i="1"/>
  <c r="CT199" i="1"/>
  <c r="CD199" i="1"/>
  <c r="BN199" i="1"/>
  <c r="AX199" i="1"/>
  <c r="AH199" i="1"/>
  <c r="DN198" i="1"/>
  <c r="CX198" i="1"/>
  <c r="CH198" i="1"/>
  <c r="BR198" i="1"/>
  <c r="BB198" i="1"/>
  <c r="AL198" i="1"/>
  <c r="V198" i="1"/>
  <c r="DB197" i="1"/>
  <c r="CL197" i="1"/>
  <c r="BV197" i="1"/>
  <c r="BF197" i="1"/>
  <c r="AP197" i="1"/>
  <c r="Z197" i="1"/>
  <c r="DF196" i="1"/>
  <c r="CP196" i="1"/>
  <c r="BZ196" i="1"/>
  <c r="BD196" i="1"/>
  <c r="AI196" i="1"/>
  <c r="DJ195" i="1"/>
  <c r="CN195" i="1"/>
  <c r="BS195" i="1"/>
  <c r="AX195" i="1"/>
  <c r="AB195" i="1"/>
  <c r="DC194" i="1"/>
  <c r="CH194" i="1"/>
  <c r="BL194" i="1"/>
  <c r="AQ194" i="1"/>
  <c r="V194" i="1"/>
  <c r="CV193" i="1"/>
  <c r="CA193" i="1"/>
  <c r="BF193" i="1"/>
  <c r="AJ193" i="1"/>
  <c r="DK192" i="1"/>
  <c r="CP192" i="1"/>
  <c r="BT192" i="1"/>
  <c r="AY192" i="1"/>
  <c r="AD192" i="1"/>
  <c r="DD191" i="1"/>
  <c r="CI191" i="1"/>
  <c r="BN191" i="1"/>
  <c r="AR191" i="1"/>
  <c r="W191" i="1"/>
  <c r="CX190" i="1"/>
  <c r="CB190" i="1"/>
  <c r="BG190" i="1"/>
  <c r="AL190" i="1"/>
  <c r="DL189" i="1"/>
  <c r="CQ189" i="1"/>
  <c r="BV189" i="1"/>
  <c r="AZ189" i="1"/>
  <c r="AE189" i="1"/>
  <c r="DF188" i="1"/>
  <c r="CJ188" i="1"/>
  <c r="BO188" i="1"/>
  <c r="AT188" i="1"/>
  <c r="X188" i="1"/>
  <c r="CY187" i="1"/>
  <c r="CD187" i="1"/>
  <c r="BD187" i="1"/>
  <c r="AB187" i="1"/>
  <c r="CV186" i="1"/>
  <c r="BS186" i="1"/>
  <c r="AQ186" i="1"/>
  <c r="DK185" i="1"/>
  <c r="CH185" i="1"/>
  <c r="BF185" i="1"/>
  <c r="AD185" i="1"/>
  <c r="CV184" i="1"/>
  <c r="BT184" i="1"/>
  <c r="AR184" i="1"/>
  <c r="DK183" i="1"/>
  <c r="CI183" i="1"/>
  <c r="BG183" i="1"/>
  <c r="AD183" i="1"/>
  <c r="CX182" i="1"/>
  <c r="BV182" i="1"/>
  <c r="AR182" i="1"/>
  <c r="DL181" i="1"/>
  <c r="CJ181" i="1"/>
  <c r="BG181" i="1"/>
  <c r="AE181" i="1"/>
  <c r="CY180" i="1"/>
  <c r="BV180" i="1"/>
  <c r="AT180" i="1"/>
  <c r="DN179" i="1"/>
  <c r="CJ179" i="1"/>
  <c r="BD179" i="1"/>
  <c r="DN178" i="1"/>
  <c r="CB178" i="1"/>
  <c r="AP178" i="1"/>
  <c r="DA177" i="1"/>
  <c r="BN177" i="1"/>
  <c r="AC177" i="1"/>
  <c r="CN176" i="1"/>
  <c r="AZ176" i="1"/>
  <c r="DD175" i="1"/>
  <c r="BF175" i="1"/>
  <c r="DB174" i="1"/>
  <c r="BE174" i="1"/>
  <c r="DD173" i="1"/>
  <c r="BD173" i="1"/>
  <c r="DB172" i="1"/>
  <c r="BD172" i="1"/>
  <c r="CX171" i="1"/>
  <c r="BA171" i="1"/>
  <c r="CZ170" i="1"/>
  <c r="AZ170" i="1"/>
  <c r="CX169" i="1"/>
  <c r="AZ169" i="1"/>
  <c r="CW168" i="1"/>
  <c r="AX168" i="1"/>
  <c r="CW167" i="1"/>
  <c r="AL167" i="1"/>
  <c r="BS166" i="1"/>
  <c r="CZ165" i="1"/>
  <c r="DI164" i="1"/>
  <c r="V164" i="1"/>
  <c r="AH163" i="1"/>
  <c r="AG162" i="1"/>
  <c r="DB160" i="1"/>
  <c r="DJ158" i="1"/>
  <c r="CW155" i="1"/>
  <c r="BF187" i="1"/>
  <c r="AJ187" i="1"/>
  <c r="DK186" i="1"/>
  <c r="CP186" i="1"/>
  <c r="BT186" i="1"/>
  <c r="AY186" i="1"/>
  <c r="AD186" i="1"/>
  <c r="DD185" i="1"/>
  <c r="CI185" i="1"/>
  <c r="BN185" i="1"/>
  <c r="AR185" i="1"/>
  <c r="W185" i="1"/>
  <c r="CX184" i="1"/>
  <c r="CB184" i="1"/>
  <c r="BG184" i="1"/>
  <c r="AL184" i="1"/>
  <c r="DL183" i="1"/>
  <c r="CQ183" i="1"/>
  <c r="BV183" i="1"/>
  <c r="AZ183" i="1"/>
  <c r="AE183" i="1"/>
  <c r="DF182" i="1"/>
  <c r="CJ182" i="1"/>
  <c r="BO182" i="1"/>
  <c r="AT182" i="1"/>
  <c r="X182" i="1"/>
  <c r="CY181" i="1"/>
  <c r="CD181" i="1"/>
  <c r="BH181" i="1"/>
  <c r="AM181" i="1"/>
  <c r="DN180" i="1"/>
  <c r="CR180" i="1"/>
  <c r="BW180" i="1"/>
  <c r="BB180" i="1"/>
  <c r="AF180" i="1"/>
  <c r="DG179" i="1"/>
  <c r="CL179" i="1"/>
  <c r="BN179" i="1"/>
  <c r="AL179" i="1"/>
  <c r="DF178" i="1"/>
  <c r="CC178" i="1"/>
  <c r="BA178" i="1"/>
  <c r="Y178" i="1"/>
  <c r="CR177" i="1"/>
  <c r="BP177" i="1"/>
  <c r="AN177" i="1"/>
  <c r="DF176" i="1"/>
  <c r="CD176" i="1"/>
  <c r="BB176" i="1"/>
  <c r="V176" i="1"/>
  <c r="CG175" i="1"/>
  <c r="AV175" i="1"/>
  <c r="DE174" i="1"/>
  <c r="BT174" i="1"/>
  <c r="AH174" i="1"/>
  <c r="CP173" i="1"/>
  <c r="BE173" i="1"/>
  <c r="DP172" i="1"/>
  <c r="CC172" i="1"/>
  <c r="AR172" i="1"/>
  <c r="DB171" i="1"/>
  <c r="BP171" i="1"/>
  <c r="AD171" i="1"/>
  <c r="CO170" i="1"/>
  <c r="BA170" i="1"/>
  <c r="DL169" i="1"/>
  <c r="BZ169" i="1"/>
  <c r="AN169" i="1"/>
  <c r="CX168" i="1"/>
  <c r="BM168" i="1"/>
  <c r="Z168" i="1"/>
  <c r="CK167" i="1"/>
  <c r="AQ167" i="1"/>
  <c r="CL166" i="1"/>
  <c r="AM166" i="1"/>
  <c r="CF165" i="1"/>
  <c r="DJ164" i="1"/>
  <c r="AW164" i="1"/>
  <c r="CD163" i="1"/>
  <c r="DI162" i="1"/>
  <c r="AO162" i="1"/>
  <c r="AW161" i="1"/>
  <c r="DK159" i="1"/>
  <c r="BJ158" i="1"/>
  <c r="DP155" i="1"/>
  <c r="BU196" i="1"/>
  <c r="BE196" i="1"/>
  <c r="AO196" i="1"/>
  <c r="Y196" i="1"/>
  <c r="DE195" i="1"/>
  <c r="CO195" i="1"/>
  <c r="BY195" i="1"/>
  <c r="BI195" i="1"/>
  <c r="AS195" i="1"/>
  <c r="AC195" i="1"/>
  <c r="DI194" i="1"/>
  <c r="CS194" i="1"/>
  <c r="CC194" i="1"/>
  <c r="BM194" i="1"/>
  <c r="AW194" i="1"/>
  <c r="AG194" i="1"/>
  <c r="DM193" i="1"/>
  <c r="CW193" i="1"/>
  <c r="CG193" i="1"/>
  <c r="BQ193" i="1"/>
  <c r="BA193" i="1"/>
  <c r="AK193" i="1"/>
  <c r="DQ192" i="1"/>
  <c r="DA192" i="1"/>
  <c r="CK192" i="1"/>
  <c r="BU192" i="1"/>
  <c r="BE192" i="1"/>
  <c r="AO192" i="1"/>
  <c r="Y192" i="1"/>
  <c r="DE191" i="1"/>
  <c r="CO191" i="1"/>
  <c r="BY191" i="1"/>
  <c r="BI191" i="1"/>
  <c r="AS191" i="1"/>
  <c r="AC191" i="1"/>
  <c r="DI190" i="1"/>
  <c r="CS190" i="1"/>
  <c r="CC190" i="1"/>
  <c r="BM190" i="1"/>
  <c r="AW190" i="1"/>
  <c r="AG190" i="1"/>
  <c r="DM189" i="1"/>
  <c r="CW189" i="1"/>
  <c r="CG189" i="1"/>
  <c r="BQ189" i="1"/>
  <c r="BA189" i="1"/>
  <c r="AK189" i="1"/>
  <c r="DQ188" i="1"/>
  <c r="DA188" i="1"/>
  <c r="CK188" i="1"/>
  <c r="BU188" i="1"/>
  <c r="BE188" i="1"/>
  <c r="AO188" i="1"/>
  <c r="Y188" i="1"/>
  <c r="DE187" i="1"/>
  <c r="CO187" i="1"/>
  <c r="BY187" i="1"/>
  <c r="BI187" i="1"/>
  <c r="AS187" i="1"/>
  <c r="AC187" i="1"/>
  <c r="DI186" i="1"/>
  <c r="CS186" i="1"/>
  <c r="CC186" i="1"/>
  <c r="BM186" i="1"/>
  <c r="AW186" i="1"/>
  <c r="AG186" i="1"/>
  <c r="DM185" i="1"/>
  <c r="CW185" i="1"/>
  <c r="CG185" i="1"/>
  <c r="BQ185" i="1"/>
  <c r="BA185" i="1"/>
  <c r="AK185" i="1"/>
  <c r="DQ184" i="1"/>
  <c r="DA184" i="1"/>
  <c r="CK184" i="1"/>
  <c r="BU184" i="1"/>
  <c r="BE184" i="1"/>
  <c r="AO184" i="1"/>
  <c r="Y184" i="1"/>
  <c r="DE183" i="1"/>
  <c r="CO183" i="1"/>
  <c r="BY183" i="1"/>
  <c r="BI183" i="1"/>
  <c r="AS183" i="1"/>
  <c r="AC183" i="1"/>
  <c r="DI182" i="1"/>
  <c r="CS182" i="1"/>
  <c r="CC182" i="1"/>
  <c r="BM182" i="1"/>
  <c r="AW182" i="1"/>
  <c r="AG182" i="1"/>
  <c r="DM181" i="1"/>
  <c r="CW181" i="1"/>
  <c r="CG181" i="1"/>
  <c r="BQ181" i="1"/>
  <c r="BA181" i="1"/>
  <c r="AK181" i="1"/>
  <c r="DQ180" i="1"/>
  <c r="DA180" i="1"/>
  <c r="CK180" i="1"/>
  <c r="BU180" i="1"/>
  <c r="BE180" i="1"/>
  <c r="AO180" i="1"/>
  <c r="Y180" i="1"/>
  <c r="DE179" i="1"/>
  <c r="CO179" i="1"/>
  <c r="BY179" i="1"/>
  <c r="BE179" i="1"/>
  <c r="AJ179" i="1"/>
  <c r="DJ178" i="1"/>
  <c r="CO178" i="1"/>
  <c r="BT178" i="1"/>
  <c r="AX178" i="1"/>
  <c r="AC178" i="1"/>
  <c r="DD177" i="1"/>
  <c r="CH177" i="1"/>
  <c r="BM177" i="1"/>
  <c r="AR177" i="1"/>
  <c r="V177" i="1"/>
  <c r="CW176" i="1"/>
  <c r="CB176" i="1"/>
  <c r="BF176" i="1"/>
  <c r="AK176" i="1"/>
  <c r="DF175" i="1"/>
  <c r="CC175" i="1"/>
  <c r="BA175" i="1"/>
  <c r="Y175" i="1"/>
  <c r="CR174" i="1"/>
  <c r="BP174" i="1"/>
  <c r="AN174" i="1"/>
  <c r="DF173" i="1"/>
  <c r="CD173" i="1"/>
  <c r="BB173" i="1"/>
  <c r="Y173" i="1"/>
  <c r="CS172" i="1"/>
  <c r="BQ172" i="1"/>
  <c r="AN172" i="1"/>
  <c r="DH171" i="1"/>
  <c r="CF171" i="1"/>
  <c r="BB171" i="1"/>
  <c r="Z171" i="1"/>
  <c r="CT170" i="1"/>
  <c r="BQ170" i="1"/>
  <c r="AO170" i="1"/>
  <c r="DI169" i="1"/>
  <c r="CF169" i="1"/>
  <c r="BD169" i="1"/>
  <c r="AB169" i="1"/>
  <c r="CT168" i="1"/>
  <c r="BR168" i="1"/>
  <c r="AP168" i="1"/>
  <c r="DI167" i="1"/>
  <c r="CG167" i="1"/>
  <c r="AX167" i="1"/>
  <c r="DG166" i="1"/>
  <c r="BV166" i="1"/>
  <c r="AK166" i="1"/>
  <c r="CO165" i="1"/>
  <c r="AP165" i="1"/>
  <c r="CO164" i="1"/>
  <c r="AO164" i="1"/>
  <c r="CN163" i="1"/>
  <c r="AP163" i="1"/>
  <c r="CL162" i="1"/>
  <c r="AE162" i="1"/>
  <c r="BK161" i="1"/>
  <c r="BU160" i="1"/>
  <c r="BN159" i="1"/>
  <c r="AW158" i="1"/>
  <c r="BE156" i="1"/>
  <c r="BB154" i="1"/>
  <c r="BG179" i="1"/>
  <c r="AQ179" i="1"/>
  <c r="AA179" i="1"/>
  <c r="DG178" i="1"/>
  <c r="CQ178" i="1"/>
  <c r="CA178" i="1"/>
  <c r="BK178" i="1"/>
  <c r="AU178" i="1"/>
  <c r="AE178" i="1"/>
  <c r="DK177" i="1"/>
  <c r="CU177" i="1"/>
  <c r="CE177" i="1"/>
  <c r="BO177" i="1"/>
  <c r="AY177" i="1"/>
  <c r="AI177" i="1"/>
  <c r="DO176" i="1"/>
  <c r="CY176" i="1"/>
  <c r="CI176" i="1"/>
  <c r="BS176" i="1"/>
  <c r="BC176" i="1"/>
  <c r="AM176" i="1"/>
  <c r="DP175" i="1"/>
  <c r="CT175" i="1"/>
  <c r="BY175" i="1"/>
  <c r="BD175" i="1"/>
  <c r="AH175" i="1"/>
  <c r="DI174" i="1"/>
  <c r="CN174" i="1"/>
  <c r="BR174" i="1"/>
  <c r="AW174" i="1"/>
  <c r="AB174" i="1"/>
  <c r="DB173" i="1"/>
  <c r="CG173" i="1"/>
  <c r="BL173" i="1"/>
  <c r="AP173" i="1"/>
  <c r="DQ172" i="1"/>
  <c r="CV172" i="1"/>
  <c r="BZ172" i="1"/>
  <c r="BE172" i="1"/>
  <c r="AJ172" i="1"/>
  <c r="DJ171" i="1"/>
  <c r="CO171" i="1"/>
  <c r="BT171" i="1"/>
  <c r="AX171" i="1"/>
  <c r="AC171" i="1"/>
  <c r="DD170" i="1"/>
  <c r="CH170" i="1"/>
  <c r="BM170" i="1"/>
  <c r="AR170" i="1"/>
  <c r="V170" i="1"/>
  <c r="CW169" i="1"/>
  <c r="CB169" i="1"/>
  <c r="BF169" i="1"/>
  <c r="AK169" i="1"/>
  <c r="DL168" i="1"/>
  <c r="CP168" i="1"/>
  <c r="BU168" i="1"/>
  <c r="AZ168" i="1"/>
  <c r="AD168" i="1"/>
  <c r="DE167" i="1"/>
  <c r="CJ167" i="1"/>
  <c r="BJ167" i="1"/>
  <c r="AH167" i="1"/>
  <c r="DB166" i="1"/>
  <c r="BY166" i="1"/>
  <c r="AW166" i="1"/>
  <c r="DQ165" i="1"/>
  <c r="CG165" i="1"/>
  <c r="AV165" i="1"/>
  <c r="DF164" i="1"/>
  <c r="BT164" i="1"/>
  <c r="AH164" i="1"/>
  <c r="CS163" i="1"/>
  <c r="BF163" i="1"/>
  <c r="DQ162" i="1"/>
  <c r="CF162" i="1"/>
  <c r="AI162" i="1"/>
  <c r="CG161" i="1"/>
  <c r="AC161" i="1"/>
  <c r="BG160" i="1"/>
  <c r="BZ159" i="1"/>
  <c r="CM158" i="1"/>
  <c r="CD157" i="1"/>
  <c r="AH156" i="1"/>
  <c r="BX154" i="1"/>
  <c r="W176" i="1"/>
  <c r="DC175" i="1"/>
  <c r="CM175" i="1"/>
  <c r="BW175" i="1"/>
  <c r="BG175" i="1"/>
  <c r="AQ175" i="1"/>
  <c r="AA175" i="1"/>
  <c r="DG174" i="1"/>
  <c r="CQ174" i="1"/>
  <c r="CA174" i="1"/>
  <c r="BK174" i="1"/>
  <c r="AU174" i="1"/>
  <c r="AE174" i="1"/>
  <c r="DK173" i="1"/>
  <c r="CU173" i="1"/>
  <c r="CE173" i="1"/>
  <c r="BO173" i="1"/>
  <c r="AY173" i="1"/>
  <c r="AI173" i="1"/>
  <c r="DO172" i="1"/>
  <c r="CY172" i="1"/>
  <c r="CI172" i="1"/>
  <c r="BS172" i="1"/>
  <c r="BC172" i="1"/>
  <c r="AM172" i="1"/>
  <c r="W172" i="1"/>
  <c r="DC171" i="1"/>
  <c r="CM171" i="1"/>
  <c r="BW171" i="1"/>
  <c r="BG171" i="1"/>
  <c r="AQ171" i="1"/>
  <c r="AA171" i="1"/>
  <c r="DG170" i="1"/>
  <c r="CQ170" i="1"/>
  <c r="CA170" i="1"/>
  <c r="BK170" i="1"/>
  <c r="AU170" i="1"/>
  <c r="AE170" i="1"/>
  <c r="DK169" i="1"/>
  <c r="CU169" i="1"/>
  <c r="CE169" i="1"/>
  <c r="BO169" i="1"/>
  <c r="AY169" i="1"/>
  <c r="AI169" i="1"/>
  <c r="DO168" i="1"/>
  <c r="CY168" i="1"/>
  <c r="CI168" i="1"/>
  <c r="BS168" i="1"/>
  <c r="BC168" i="1"/>
  <c r="AM168" i="1"/>
  <c r="W168" i="1"/>
  <c r="DC167" i="1"/>
  <c r="CM167" i="1"/>
  <c r="BV167" i="1"/>
  <c r="BA167" i="1"/>
  <c r="AE167" i="1"/>
  <c r="DF166" i="1"/>
  <c r="CK166" i="1"/>
  <c r="BO166" i="1"/>
  <c r="AT166" i="1"/>
  <c r="Y166" i="1"/>
  <c r="CW165" i="1"/>
  <c r="BU165" i="1"/>
  <c r="AS165" i="1"/>
  <c r="DL164" i="1"/>
  <c r="CJ164" i="1"/>
  <c r="BH164" i="1"/>
  <c r="AD164" i="1"/>
  <c r="CX163" i="1"/>
  <c r="BV163" i="1"/>
  <c r="AS163" i="1"/>
  <c r="DM162" i="1"/>
  <c r="CK162" i="1"/>
  <c r="BE162" i="1"/>
  <c r="DO161" i="1"/>
  <c r="CD161" i="1"/>
  <c r="AL161" i="1"/>
  <c r="CK160" i="1"/>
  <c r="AK160" i="1"/>
  <c r="BQ159" i="1"/>
  <c r="CX158" i="1"/>
  <c r="AF158" i="1"/>
  <c r="AH157" i="1"/>
  <c r="DN155" i="1"/>
  <c r="CW154" i="1"/>
  <c r="BT167" i="1"/>
  <c r="BD167" i="1"/>
  <c r="AN167" i="1"/>
  <c r="X167" i="1"/>
  <c r="DD166" i="1"/>
  <c r="CN166" i="1"/>
  <c r="BX166" i="1"/>
  <c r="BH166" i="1"/>
  <c r="AR166" i="1"/>
  <c r="AB166" i="1"/>
  <c r="DH165" i="1"/>
  <c r="CN165" i="1"/>
  <c r="BR165" i="1"/>
  <c r="AW165" i="1"/>
  <c r="AB165" i="1"/>
  <c r="DB164" i="1"/>
  <c r="CG164" i="1"/>
  <c r="BL164" i="1"/>
  <c r="AP164" i="1"/>
  <c r="DQ163" i="1"/>
  <c r="CV163" i="1"/>
  <c r="BZ163" i="1"/>
  <c r="BE163" i="1"/>
  <c r="AJ163" i="1"/>
  <c r="DJ162" i="1"/>
  <c r="CO162" i="1"/>
  <c r="BT162" i="1"/>
  <c r="AQ162" i="1"/>
  <c r="DK161" i="1"/>
  <c r="CI161" i="1"/>
  <c r="BF161" i="1"/>
  <c r="V161" i="1"/>
  <c r="CG160" i="1"/>
  <c r="AT160" i="1"/>
  <c r="CT159" i="1"/>
  <c r="AU159" i="1"/>
  <c r="CP158" i="1"/>
  <c r="AS158" i="1"/>
  <c r="BZ157" i="1"/>
  <c r="CO156" i="1"/>
  <c r="DB155" i="1"/>
  <c r="DL154" i="1"/>
  <c r="Z154" i="1"/>
  <c r="CQ165" i="1"/>
  <c r="CA165" i="1"/>
  <c r="BK165" i="1"/>
  <c r="AU165" i="1"/>
  <c r="AE165" i="1"/>
  <c r="DK164" i="1"/>
  <c r="CU164" i="1"/>
  <c r="CE164" i="1"/>
  <c r="BO164" i="1"/>
  <c r="AY164" i="1"/>
  <c r="AI164" i="1"/>
  <c r="DO163" i="1"/>
  <c r="CY163" i="1"/>
  <c r="CI163" i="1"/>
  <c r="BS163" i="1"/>
  <c r="BC163" i="1"/>
  <c r="AM163" i="1"/>
  <c r="W163" i="1"/>
  <c r="DC162" i="1"/>
  <c r="CM162" i="1"/>
  <c r="BW162" i="1"/>
  <c r="BC162" i="1"/>
  <c r="AH162" i="1"/>
  <c r="DI161" i="1"/>
  <c r="CM161" i="1"/>
  <c r="BR161" i="1"/>
  <c r="AU161" i="1"/>
  <c r="DN160" i="1"/>
  <c r="CL160" i="1"/>
  <c r="BJ160" i="1"/>
  <c r="AD160" i="1"/>
  <c r="CO159" i="1"/>
  <c r="BC159" i="1"/>
  <c r="DK158" i="1"/>
  <c r="BZ158" i="1"/>
  <c r="AN158" i="1"/>
  <c r="CJ157" i="1"/>
  <c r="AF157" i="1"/>
  <c r="BM156" i="1"/>
  <c r="CS155" i="1"/>
  <c r="AC155" i="1"/>
  <c r="BL154" i="1"/>
  <c r="AT161" i="1"/>
  <c r="Y161" i="1"/>
  <c r="CY160" i="1"/>
  <c r="CD160" i="1"/>
  <c r="BI160" i="1"/>
  <c r="AL160" i="1"/>
  <c r="DF159" i="1"/>
  <c r="CD159" i="1"/>
  <c r="BA159" i="1"/>
  <c r="Y159" i="1"/>
  <c r="CS158" i="1"/>
  <c r="BO158" i="1"/>
  <c r="AK158" i="1"/>
  <c r="CV157" i="1"/>
  <c r="BI157" i="1"/>
  <c r="DI156" i="1"/>
  <c r="BJ156" i="1"/>
  <c r="DH155" i="1"/>
  <c r="BI155" i="1"/>
  <c r="DH154" i="1"/>
  <c r="BF154" i="1"/>
  <c r="AH160" i="1"/>
  <c r="DI159" i="1"/>
  <c r="CM159" i="1"/>
  <c r="BR159" i="1"/>
  <c r="AW159" i="1"/>
  <c r="AA159" i="1"/>
  <c r="DB158" i="1"/>
  <c r="CG158" i="1"/>
  <c r="BK158" i="1"/>
  <c r="AO158" i="1"/>
  <c r="DI157" i="1"/>
  <c r="CF157" i="1"/>
  <c r="BD157" i="1"/>
  <c r="DN156" i="1"/>
  <c r="BZ156" i="1"/>
  <c r="AO156" i="1"/>
  <c r="CZ155" i="1"/>
  <c r="BM155" i="1"/>
  <c r="AB155" i="1"/>
  <c r="CL154" i="1"/>
  <c r="AZ154" i="1"/>
  <c r="BP162" i="1"/>
  <c r="AZ162" i="1"/>
  <c r="AJ162" i="1"/>
  <c r="DP161" i="1"/>
  <c r="CZ161" i="1"/>
  <c r="CJ161" i="1"/>
  <c r="BT161" i="1"/>
  <c r="BD161" i="1"/>
  <c r="AN161" i="1"/>
  <c r="X161" i="1"/>
  <c r="DD160" i="1"/>
  <c r="CN160" i="1"/>
  <c r="BX160" i="1"/>
  <c r="BH160" i="1"/>
  <c r="AR160" i="1"/>
  <c r="AB160" i="1"/>
  <c r="DH159" i="1"/>
  <c r="CR159" i="1"/>
  <c r="CB159" i="1"/>
  <c r="BL159" i="1"/>
  <c r="AV159" i="1"/>
  <c r="AF159" i="1"/>
  <c r="DL158" i="1"/>
  <c r="CV158" i="1"/>
  <c r="CF158" i="1"/>
  <c r="BP158" i="1"/>
  <c r="AZ158" i="1"/>
  <c r="AG158" i="1"/>
  <c r="DH157" i="1"/>
  <c r="CL157" i="1"/>
  <c r="BQ157" i="1"/>
  <c r="AS157" i="1"/>
  <c r="DL156" i="1"/>
  <c r="CJ156" i="1"/>
  <c r="BH156" i="1"/>
  <c r="AD156" i="1"/>
  <c r="CX155" i="1"/>
  <c r="BV155" i="1"/>
  <c r="AS155" i="1"/>
  <c r="DM154" i="1"/>
  <c r="CK154" i="1"/>
  <c r="BH154" i="1"/>
  <c r="AF154" i="1"/>
  <c r="AI158" i="1"/>
  <c r="DO157" i="1"/>
  <c r="CY157" i="1"/>
  <c r="CI157" i="1"/>
  <c r="BS157" i="1"/>
  <c r="BB157" i="1"/>
  <c r="AG157" i="1"/>
  <c r="DH156" i="1"/>
  <c r="CL156" i="1"/>
  <c r="BQ156" i="1"/>
  <c r="AV156" i="1"/>
  <c r="Z156" i="1"/>
  <c r="DA155" i="1"/>
  <c r="CF155" i="1"/>
  <c r="BJ155" i="1"/>
  <c r="AO155" i="1"/>
  <c r="DP154" i="1"/>
  <c r="CT154" i="1"/>
  <c r="BY154" i="1"/>
  <c r="BD154" i="1"/>
  <c r="AH154" i="1"/>
  <c r="AY157" i="1"/>
  <c r="AI157" i="1"/>
  <c r="DO156" i="1"/>
  <c r="CY156" i="1"/>
  <c r="CI156" i="1"/>
  <c r="BS156" i="1"/>
  <c r="BC156" i="1"/>
  <c r="AM156" i="1"/>
  <c r="W156" i="1"/>
  <c r="DC155" i="1"/>
  <c r="CM155" i="1"/>
  <c r="BW155" i="1"/>
  <c r="BG155" i="1"/>
  <c r="AQ155" i="1"/>
  <c r="AA155" i="1"/>
  <c r="DG154" i="1"/>
  <c r="CQ154" i="1"/>
  <c r="CA154" i="1"/>
  <c r="BK154" i="1"/>
  <c r="AU154" i="1"/>
  <c r="BC164" i="1" l="1"/>
  <c r="CJ162" i="1"/>
  <c r="DH166" i="1"/>
  <c r="DM163" i="1"/>
  <c r="CE168" i="1"/>
  <c r="BO171" i="1"/>
  <c r="AM173" i="1"/>
  <c r="DC174" i="1"/>
  <c r="AP158" i="1"/>
  <c r="AR164" i="1"/>
  <c r="CD167" i="1"/>
  <c r="DH169" i="1"/>
  <c r="AO172" i="1"/>
  <c r="BM174" i="1"/>
  <c r="CA176" i="1"/>
  <c r="AY178" i="1"/>
  <c r="AO159" i="1"/>
  <c r="DM165" i="1"/>
  <c r="BJ169" i="1"/>
  <c r="BI172" i="1"/>
  <c r="BP175" i="1"/>
  <c r="BH177" i="1"/>
  <c r="BY178" i="1"/>
  <c r="CG179" i="1"/>
  <c r="BQ180" i="1"/>
  <c r="BE181" i="1"/>
  <c r="AO182" i="1"/>
  <c r="Y183" i="1"/>
  <c r="DI183" i="1"/>
  <c r="CS184" i="1"/>
  <c r="CC185" i="1"/>
  <c r="BQ186" i="1"/>
  <c r="BA187" i="1"/>
  <c r="AK188" i="1"/>
  <c r="Y189" i="1"/>
  <c r="DE189" i="1"/>
  <c r="CO190" i="1"/>
  <c r="CC191" i="1"/>
  <c r="BM192" i="1"/>
  <c r="AW193" i="1"/>
  <c r="AK194" i="1"/>
  <c r="DQ194" i="1"/>
  <c r="DA195" i="1"/>
  <c r="CN156" i="1"/>
  <c r="AV163" i="1"/>
  <c r="CA166" i="1"/>
  <c r="DH168" i="1"/>
  <c r="DF170" i="1"/>
  <c r="DE172" i="1"/>
  <c r="DP174" i="1"/>
  <c r="CS176" i="1"/>
  <c r="AT178" i="1"/>
  <c r="CQ179" i="1"/>
  <c r="DC180" i="1"/>
  <c r="DO181" i="1"/>
  <c r="AJ183" i="1"/>
  <c r="AV184" i="1"/>
  <c r="BH185" i="1"/>
  <c r="BZ186" i="1"/>
  <c r="CO157" i="1"/>
  <c r="DM207" i="1"/>
  <c r="BA208" i="1"/>
  <c r="CK208" i="1"/>
  <c r="AF209" i="1"/>
  <c r="BN209" i="1"/>
  <c r="CX209" i="1"/>
  <c r="AS210" i="1"/>
  <c r="CC210" i="1"/>
  <c r="DL210" i="1"/>
  <c r="BF211" i="1"/>
  <c r="CP211" i="1"/>
  <c r="AD212" i="1"/>
  <c r="BU212" i="1"/>
  <c r="DD212" i="1"/>
  <c r="AR213" i="1"/>
  <c r="CH213" i="1"/>
  <c r="V214" i="1"/>
  <c r="BE214" i="1"/>
  <c r="CV214" i="1"/>
  <c r="AJ215" i="1"/>
  <c r="BT215" i="1"/>
  <c r="DJ215" i="1"/>
  <c r="AW216" i="1"/>
  <c r="CG216" i="1"/>
  <c r="AB217" i="1"/>
  <c r="BL217" i="1"/>
  <c r="CT217" i="1"/>
  <c r="AO218" i="1"/>
  <c r="BY218" i="1"/>
  <c r="DI218" i="1"/>
  <c r="BD219" i="1"/>
  <c r="CL219" i="1"/>
  <c r="Z220" i="1"/>
  <c r="BQ220" i="1"/>
  <c r="DA220" i="1"/>
  <c r="AN221" i="1"/>
  <c r="CD221" i="1"/>
  <c r="DN221" i="1"/>
  <c r="BB222" i="1"/>
  <c r="CR222" i="1"/>
  <c r="V223" i="1"/>
  <c r="AW223" i="1"/>
  <c r="CC223" i="1"/>
  <c r="DD223" i="1"/>
  <c r="AH224" i="1"/>
  <c r="BN224" i="1"/>
  <c r="CO224" i="1"/>
  <c r="DP224" i="1"/>
  <c r="AZ225" i="1"/>
  <c r="BZ225" i="1"/>
  <c r="DA225" i="1"/>
  <c r="AK226" i="1"/>
  <c r="BL226" i="1"/>
  <c r="CL226" i="1"/>
  <c r="V227" i="1"/>
  <c r="AW227" i="1"/>
  <c r="BX227" i="1"/>
  <c r="DD227" i="1"/>
  <c r="AH228" i="1"/>
  <c r="DF237" i="1"/>
  <c r="AK238" i="1"/>
  <c r="BL238" i="1"/>
  <c r="CR238" i="1"/>
  <c r="V239" i="1"/>
  <c r="AW239" i="1"/>
  <c r="CC239" i="1"/>
  <c r="DD239" i="1"/>
  <c r="AH240" i="1"/>
  <c r="BN240" i="1"/>
  <c r="CO240" i="1"/>
  <c r="DO240" i="1"/>
  <c r="AQ241" i="1"/>
  <c r="BK241" i="1"/>
  <c r="CE241" i="1"/>
  <c r="DC241" i="1"/>
  <c r="AA242" i="1"/>
  <c r="AU242" i="1"/>
  <c r="BS242" i="1"/>
  <c r="CM242" i="1"/>
  <c r="DG242" i="1"/>
  <c r="AI243" i="1"/>
  <c r="BC243" i="1"/>
  <c r="BW243" i="1"/>
  <c r="CU243" i="1"/>
  <c r="DO243" i="1"/>
  <c r="AM244" i="1"/>
  <c r="BK244" i="1"/>
  <c r="CE244" i="1"/>
  <c r="CY244" i="1"/>
  <c r="AA245" i="1"/>
  <c r="AU245" i="1"/>
  <c r="BO245" i="1"/>
  <c r="CM245" i="1"/>
  <c r="DG245" i="1"/>
  <c r="AE246" i="1"/>
  <c r="BC246" i="1"/>
  <c r="BW246" i="1"/>
  <c r="CQ246" i="1"/>
  <c r="DO246" i="1"/>
  <c r="AM247" i="1"/>
  <c r="BG247" i="1"/>
  <c r="CE247" i="1"/>
  <c r="CY247" i="1"/>
  <c r="W248" i="1"/>
  <c r="AU248" i="1"/>
  <c r="BO248" i="1"/>
  <c r="CI248" i="1"/>
  <c r="DG248" i="1"/>
  <c r="AE249" i="1"/>
  <c r="AY249" i="1"/>
  <c r="BW249" i="1"/>
  <c r="CQ249" i="1"/>
  <c r="DK249" i="1"/>
  <c r="AM250" i="1"/>
  <c r="BG250" i="1"/>
  <c r="CA250" i="1"/>
  <c r="CY250" i="1"/>
  <c r="W251" i="1"/>
  <c r="AQ251" i="1"/>
  <c r="BO251" i="1"/>
  <c r="CI251" i="1"/>
  <c r="CS165" i="1"/>
  <c r="CA172" i="1"/>
  <c r="CG166" i="1"/>
  <c r="DJ175" i="1"/>
  <c r="BD168" i="1"/>
  <c r="AN178" i="1"/>
  <c r="DI181" i="1"/>
  <c r="BE185" i="1"/>
  <c r="CS188" i="1"/>
  <c r="AK192" i="1"/>
  <c r="CC195" i="1"/>
  <c r="AS168" i="1"/>
  <c r="AT176" i="1"/>
  <c r="CI181" i="1"/>
  <c r="AN186" i="1"/>
  <c r="BU167" i="1"/>
  <c r="DM172" i="1"/>
  <c r="CP177" i="1"/>
  <c r="AT181" i="1"/>
  <c r="AY184" i="1"/>
  <c r="AX187" i="1"/>
  <c r="CF189" i="1"/>
  <c r="DJ191" i="1"/>
  <c r="AL194" i="1"/>
  <c r="BO196" i="1"/>
  <c r="AP198" i="1"/>
  <c r="DF199" i="1"/>
  <c r="BZ201" i="1"/>
  <c r="BJ202" i="1"/>
  <c r="AT203" i="1"/>
  <c r="AH204" i="1"/>
  <c r="DN204" i="1"/>
  <c r="CX205" i="1"/>
  <c r="CL206" i="1"/>
  <c r="BE164" i="1"/>
  <c r="DN168" i="1"/>
  <c r="CJ172" i="1"/>
  <c r="AO176" i="1"/>
  <c r="DB178" i="1"/>
  <c r="AF181" i="1"/>
  <c r="AF183" i="1"/>
  <c r="AE185" i="1"/>
  <c r="AM187" i="1"/>
  <c r="CR188" i="1"/>
  <c r="AT190" i="1"/>
  <c r="CX191" i="1"/>
  <c r="AY193" i="1"/>
  <c r="CV194" i="1"/>
  <c r="BF196" i="1"/>
  <c r="BW197" i="1"/>
  <c r="CI198" i="1"/>
  <c r="CZ199" i="1"/>
  <c r="DL200" i="1"/>
  <c r="AB202" i="1"/>
  <c r="AS203" i="1"/>
  <c r="BE204" i="1"/>
  <c r="BQ205" i="1"/>
  <c r="CI206" i="1"/>
  <c r="BW207" i="1"/>
  <c r="BG208" i="1"/>
  <c r="AU209" i="1"/>
  <c r="AE210" i="1"/>
  <c r="DK210" i="1"/>
  <c r="CY211" i="1"/>
  <c r="CI212" i="1"/>
  <c r="BS213" i="1"/>
  <c r="BG214" i="1"/>
  <c r="AQ215" i="1"/>
  <c r="AA216" i="1"/>
  <c r="DK216" i="1"/>
  <c r="CU217" i="1"/>
  <c r="CE218" i="1"/>
  <c r="BS219" i="1"/>
  <c r="BC220" i="1"/>
  <c r="AM221" i="1"/>
  <c r="AA222" i="1"/>
  <c r="DG222" i="1"/>
  <c r="CQ223" i="1"/>
  <c r="CE224" i="1"/>
  <c r="BO225" i="1"/>
  <c r="AY226" i="1"/>
  <c r="AM227" i="1"/>
  <c r="W228" i="1"/>
  <c r="DC228" i="1"/>
  <c r="CU161" i="1"/>
  <c r="AY174" i="1"/>
  <c r="AF169" i="1"/>
  <c r="CM177" i="1"/>
  <c r="BJ171" i="1"/>
  <c r="AZ179" i="1"/>
  <c r="CW182" i="1"/>
  <c r="AO186" i="1"/>
  <c r="CC189" i="1"/>
  <c r="Y193" i="1"/>
  <c r="BM196" i="1"/>
  <c r="AS170" i="1"/>
  <c r="CZ177" i="1"/>
  <c r="CU182" i="1"/>
  <c r="AZ187" i="1"/>
  <c r="BI168" i="1"/>
  <c r="CO173" i="1"/>
  <c r="BJ178" i="1"/>
  <c r="CQ181" i="1"/>
  <c r="CP184" i="1"/>
  <c r="CN187" i="1"/>
  <c r="V190" i="1"/>
  <c r="AT192" i="1"/>
  <c r="BW194" i="1"/>
  <c r="CT196" i="1"/>
  <c r="BN198" i="1"/>
  <c r="AL200" i="1"/>
  <c r="CP201" i="1"/>
  <c r="BZ202" i="1"/>
  <c r="BJ203" i="1"/>
  <c r="AX204" i="1"/>
  <c r="AH205" i="1"/>
  <c r="DN205" i="1"/>
  <c r="CH154" i="1"/>
  <c r="BV165" i="1"/>
  <c r="CH169" i="1"/>
  <c r="BH173" i="1"/>
  <c r="CO176" i="1"/>
  <c r="BF179" i="1"/>
  <c r="BR181" i="1"/>
  <c r="BR183" i="1"/>
  <c r="BP185" i="1"/>
  <c r="BW187" i="1"/>
  <c r="X189" i="1"/>
  <c r="BV190" i="1"/>
  <c r="AE192" i="1"/>
  <c r="CB193" i="1"/>
  <c r="AD195" i="1"/>
  <c r="CF196" i="1"/>
  <c r="CR197" i="1"/>
  <c r="DD198" i="1"/>
  <c r="Y200" i="1"/>
  <c r="AK201" i="1"/>
  <c r="AW202" i="1"/>
  <c r="BO203" i="1"/>
  <c r="CA204" i="1"/>
  <c r="CM205" i="1"/>
  <c r="DC206" i="1"/>
  <c r="CM207" i="1"/>
  <c r="BW208" i="1"/>
  <c r="BK209" i="1"/>
  <c r="AU210" i="1"/>
  <c r="AE211" i="1"/>
  <c r="DO211" i="1"/>
  <c r="CY212" i="1"/>
  <c r="CI213" i="1"/>
  <c r="BW214" i="1"/>
  <c r="BG215" i="1"/>
  <c r="AQ216" i="1"/>
  <c r="AE217" i="1"/>
  <c r="DK217" i="1"/>
  <c r="CU218" i="1"/>
  <c r="CI219" i="1"/>
  <c r="BS220" i="1"/>
  <c r="BC221" i="1"/>
  <c r="AQ222" i="1"/>
  <c r="AA223" i="1"/>
  <c r="DG223" i="1"/>
  <c r="CU224" i="1"/>
  <c r="CE225" i="1"/>
  <c r="BO226" i="1"/>
  <c r="BC227" i="1"/>
  <c r="AM228" i="1"/>
  <c r="W229" i="1"/>
  <c r="DG229" i="1"/>
  <c r="CQ230" i="1"/>
  <c r="CA231" i="1"/>
  <c r="BO232" i="1"/>
  <c r="AY233" i="1"/>
  <c r="AI234" i="1"/>
  <c r="W235" i="1"/>
  <c r="DC235" i="1"/>
  <c r="CM236" i="1"/>
  <c r="CA237" i="1"/>
  <c r="BK238" i="1"/>
  <c r="AU239" i="1"/>
  <c r="AI240" i="1"/>
  <c r="BE154" i="1"/>
  <c r="AI167" i="1"/>
  <c r="AS172" i="1"/>
  <c r="CP176" i="1"/>
  <c r="AD180" i="1"/>
  <c r="DC182" i="1"/>
  <c r="BV185" i="1"/>
  <c r="V188" i="1"/>
  <c r="AD190" i="1"/>
  <c r="AB192" i="1"/>
  <c r="AB194" i="1"/>
  <c r="AL196" i="1"/>
  <c r="CS197" i="1"/>
  <c r="AU199" i="1"/>
  <c r="CY200" i="1"/>
  <c r="AZ202" i="1"/>
  <c r="CW203" i="1"/>
  <c r="BE205" i="1"/>
  <c r="DB206" i="1"/>
  <c r="DN207" i="1"/>
  <c r="AJ209" i="1"/>
  <c r="AV210" i="1"/>
  <c r="BH211" i="1"/>
  <c r="BY212" i="1"/>
  <c r="CK213" i="1"/>
  <c r="CW214" i="1"/>
  <c r="DN215" i="1"/>
  <c r="AD217" i="1"/>
  <c r="AP218" i="1"/>
  <c r="BH219" i="1"/>
  <c r="BT220" i="1"/>
  <c r="CF221" i="1"/>
  <c r="BU157" i="1"/>
  <c r="AS169" i="1"/>
  <c r="BU175" i="1"/>
  <c r="BF180" i="1"/>
  <c r="DH183" i="1"/>
  <c r="BN187" i="1"/>
  <c r="AR190" i="1"/>
  <c r="DG192" i="1"/>
  <c r="BW195" i="1"/>
  <c r="DE197" i="1"/>
  <c r="DD199" i="1"/>
  <c r="DD201" i="1"/>
  <c r="DM203" i="1"/>
  <c r="DL205" i="1"/>
  <c r="CJ207" i="1"/>
  <c r="AR209" i="1"/>
  <c r="CO210" i="1"/>
  <c r="AP212" i="1"/>
  <c r="CT213" i="1"/>
  <c r="AV215" i="1"/>
  <c r="CS216" i="1"/>
  <c r="BB218" i="1"/>
  <c r="CZ219" i="1"/>
  <c r="BA221" i="1"/>
  <c r="BN222" i="1"/>
  <c r="BA223" i="1"/>
  <c r="V224" i="1"/>
  <c r="CX224" i="1"/>
  <c r="BI225" i="1"/>
  <c r="DJ225" i="1"/>
  <c r="BU226" i="1"/>
  <c r="AF227" i="1"/>
  <c r="CG227" i="1"/>
  <c r="AR228" i="1"/>
  <c r="CX228" i="1"/>
  <c r="BD229" i="1"/>
  <c r="DJ229" i="1"/>
  <c r="BU230" i="1"/>
  <c r="Z231" i="1"/>
  <c r="CG231" i="1"/>
  <c r="AR232" i="1"/>
  <c r="CS232" i="1"/>
  <c r="BD233" i="1"/>
  <c r="DJ233" i="1"/>
  <c r="BP234" i="1"/>
  <c r="Z235" i="1"/>
  <c r="CG235" i="1"/>
  <c r="AL236" i="1"/>
  <c r="CS236" i="1"/>
  <c r="BD237" i="1"/>
  <c r="DE237" i="1"/>
  <c r="BP238" i="1"/>
  <c r="Z239" i="1"/>
  <c r="CB239" i="1"/>
  <c r="AL240" i="1"/>
  <c r="AX162" i="1"/>
  <c r="BQ167" i="1"/>
  <c r="DO175" i="1"/>
  <c r="BI171" i="1"/>
  <c r="BK179" i="1"/>
  <c r="BI174" i="1"/>
  <c r="AS180" i="1"/>
  <c r="CG183" i="1"/>
  <c r="Y187" i="1"/>
  <c r="BQ190" i="1"/>
  <c r="DE193" i="1"/>
  <c r="DM161" i="1"/>
  <c r="BA172" i="1"/>
  <c r="BA179" i="1"/>
  <c r="DG183" i="1"/>
  <c r="BD163" i="1"/>
  <c r="AN170" i="1"/>
  <c r="CF175" i="1"/>
  <c r="CR179" i="1"/>
  <c r="CQ182" i="1"/>
  <c r="CV185" i="1"/>
  <c r="BT188" i="1"/>
  <c r="CR190" i="1"/>
  <c r="Z193" i="1"/>
  <c r="BC195" i="1"/>
  <c r="BB197" i="1"/>
  <c r="Z199" i="1"/>
  <c r="CT200" i="1"/>
  <c r="DN201" i="1"/>
  <c r="DB202" i="1"/>
  <c r="CL203" i="1"/>
  <c r="BV204" i="1"/>
  <c r="BJ205" i="1"/>
  <c r="AT206" i="1"/>
  <c r="AW160" i="1"/>
  <c r="AS167" i="1"/>
  <c r="DB170" i="1"/>
  <c r="BF174" i="1"/>
  <c r="CB177" i="1"/>
  <c r="AB180" i="1"/>
  <c r="AA182" i="1"/>
  <c r="AI184" i="1"/>
  <c r="AH186" i="1"/>
  <c r="DN187" i="1"/>
  <c r="BW189" i="1"/>
  <c r="X191" i="1"/>
  <c r="BV192" i="1"/>
  <c r="AD194" i="1"/>
  <c r="CA195" i="1"/>
  <c r="DL196" i="1"/>
  <c r="AG198" i="1"/>
  <c r="AS199" i="1"/>
  <c r="BE200" i="1"/>
  <c r="BW201" i="1"/>
  <c r="CI202" i="1"/>
  <c r="CU203" i="1"/>
  <c r="DL204" i="1"/>
  <c r="AB206" i="1"/>
  <c r="AE207" i="1"/>
  <c r="DO207" i="1"/>
  <c r="CY208" i="1"/>
  <c r="CI209" i="1"/>
  <c r="BW210" i="1"/>
  <c r="BG211" i="1"/>
  <c r="AQ212" i="1"/>
  <c r="AE213" i="1"/>
  <c r="DK213" i="1"/>
  <c r="CU214" i="1"/>
  <c r="CI215" i="1"/>
  <c r="BS216" i="1"/>
  <c r="BC217" i="1"/>
  <c r="AQ218" i="1"/>
  <c r="AA219" i="1"/>
  <c r="DG219" i="1"/>
  <c r="CU220" i="1"/>
  <c r="CE221" i="1"/>
  <c r="BO222" i="1"/>
  <c r="BC223" i="1"/>
  <c r="AM224" i="1"/>
  <c r="W225" i="1"/>
  <c r="DG225" i="1"/>
  <c r="CQ226" i="1"/>
  <c r="CA227" i="1"/>
  <c r="BO228" i="1"/>
  <c r="AY229" i="1"/>
  <c r="AI230" i="1"/>
  <c r="W231" i="1"/>
  <c r="DC231" i="1"/>
  <c r="CM232" i="1"/>
  <c r="CA233" i="1"/>
  <c r="BK234" i="1"/>
  <c r="AU235" i="1"/>
  <c r="AI236" i="1"/>
  <c r="DO236" i="1"/>
  <c r="CY237" i="1"/>
  <c r="CM238" i="1"/>
  <c r="BW239" i="1"/>
  <c r="BG240" i="1"/>
  <c r="DB161" i="1"/>
  <c r="DD168" i="1"/>
  <c r="BZ173" i="1"/>
  <c r="DH177" i="1"/>
  <c r="DO180" i="1"/>
  <c r="CE183" i="1"/>
  <c r="BH186" i="1"/>
  <c r="CI188" i="1"/>
  <c r="CI190" i="1"/>
  <c r="CR192" i="1"/>
  <c r="CQ194" i="1"/>
  <c r="CM196" i="1"/>
  <c r="AU198" i="1"/>
  <c r="CR199" i="1"/>
  <c r="AS201" i="1"/>
  <c r="CW202" i="1"/>
  <c r="AY204" i="1"/>
  <c r="CV205" i="1"/>
  <c r="AR207" i="1"/>
  <c r="BD208" i="1"/>
  <c r="BP209" i="1"/>
  <c r="CG210" i="1"/>
  <c r="CS211" i="1"/>
  <c r="DE212" i="1"/>
  <c r="Z214" i="1"/>
  <c r="AL215" i="1"/>
  <c r="AX216" i="1"/>
  <c r="BP217" i="1"/>
  <c r="CB218" i="1"/>
  <c r="CN219" i="1"/>
  <c r="DE220" i="1"/>
  <c r="DQ221" i="1"/>
  <c r="Z163" i="1"/>
  <c r="BH171" i="1"/>
  <c r="AX177" i="1"/>
  <c r="BF181" i="1"/>
  <c r="AA185" i="1"/>
  <c r="BC188" i="1"/>
  <c r="DP190" i="1"/>
  <c r="CT193" i="1"/>
  <c r="BK196" i="1"/>
  <c r="BO198" i="1"/>
  <c r="BX200" i="1"/>
  <c r="BW202" i="1"/>
  <c r="BW204" i="1"/>
  <c r="CE206" i="1"/>
  <c r="AK208" i="1"/>
  <c r="CH209" i="1"/>
  <c r="AP211" i="1"/>
  <c r="CN212" i="1"/>
  <c r="AO214" i="1"/>
  <c r="CT215" i="1"/>
  <c r="AV217" i="1"/>
  <c r="CS218" i="1"/>
  <c r="BA220" i="1"/>
  <c r="CX221" i="1"/>
  <c r="DA222" i="1"/>
  <c r="CB223" i="1"/>
  <c r="BB224" i="1"/>
  <c r="X225" i="1"/>
  <c r="CD225" i="1"/>
  <c r="AJ226" i="1"/>
  <c r="CP226" i="1"/>
  <c r="BA227" i="1"/>
  <c r="DB227" i="1"/>
  <c r="BM228" i="1"/>
  <c r="X229" i="1"/>
  <c r="BY229" i="1"/>
  <c r="AJ230" i="1"/>
  <c r="CP230" i="1"/>
  <c r="AV231" i="1"/>
  <c r="DB231" i="1"/>
  <c r="BM232" i="1"/>
  <c r="DN232" i="1"/>
  <c r="BY233" i="1"/>
  <c r="AJ234" i="1"/>
  <c r="CK234" i="1"/>
  <c r="CW162" i="1"/>
  <c r="AC181" i="1"/>
  <c r="CO194" i="1"/>
  <c r="AB185" i="1"/>
  <c r="AM180" i="1"/>
  <c r="AH191" i="1"/>
  <c r="BB199" i="1"/>
  <c r="DB203" i="1"/>
  <c r="AP162" i="1"/>
  <c r="AD178" i="1"/>
  <c r="BV186" i="1"/>
  <c r="CX192" i="1"/>
  <c r="BC198" i="1"/>
  <c r="DD202" i="1"/>
  <c r="AU207" i="1"/>
  <c r="CM210" i="1"/>
  <c r="AE214" i="1"/>
  <c r="BS217" i="1"/>
  <c r="DK220" i="1"/>
  <c r="BC224" i="1"/>
  <c r="CQ227" i="1"/>
  <c r="AY230" i="1"/>
  <c r="W232" i="1"/>
  <c r="CQ233" i="1"/>
  <c r="BK235" i="1"/>
  <c r="AI237" i="1"/>
  <c r="DC238" i="1"/>
  <c r="BW240" i="1"/>
  <c r="CP169" i="1"/>
  <c r="BZ178" i="1"/>
  <c r="AH184" i="1"/>
  <c r="AA189" i="1"/>
  <c r="AH193" i="1"/>
  <c r="DO196" i="1"/>
  <c r="X200" i="1"/>
  <c r="AE203" i="1"/>
  <c r="AC206" i="1"/>
  <c r="BY208" i="1"/>
  <c r="DB210" i="1"/>
  <c r="AD213" i="1"/>
  <c r="BH215" i="1"/>
  <c r="CK217" i="1"/>
  <c r="DI219" i="1"/>
  <c r="AP222" i="1"/>
  <c r="BY172" i="1"/>
  <c r="Z182" i="1"/>
  <c r="DB188" i="1"/>
  <c r="AX194" i="1"/>
  <c r="DA198" i="1"/>
  <c r="DH202" i="1"/>
  <c r="DL206" i="1"/>
  <c r="DJ209" i="1"/>
  <c r="DQ212" i="1"/>
  <c r="Z216" i="1"/>
  <c r="Y219" i="1"/>
  <c r="X222" i="1"/>
  <c r="CL223" i="1"/>
  <c r="AC225" i="1"/>
  <c r="AT226" i="1"/>
  <c r="BF227" i="1"/>
  <c r="BR228" i="1"/>
  <c r="CJ229" i="1"/>
  <c r="CV230" i="1"/>
  <c r="DH231" i="1"/>
  <c r="AC233" i="1"/>
  <c r="AO234" i="1"/>
  <c r="AV235" i="1"/>
  <c r="DH235" i="1"/>
  <c r="CN236" i="1"/>
  <c r="BY237" i="1"/>
  <c r="AO238" i="1"/>
  <c r="DL238" i="1"/>
  <c r="CW239" i="1"/>
  <c r="BM240" i="1"/>
  <c r="V241" i="1"/>
  <c r="BN241" i="1"/>
  <c r="DB241" i="1"/>
  <c r="AX242" i="1"/>
  <c r="CP242" i="1"/>
  <c r="AH243" i="1"/>
  <c r="BZ243" i="1"/>
  <c r="V244" i="1"/>
  <c r="BJ244" i="1"/>
  <c r="DB244" i="1"/>
  <c r="AX245" i="1"/>
  <c r="CL245" i="1"/>
  <c r="AH246" i="1"/>
  <c r="BZ246" i="1"/>
  <c r="DN246" i="1"/>
  <c r="BJ247" i="1"/>
  <c r="DB247" i="1"/>
  <c r="AT248" i="1"/>
  <c r="CL248" i="1"/>
  <c r="AH249" i="1"/>
  <c r="BV249" i="1"/>
  <c r="DN249" i="1"/>
  <c r="BJ250" i="1"/>
  <c r="CX250" i="1"/>
  <c r="AT251" i="1"/>
  <c r="CL251" i="1"/>
  <c r="AD252" i="1"/>
  <c r="BV252" i="1"/>
  <c r="DN252" i="1"/>
  <c r="BF253" i="1"/>
  <c r="CX253" i="1"/>
  <c r="AT254" i="1"/>
  <c r="CH254" i="1"/>
  <c r="U163" i="1"/>
  <c r="U207" i="1"/>
  <c r="U247" i="1"/>
  <c r="DD163" i="1"/>
  <c r="BN168" i="1"/>
  <c r="BL171" i="1"/>
  <c r="CT174" i="1"/>
  <c r="BU177" i="1"/>
  <c r="CP179" i="1"/>
  <c r="BZ181" i="1"/>
  <c r="BL183" i="1"/>
  <c r="AF185" i="1"/>
  <c r="DN186" i="1"/>
  <c r="BS188" i="1"/>
  <c r="CT189" i="1"/>
  <c r="AJ191" i="1"/>
  <c r="BW192" i="1"/>
  <c r="CY193" i="1"/>
  <c r="AN195" i="1"/>
  <c r="CB196" i="1"/>
  <c r="BU197" i="1"/>
  <c r="CA198" i="1"/>
  <c r="CF199" i="1"/>
  <c r="BY200" i="1"/>
  <c r="CE201" i="1"/>
  <c r="CG202" i="1"/>
  <c r="CC203" i="1"/>
  <c r="CG204" i="1"/>
  <c r="CK205" i="1"/>
  <c r="CF206" i="1"/>
  <c r="BP207" i="1"/>
  <c r="AT208" i="1"/>
  <c r="DM208" i="1"/>
  <c r="CR209" i="1"/>
  <c r="BU210" i="1"/>
  <c r="AS211" i="1"/>
  <c r="V212" i="1"/>
  <c r="CW212" i="1"/>
  <c r="BT213" i="1"/>
  <c r="AX214" i="1"/>
  <c r="AC215" i="1"/>
  <c r="CV215" i="1"/>
  <c r="BZ216" i="1"/>
  <c r="BD217" i="1"/>
  <c r="AB218" i="1"/>
  <c r="DA218" i="1"/>
  <c r="CF219" i="1"/>
  <c r="BB220" i="1"/>
  <c r="AG221" i="1"/>
  <c r="DH221" i="1"/>
  <c r="CD222" i="1"/>
  <c r="AR223" i="1"/>
  <c r="CX223" i="1"/>
  <c r="BD224" i="1"/>
  <c r="DJ224" i="1"/>
  <c r="BU225" i="1"/>
  <c r="Z226" i="1"/>
  <c r="CG226" i="1"/>
  <c r="AR227" i="1"/>
  <c r="CS227" i="1"/>
  <c r="BD228" i="1"/>
  <c r="CO228" i="1"/>
  <c r="AJ229" i="1"/>
  <c r="CL173" i="1"/>
  <c r="BQ184" i="1"/>
  <c r="CV165" i="1"/>
  <c r="CK164" i="1"/>
  <c r="AR183" i="1"/>
  <c r="BK193" i="1"/>
  <c r="V201" i="1"/>
  <c r="CL204" i="1"/>
  <c r="DN167" i="1"/>
  <c r="BN180" i="1"/>
  <c r="AU188" i="1"/>
  <c r="BF194" i="1"/>
  <c r="BO199" i="1"/>
  <c r="DP203" i="1"/>
  <c r="AI208" i="1"/>
  <c r="BW211" i="1"/>
  <c r="DK214" i="1"/>
  <c r="BG218" i="1"/>
  <c r="CU221" i="1"/>
  <c r="AM225" i="1"/>
  <c r="CE228" i="1"/>
  <c r="CA230" i="1"/>
  <c r="AY232" i="1"/>
  <c r="DO233" i="1"/>
  <c r="CM235" i="1"/>
  <c r="BK237" i="1"/>
  <c r="AE239" i="1"/>
  <c r="CY240" i="1"/>
  <c r="AZ171" i="1"/>
  <c r="BZ179" i="1"/>
  <c r="X185" i="1"/>
  <c r="CN189" i="1"/>
  <c r="CM193" i="1"/>
  <c r="BP197" i="1"/>
  <c r="BW200" i="1"/>
  <c r="BU203" i="1"/>
  <c r="CA206" i="1"/>
  <c r="DJ208" i="1"/>
  <c r="AL211" i="1"/>
  <c r="BP213" i="1"/>
  <c r="CS215" i="1"/>
  <c r="DQ217" i="1"/>
  <c r="AX220" i="1"/>
  <c r="CB222" i="1"/>
  <c r="BD174" i="1"/>
  <c r="AQ183" i="1"/>
  <c r="CP189" i="1"/>
  <c r="Z195" i="1"/>
  <c r="BS199" i="1"/>
  <c r="CA203" i="1"/>
  <c r="BF207" i="1"/>
  <c r="BM210" i="1"/>
  <c r="BR213" i="1"/>
  <c r="BQ216" i="1"/>
  <c r="BV219" i="1"/>
  <c r="BH222" i="1"/>
  <c r="DM223" i="1"/>
  <c r="AX225" i="1"/>
  <c r="BP226" i="1"/>
  <c r="CB227" i="1"/>
  <c r="CN228" i="1"/>
  <c r="DE229" i="1"/>
  <c r="DQ230" i="1"/>
  <c r="AG232" i="1"/>
  <c r="AX233" i="1"/>
  <c r="BJ234" i="1"/>
  <c r="BA235" i="1"/>
  <c r="AG236" i="1"/>
  <c r="DN236" i="1"/>
  <c r="CD237" i="1"/>
  <c r="BJ238" i="1"/>
  <c r="AV239" i="1"/>
  <c r="DH239" i="1"/>
  <c r="CH240" i="1"/>
  <c r="AL241" i="1"/>
  <c r="CD241" i="1"/>
  <c r="V242" i="1"/>
  <c r="BN242" i="1"/>
  <c r="DF242" i="1"/>
  <c r="AX243" i="1"/>
  <c r="CP243" i="1"/>
  <c r="AL244" i="1"/>
  <c r="BZ244" i="1"/>
  <c r="V245" i="1"/>
  <c r="BN245" i="1"/>
  <c r="DB245" i="1"/>
  <c r="AX246" i="1"/>
  <c r="CP246" i="1"/>
  <c r="AH247" i="1"/>
  <c r="BZ247" i="1"/>
  <c r="V248" i="1"/>
  <c r="BJ248" i="1"/>
  <c r="DB248" i="1"/>
  <c r="AX249" i="1"/>
  <c r="CL249" i="1"/>
  <c r="AH250" i="1"/>
  <c r="BZ250" i="1"/>
  <c r="DN250" i="1"/>
  <c r="BJ251" i="1"/>
  <c r="DB251" i="1"/>
  <c r="AT252" i="1"/>
  <c r="CL252" i="1"/>
  <c r="AH253" i="1"/>
  <c r="BV253" i="1"/>
  <c r="DN253" i="1"/>
  <c r="BJ254" i="1"/>
  <c r="CX254" i="1"/>
  <c r="U179" i="1"/>
  <c r="U223" i="1"/>
  <c r="X158" i="1"/>
  <c r="DG165" i="1"/>
  <c r="CD169" i="1"/>
  <c r="CG172" i="1"/>
  <c r="DL175" i="1"/>
  <c r="BM178" i="1"/>
  <c r="BJ180" i="1"/>
  <c r="AV182" i="1"/>
  <c r="AE184" i="1"/>
  <c r="CX185" i="1"/>
  <c r="CB187" i="1"/>
  <c r="V189" i="1"/>
  <c r="AU190" i="1"/>
  <c r="CH191" i="1"/>
  <c r="AA193" i="1"/>
  <c r="AZ194" i="1"/>
  <c r="CM195" i="1"/>
  <c r="DM196" i="1"/>
  <c r="DI197" i="1"/>
  <c r="DL198" i="1"/>
  <c r="DQ199" i="1"/>
  <c r="DK200" i="1"/>
  <c r="DP201" i="1"/>
  <c r="Y203" i="1"/>
  <c r="DO203" i="1"/>
  <c r="X205" i="1"/>
  <c r="AA206" i="1"/>
  <c r="DN206" i="1"/>
  <c r="CR207" i="1"/>
  <c r="BV208" i="1"/>
  <c r="AS209" i="1"/>
  <c r="X210" i="1"/>
  <c r="CX210" i="1"/>
  <c r="BU211" i="1"/>
  <c r="AZ212" i="1"/>
  <c r="AC213" i="1"/>
  <c r="CW213" i="1"/>
  <c r="BZ214" i="1"/>
  <c r="BE215" i="1"/>
  <c r="AB216" i="1"/>
  <c r="DB216" i="1"/>
  <c r="CG217" i="1"/>
  <c r="BD218" i="1"/>
  <c r="AH219" i="1"/>
  <c r="DH219" i="1"/>
  <c r="CF220" i="1"/>
  <c r="BI221" i="1"/>
  <c r="AN222" i="1"/>
  <c r="DB222" i="1"/>
  <c r="BM223" i="1"/>
  <c r="X224" i="1"/>
  <c r="BY224" i="1"/>
  <c r="AJ225" i="1"/>
  <c r="CP225" i="1"/>
  <c r="AV226" i="1"/>
  <c r="DB226" i="1"/>
  <c r="BM227" i="1"/>
  <c r="DN227" i="1"/>
  <c r="BI228" i="1"/>
  <c r="CZ228" i="1"/>
  <c r="AO229" i="1"/>
  <c r="BZ229" i="1"/>
  <c r="DQ229" i="1"/>
  <c r="BA230" i="1"/>
  <c r="CL230" i="1"/>
  <c r="AG231" i="1"/>
  <c r="BR231" i="1"/>
  <c r="CX231" i="1"/>
  <c r="AS232" i="1"/>
  <c r="CD232" i="1"/>
  <c r="DP232" i="1"/>
  <c r="BJ233" i="1"/>
  <c r="CP233" i="1"/>
  <c r="AF234" i="1"/>
  <c r="BV234" i="1"/>
  <c r="DH234" i="1"/>
  <c r="AR235" i="1"/>
  <c r="CH235" i="1"/>
  <c r="X236" i="1"/>
  <c r="BI236" i="1"/>
  <c r="CZ236" i="1"/>
  <c r="AJ237" i="1"/>
  <c r="BU237" i="1"/>
  <c r="DL237" i="1"/>
  <c r="BA238" i="1"/>
  <c r="CG238" i="1"/>
  <c r="AB239" i="1"/>
  <c r="BM239" i="1"/>
  <c r="CX239" i="1"/>
  <c r="AS240" i="1"/>
  <c r="BY240" i="1"/>
  <c r="DJ240" i="1"/>
  <c r="AU241" i="1"/>
  <c r="BW241" i="1"/>
  <c r="CU241" i="1"/>
  <c r="AE242" i="1"/>
  <c r="BG242" i="1"/>
  <c r="CI242" i="1"/>
  <c r="DO242" i="1"/>
  <c r="AQ243" i="1"/>
  <c r="BS243" i="1"/>
  <c r="CY243" i="1"/>
  <c r="AE244" i="1"/>
  <c r="BC244" i="1"/>
  <c r="CI244" i="1"/>
  <c r="DK244" i="1"/>
  <c r="AQ245" i="1"/>
  <c r="BW245" i="1"/>
  <c r="CU245" i="1"/>
  <c r="AA246" i="1"/>
  <c r="BG246" i="1"/>
  <c r="CI246" i="1"/>
  <c r="DG246" i="1"/>
  <c r="AQ247" i="1"/>
  <c r="BS247" i="1"/>
  <c r="CU247" i="1"/>
  <c r="AE248" i="1"/>
  <c r="BC248" i="1"/>
  <c r="CE248" i="1"/>
  <c r="DK248" i="1"/>
  <c r="AQ249" i="1"/>
  <c r="BO249" i="1"/>
  <c r="CU249" i="1"/>
  <c r="AA250" i="1"/>
  <c r="BC250" i="1"/>
  <c r="CI250" i="1"/>
  <c r="DG250" i="1"/>
  <c r="AM251" i="1"/>
  <c r="BS251" i="1"/>
  <c r="CU251" i="1"/>
  <c r="DO251" i="1"/>
  <c r="AM252" i="1"/>
  <c r="BK252" i="1"/>
  <c r="CE252" i="1"/>
  <c r="CY252" i="1"/>
  <c r="AA253" i="1"/>
  <c r="AU253" i="1"/>
  <c r="BO253" i="1"/>
  <c r="CM253" i="1"/>
  <c r="DG253" i="1"/>
  <c r="AE254" i="1"/>
  <c r="BC254" i="1"/>
  <c r="BW254" i="1"/>
  <c r="CQ254" i="1"/>
  <c r="DO254" i="1"/>
  <c r="U172" i="1"/>
  <c r="U192" i="1"/>
  <c r="U216" i="1"/>
  <c r="U236" i="1"/>
  <c r="AO154" i="1"/>
  <c r="BA162" i="1"/>
  <c r="Y165" i="1"/>
  <c r="AT167" i="1"/>
  <c r="AG169" i="1"/>
  <c r="CB170" i="1"/>
  <c r="AF172" i="1"/>
  <c r="DI173" i="1"/>
  <c r="BL175" i="1"/>
  <c r="CJ176" i="1"/>
  <c r="Z178" i="1"/>
  <c r="AN179" i="1"/>
  <c r="AH180" i="1"/>
  <c r="AI181" i="1"/>
  <c r="DK181" i="1"/>
  <c r="CV182" i="1"/>
  <c r="CY183" i="1"/>
  <c r="CJ184" i="1"/>
  <c r="BR185" i="1"/>
  <c r="BR186" i="1"/>
  <c r="BC187" i="1"/>
  <c r="W188" i="1"/>
  <c r="CV188" i="1"/>
  <c r="BJ189" i="1"/>
  <c r="Z190" i="1"/>
  <c r="CV190" i="1"/>
  <c r="BL191" i="1"/>
  <c r="AA192" i="1"/>
  <c r="CY192" i="1"/>
  <c r="BO193" i="1"/>
  <c r="AE194" i="1"/>
  <c r="DB194" i="1"/>
  <c r="BP195" i="1"/>
  <c r="AF196" i="1"/>
  <c r="CW196" i="1"/>
  <c r="AW197" i="1"/>
  <c r="CQ197" i="1"/>
  <c r="AZ198" i="1"/>
  <c r="CV198" i="1"/>
  <c r="AV199" i="1"/>
  <c r="DA199" i="1"/>
  <c r="AY200" i="1"/>
  <c r="CU200" i="1"/>
  <c r="BD201" i="1"/>
  <c r="CZ201" i="1"/>
  <c r="AY202" i="1"/>
  <c r="DC202" i="1"/>
  <c r="BC203" i="1"/>
  <c r="CY203" i="1"/>
  <c r="BH204" i="1"/>
  <c r="DC204" i="1"/>
  <c r="V163" i="1"/>
  <c r="DF171" i="1"/>
  <c r="BL177" i="1"/>
  <c r="BB181" i="1"/>
  <c r="BD185" i="1"/>
  <c r="BL188" i="1"/>
  <c r="DO190" i="1"/>
  <c r="DP193" i="1"/>
  <c r="BV196" i="1"/>
  <c r="BL198" i="1"/>
  <c r="CN200" i="1"/>
  <c r="CE202" i="1"/>
  <c r="BS204" i="1"/>
  <c r="DP205" i="1"/>
  <c r="DI206" i="1"/>
  <c r="CF207" i="1"/>
  <c r="BQ208" i="1"/>
  <c r="AN209" i="1"/>
  <c r="DH209" i="1"/>
  <c r="CS210" i="1"/>
  <c r="BP211" i="1"/>
  <c r="AL212" i="1"/>
  <c r="X213" i="1"/>
  <c r="CR213" i="1"/>
  <c r="BN214" i="1"/>
  <c r="AZ215" i="1"/>
  <c r="BM160" i="1"/>
  <c r="AC164" i="1"/>
  <c r="DI187" i="1"/>
  <c r="AZ174" i="1"/>
  <c r="AB171" i="1"/>
  <c r="AX186" i="1"/>
  <c r="CI195" i="1"/>
  <c r="AH202" i="1"/>
  <c r="BZ205" i="1"/>
  <c r="BU171" i="1"/>
  <c r="BL182" i="1"/>
  <c r="CY189" i="1"/>
  <c r="DC195" i="1"/>
  <c r="CA200" i="1"/>
  <c r="AK205" i="1"/>
  <c r="DO208" i="1"/>
  <c r="BG212" i="1"/>
  <c r="CY215" i="1"/>
  <c r="AQ219" i="1"/>
  <c r="CE222" i="1"/>
  <c r="AA226" i="1"/>
  <c r="BO229" i="1"/>
  <c r="AM231" i="1"/>
  <c r="DC232" i="1"/>
  <c r="CA234" i="1"/>
  <c r="AY236" i="1"/>
  <c r="DO237" i="1"/>
  <c r="CM239" i="1"/>
  <c r="CG163" i="1"/>
  <c r="BN174" i="1"/>
  <c r="BP181" i="1"/>
  <c r="DH186" i="1"/>
  <c r="Z191" i="1"/>
  <c r="AF195" i="1"/>
  <c r="BW198" i="1"/>
  <c r="BU201" i="1"/>
  <c r="CB204" i="1"/>
  <c r="BM207" i="1"/>
  <c r="CK209" i="1"/>
  <c r="DN211" i="1"/>
  <c r="AV214" i="1"/>
  <c r="BT216" i="1"/>
  <c r="CW218" i="1"/>
  <c r="AD221" i="1"/>
  <c r="BA165" i="1"/>
  <c r="AK178" i="1"/>
  <c r="CQ185" i="1"/>
  <c r="BR191" i="1"/>
  <c r="DC196" i="1"/>
  <c r="DI200" i="1"/>
  <c r="DH204" i="1"/>
  <c r="BM208" i="1"/>
  <c r="BT211" i="1"/>
  <c r="BR214" i="1"/>
  <c r="BX217" i="1"/>
  <c r="CC220" i="1"/>
  <c r="DF222" i="1"/>
  <c r="BM224" i="1"/>
  <c r="CJ225" i="1"/>
  <c r="CV226" i="1"/>
  <c r="DM227" i="1"/>
  <c r="AC229" i="1"/>
  <c r="AO230" i="1"/>
  <c r="BF231" i="1"/>
  <c r="BR232" i="1"/>
  <c r="CD233" i="1"/>
  <c r="CV234" i="1"/>
  <c r="BV235" i="1"/>
  <c r="BH236" i="1"/>
  <c r="X237" i="1"/>
  <c r="CZ237" i="1"/>
  <c r="CK238" i="1"/>
  <c r="BA239" i="1"/>
  <c r="AG240" i="1"/>
  <c r="CS240" i="1"/>
  <c r="AP241" i="1"/>
  <c r="CH241" i="1"/>
  <c r="AD242" i="1"/>
  <c r="BR242" i="1"/>
  <c r="DJ242" i="1"/>
  <c r="BF243" i="1"/>
  <c r="CT243" i="1"/>
  <c r="AP244" i="1"/>
  <c r="CH244" i="1"/>
  <c r="Z245" i="1"/>
  <c r="BR245" i="1"/>
  <c r="DJ245" i="1"/>
  <c r="BB246" i="1"/>
  <c r="CT246" i="1"/>
  <c r="AP247" i="1"/>
  <c r="CD247" i="1"/>
  <c r="Z248" i="1"/>
  <c r="BR248" i="1"/>
  <c r="DF248" i="1"/>
  <c r="BB249" i="1"/>
  <c r="CT249" i="1"/>
  <c r="AL250" i="1"/>
  <c r="CD250" i="1"/>
  <c r="Z251" i="1"/>
  <c r="BN251" i="1"/>
  <c r="DF251" i="1"/>
  <c r="BB252" i="1"/>
  <c r="CP252" i="1"/>
  <c r="AL253" i="1"/>
  <c r="CD253" i="1"/>
  <c r="V254" i="1"/>
  <c r="BN254" i="1"/>
  <c r="DF254" i="1"/>
  <c r="U183" i="1"/>
  <c r="U227" i="1"/>
  <c r="BR160" i="1"/>
  <c r="BG166" i="1"/>
  <c r="DF169" i="1"/>
  <c r="AS173" i="1"/>
  <c r="AL176" i="1"/>
  <c r="CH178" i="1"/>
  <c r="CT180" i="1"/>
  <c r="BK182" i="1"/>
  <c r="AX184" i="1"/>
  <c r="AF186" i="1"/>
  <c r="CQ187" i="1"/>
  <c r="AH189" i="1"/>
  <c r="BT190" i="1"/>
  <c r="CU191" i="1"/>
  <c r="AM193" i="1"/>
  <c r="BZ194" i="1"/>
  <c r="CZ195" i="1"/>
  <c r="AB197" i="1"/>
  <c r="AE198" i="1"/>
  <c r="AA199" i="1"/>
  <c r="AC200" i="1"/>
  <c r="AI201" i="1"/>
  <c r="AC202" i="1"/>
  <c r="AG203" i="1"/>
  <c r="AM204" i="1"/>
  <c r="AG205" i="1"/>
  <c r="AK206" i="1"/>
  <c r="AF207" i="1"/>
  <c r="CZ207" i="1"/>
  <c r="CC208" i="1"/>
  <c r="BH209" i="1"/>
  <c r="AD210" i="1"/>
  <c r="DE210" i="1"/>
  <c r="CJ211" i="1"/>
  <c r="BF212" i="1"/>
  <c r="AK213" i="1"/>
  <c r="DJ213" i="1"/>
  <c r="CH214" i="1"/>
  <c r="BL215" i="1"/>
  <c r="AP216" i="1"/>
  <c r="DI216" i="1"/>
  <c r="CN217" i="1"/>
  <c r="BR218" i="1"/>
  <c r="AO219" i="1"/>
  <c r="DP219" i="1"/>
  <c r="CS220" i="1"/>
  <c r="BQ221" i="1"/>
  <c r="AT222" i="1"/>
  <c r="DM222" i="1"/>
  <c r="BR223" i="1"/>
  <c r="AC224" i="1"/>
  <c r="CJ224" i="1"/>
  <c r="AO225" i="1"/>
  <c r="CV225" i="1"/>
  <c r="BF226" i="1"/>
  <c r="DH226" i="1"/>
  <c r="BR227" i="1"/>
  <c r="AC228" i="1"/>
  <c r="BY228" i="1"/>
  <c r="DJ228" i="1"/>
  <c r="AT229" i="1"/>
  <c r="CK229" i="1"/>
  <c r="Z230" i="1"/>
  <c r="BL230" i="1"/>
  <c r="DB230" i="1"/>
  <c r="AL231" i="1"/>
  <c r="BX231" i="1"/>
  <c r="DN231" i="1"/>
  <c r="BD232" i="1"/>
  <c r="CJ232" i="1"/>
  <c r="AD233" i="1"/>
  <c r="BP233" i="1"/>
  <c r="DA233" i="1"/>
  <c r="AV234" i="1"/>
  <c r="CB234" i="1"/>
  <c r="DM234" i="1"/>
  <c r="BH235" i="1"/>
  <c r="CS235" i="1"/>
  <c r="AC236" i="1"/>
  <c r="BT236" i="1"/>
  <c r="DE236" i="1"/>
  <c r="AT237" i="1"/>
  <c r="CK237" i="1"/>
  <c r="DQ237" i="1"/>
  <c r="BF238" i="1"/>
  <c r="CW238" i="1"/>
  <c r="AL239" i="1"/>
  <c r="BR239" i="1"/>
  <c r="DI239" i="1"/>
  <c r="AX240" i="1"/>
  <c r="CJ240" i="1"/>
  <c r="AA241" i="1"/>
  <c r="AY241" i="1"/>
  <c r="CA241" i="1"/>
  <c r="DG241" i="1"/>
  <c r="AM242" i="1"/>
  <c r="BK242" i="1"/>
  <c r="CQ242" i="1"/>
  <c r="W243" i="1"/>
  <c r="AY243" i="1"/>
  <c r="CE243" i="1"/>
  <c r="DC243" i="1"/>
  <c r="AI244" i="1"/>
  <c r="BO244" i="1"/>
  <c r="CQ244" i="1"/>
  <c r="DO244" i="1"/>
  <c r="AY245" i="1"/>
  <c r="CA245" i="1"/>
  <c r="DC245" i="1"/>
  <c r="AM246" i="1"/>
  <c r="BK246" i="1"/>
  <c r="CM246" i="1"/>
  <c r="W247" i="1"/>
  <c r="AY247" i="1"/>
  <c r="BW247" i="1"/>
  <c r="DC247" i="1"/>
  <c r="AI248" i="1"/>
  <c r="BK248" i="1"/>
  <c r="CQ248" i="1"/>
  <c r="DO248" i="1"/>
  <c r="AU249" i="1"/>
  <c r="CA249" i="1"/>
  <c r="DC249" i="1"/>
  <c r="AE250" i="1"/>
  <c r="BK250" i="1"/>
  <c r="CM250" i="1"/>
  <c r="DO250" i="1"/>
  <c r="AY251" i="1"/>
  <c r="BW251" i="1"/>
  <c r="CY251" i="1"/>
  <c r="W252" i="1"/>
  <c r="AU252" i="1"/>
  <c r="BO252" i="1"/>
  <c r="CI252" i="1"/>
  <c r="DG252" i="1"/>
  <c r="AE253" i="1"/>
  <c r="AY253" i="1"/>
  <c r="BW253" i="1"/>
  <c r="CQ253" i="1"/>
  <c r="DK253" i="1"/>
  <c r="AM254" i="1"/>
  <c r="BG254" i="1"/>
  <c r="CA254" i="1"/>
  <c r="CY254" i="1"/>
  <c r="U156" i="1"/>
  <c r="U176" i="1"/>
  <c r="U200" i="1"/>
  <c r="U220" i="1"/>
  <c r="U240" i="1"/>
  <c r="BU158" i="1"/>
  <c r="DN162" i="1"/>
  <c r="BT165" i="1"/>
  <c r="DF167" i="1"/>
  <c r="BI169" i="1"/>
  <c r="DJ170" i="1"/>
  <c r="CR172" i="1"/>
  <c r="AK174" i="1"/>
  <c r="CL175" i="1"/>
  <c r="AJ177" i="1"/>
  <c r="AW178" i="1"/>
  <c r="BI179" i="1"/>
  <c r="BK180" i="1"/>
  <c r="AV181" i="1"/>
  <c r="AH182" i="1"/>
  <c r="AI183" i="1"/>
  <c r="DO183" i="1"/>
  <c r="CZ184" i="1"/>
  <c r="CZ185" i="1"/>
  <c r="CL186" i="1"/>
  <c r="BT187" i="1"/>
  <c r="AV188" i="1"/>
  <c r="DH188" i="1"/>
  <c r="BX189" i="1"/>
  <c r="AY190" i="1"/>
  <c r="DJ190" i="1"/>
  <c r="BZ191" i="1"/>
  <c r="BB192" i="1"/>
  <c r="DN192" i="1"/>
  <c r="BZ193" i="1"/>
  <c r="BC194" i="1"/>
  <c r="DO194" i="1"/>
  <c r="CE195" i="1"/>
  <c r="BG196" i="1"/>
  <c r="DE196" i="1"/>
  <c r="BE197" i="1"/>
  <c r="DK197" i="1"/>
  <c r="BK198" i="1"/>
  <c r="DE198" i="1"/>
  <c r="BM199" i="1"/>
  <c r="DI199" i="1"/>
  <c r="BI200" i="1"/>
  <c r="DO200" i="1"/>
  <c r="BM201" i="1"/>
  <c r="DI201" i="1"/>
  <c r="BQ202" i="1"/>
  <c r="DM202" i="1"/>
  <c r="BL203" i="1"/>
  <c r="DQ203" i="1"/>
  <c r="BQ204" i="1"/>
  <c r="DM204" i="1"/>
  <c r="DJ166" i="1"/>
  <c r="AB173" i="1"/>
  <c r="BB178" i="1"/>
  <c r="CL182" i="1"/>
  <c r="AA186" i="1"/>
  <c r="DJ188" i="1"/>
  <c r="DN191" i="1"/>
  <c r="BS194" i="1"/>
  <c r="DI196" i="1"/>
  <c r="AO199" i="1"/>
  <c r="AC201" i="1"/>
  <c r="DP202" i="1"/>
  <c r="AS205" i="1"/>
  <c r="AN206" i="1"/>
  <c r="Z207" i="1"/>
  <c r="DH207" i="1"/>
  <c r="CF208" i="1"/>
  <c r="BB209" i="1"/>
  <c r="AN210" i="1"/>
  <c r="DF210" i="1"/>
  <c r="CD211" i="1"/>
  <c r="BP212" i="1"/>
  <c r="AL213" i="1"/>
  <c r="DE213" i="1"/>
  <c r="CP214" i="1"/>
  <c r="BN215" i="1"/>
  <c r="AK216" i="1"/>
  <c r="V217" i="1"/>
  <c r="CO217" i="1"/>
  <c r="BM218" i="1"/>
  <c r="AX219" i="1"/>
  <c r="DQ219" i="1"/>
  <c r="CN220" i="1"/>
  <c r="BY221" i="1"/>
  <c r="AW222" i="1"/>
  <c r="DI222" i="1"/>
  <c r="BY223" i="1"/>
  <c r="AD224" i="1"/>
  <c r="CF224" i="1"/>
  <c r="BA191" i="1"/>
  <c r="CD197" i="1"/>
  <c r="BV184" i="1"/>
  <c r="AW206" i="1"/>
  <c r="AA220" i="1"/>
  <c r="BK231" i="1"/>
  <c r="AU238" i="1"/>
  <c r="BF182" i="1"/>
  <c r="DM198" i="1"/>
  <c r="Z210" i="1"/>
  <c r="AL219" i="1"/>
  <c r="CR186" i="1"/>
  <c r="BY205" i="1"/>
  <c r="Y218" i="1"/>
  <c r="DE225" i="1"/>
  <c r="BJ230" i="1"/>
  <c r="DQ234" i="1"/>
  <c r="AD238" i="1"/>
  <c r="DN240" i="1"/>
  <c r="CH242" i="1"/>
  <c r="BF244" i="1"/>
  <c r="AD246" i="1"/>
  <c r="CT247" i="1"/>
  <c r="BR249" i="1"/>
  <c r="AP251" i="1"/>
  <c r="DF252" i="1"/>
  <c r="CD254" i="1"/>
  <c r="AX163" i="1"/>
  <c r="AH177" i="1"/>
  <c r="DL184" i="1"/>
  <c r="V191" i="1"/>
  <c r="BB196" i="1"/>
  <c r="BQ200" i="1"/>
  <c r="BX204" i="1"/>
  <c r="AF208" i="1"/>
  <c r="AK211" i="1"/>
  <c r="AR214" i="1"/>
  <c r="AP217" i="1"/>
  <c r="AV220" i="1"/>
  <c r="AL223" i="1"/>
  <c r="BJ225" i="1"/>
  <c r="CN227" i="1"/>
  <c r="BJ229" i="1"/>
  <c r="AF230" i="1"/>
  <c r="DH230" i="1"/>
  <c r="CN231" i="1"/>
  <c r="BI232" i="1"/>
  <c r="AO233" i="1"/>
  <c r="DL233" i="1"/>
  <c r="CL234" i="1"/>
  <c r="BM235" i="1"/>
  <c r="AS236" i="1"/>
  <c r="DJ236" i="1"/>
  <c r="CP237" i="1"/>
  <c r="BV238" i="1"/>
  <c r="AR239" i="1"/>
  <c r="X240" i="1"/>
  <c r="CT240" i="1"/>
  <c r="BG241" i="1"/>
  <c r="DK241" i="1"/>
  <c r="BW242" i="1"/>
  <c r="AA243" i="1"/>
  <c r="CI243" i="1"/>
  <c r="AU244" i="1"/>
  <c r="CU244" i="1"/>
  <c r="BG245" i="1"/>
  <c r="DK245" i="1"/>
  <c r="BS246" i="1"/>
  <c r="AA247" i="1"/>
  <c r="CI247" i="1"/>
  <c r="AM248" i="1"/>
  <c r="CU248" i="1"/>
  <c r="BG249" i="1"/>
  <c r="DG249" i="1"/>
  <c r="BS250" i="1"/>
  <c r="AA251" i="1"/>
  <c r="CE251" i="1"/>
  <c r="AE252" i="1"/>
  <c r="BS252" i="1"/>
  <c r="DK252" i="1"/>
  <c r="BG253" i="1"/>
  <c r="CU253" i="1"/>
  <c r="AQ254" i="1"/>
  <c r="CI254" i="1"/>
  <c r="U160" i="1"/>
  <c r="U204" i="1"/>
  <c r="U248" i="1"/>
  <c r="BI163" i="1"/>
  <c r="AR168" i="1"/>
  <c r="BR171" i="1"/>
  <c r="BU174" i="1"/>
  <c r="BF177" i="1"/>
  <c r="CT179" i="1"/>
  <c r="BL181" i="1"/>
  <c r="BB183" i="1"/>
  <c r="AL185" i="1"/>
  <c r="DB186" i="1"/>
  <c r="BK188" i="1"/>
  <c r="CU189" i="1"/>
  <c r="AA191" i="1"/>
  <c r="BL192" i="1"/>
  <c r="CZ193" i="1"/>
  <c r="AE195" i="1"/>
  <c r="BR196" i="1"/>
  <c r="BY197" i="1"/>
  <c r="BT198" i="1"/>
  <c r="BX199" i="1"/>
  <c r="CB200" i="1"/>
  <c r="BX201" i="1"/>
  <c r="CA202" i="1"/>
  <c r="CF203" i="1"/>
  <c r="BY204" i="1"/>
  <c r="AV168" i="1"/>
  <c r="DP179" i="1"/>
  <c r="CQ186" i="1"/>
  <c r="BR192" i="1"/>
  <c r="CJ197" i="1"/>
  <c r="BP201" i="1"/>
  <c r="BK205" i="1"/>
  <c r="BD207" i="1"/>
  <c r="CS208" i="1"/>
  <c r="BB210" i="1"/>
  <c r="DF211" i="1"/>
  <c r="BA213" i="1"/>
  <c r="DE214" i="1"/>
  <c r="V216" i="1"/>
  <c r="AK217" i="1"/>
  <c r="AJ218" i="1"/>
  <c r="DQ218" i="1"/>
  <c r="AJ220" i="1"/>
  <c r="AH221" i="1"/>
  <c r="AH222" i="1"/>
  <c r="AH223" i="1"/>
  <c r="CT223" i="1"/>
  <c r="BU224" i="1"/>
  <c r="AV225" i="1"/>
  <c r="CW225" i="1"/>
  <c r="BB226" i="1"/>
  <c r="DN226" i="1"/>
  <c r="BT227" i="1"/>
  <c r="Y228" i="1"/>
  <c r="CK228" i="1"/>
  <c r="AP229" i="1"/>
  <c r="CR229" i="1"/>
  <c r="BH230" i="1"/>
  <c r="DI230" i="1"/>
  <c r="BN231" i="1"/>
  <c r="AD232" i="1"/>
  <c r="CF232" i="1"/>
  <c r="AK233" i="1"/>
  <c r="CW233" i="1"/>
  <c r="BB234" i="1"/>
  <c r="DD234" i="1"/>
  <c r="BT235" i="1"/>
  <c r="Y236" i="1"/>
  <c r="BZ236" i="1"/>
  <c r="AP237" i="1"/>
  <c r="CR237" i="1"/>
  <c r="AW238" i="1"/>
  <c r="DI238" i="1"/>
  <c r="BN239" i="1"/>
  <c r="DP239" i="1"/>
  <c r="CF240" i="1"/>
  <c r="AF241" i="1"/>
  <c r="BT241" i="1"/>
  <c r="DP241" i="1"/>
  <c r="BH242" i="1"/>
  <c r="CV242" i="1"/>
  <c r="AV243" i="1"/>
  <c r="CJ243" i="1"/>
  <c r="AB244" i="1"/>
  <c r="BX244" i="1"/>
  <c r="DL244" i="1"/>
  <c r="BD245" i="1"/>
  <c r="CZ245" i="1"/>
  <c r="AR246" i="1"/>
  <c r="CF246" i="1"/>
  <c r="AF247" i="1"/>
  <c r="BT247" i="1"/>
  <c r="DH247" i="1"/>
  <c r="BH248" i="1"/>
  <c r="CV248" i="1"/>
  <c r="AN249" i="1"/>
  <c r="CJ249" i="1"/>
  <c r="AB250" i="1"/>
  <c r="BP250" i="1"/>
  <c r="DL250" i="1"/>
  <c r="BD251" i="1"/>
  <c r="CR251" i="1"/>
  <c r="AR252" i="1"/>
  <c r="CF252" i="1"/>
  <c r="X253" i="1"/>
  <c r="BT253" i="1"/>
  <c r="DH253" i="1"/>
  <c r="AZ254" i="1"/>
  <c r="CV254" i="1"/>
  <c r="U173" i="1"/>
  <c r="U213" i="1"/>
  <c r="AG155" i="1"/>
  <c r="CB168" i="1"/>
  <c r="BZ174" i="1"/>
  <c r="AI180" i="1"/>
  <c r="BW183" i="1"/>
  <c r="DD186" i="1"/>
  <c r="AB190" i="1"/>
  <c r="CD192" i="1"/>
  <c r="AI195" i="1"/>
  <c r="CU197" i="1"/>
  <c r="CI199" i="1"/>
  <c r="BY201" i="1"/>
  <c r="DA203" i="1"/>
  <c r="BO205" i="1"/>
  <c r="BI206" i="1"/>
  <c r="BE207" i="1"/>
  <c r="AB208" i="1"/>
  <c r="CV208" i="1"/>
  <c r="CG209" i="1"/>
  <c r="BD210" i="1"/>
  <c r="Z211" i="1"/>
  <c r="DH211" i="1"/>
  <c r="CF212" i="1"/>
  <c r="BB213" i="1"/>
  <c r="AN214" i="1"/>
  <c r="DF214" i="1"/>
  <c r="CD215" i="1"/>
  <c r="BP216" i="1"/>
  <c r="AL217" i="1"/>
  <c r="DE217" i="1"/>
  <c r="CP218" i="1"/>
  <c r="BN219" i="1"/>
  <c r="AK220" i="1"/>
  <c r="V221" i="1"/>
  <c r="CO221" i="1"/>
  <c r="BM222" i="1"/>
  <c r="AJ223" i="1"/>
  <c r="CK223" i="1"/>
  <c r="AP224" i="1"/>
  <c r="DB224" i="1"/>
  <c r="BH225" i="1"/>
  <c r="DI225" i="1"/>
  <c r="BY226" i="1"/>
  <c r="AD227" i="1"/>
  <c r="CF227" i="1"/>
  <c r="AV228" i="1"/>
  <c r="CW228" i="1"/>
  <c r="BB229" i="1"/>
  <c r="DN229" i="1"/>
  <c r="BT230" i="1"/>
  <c r="Y231" i="1"/>
  <c r="CK231" i="1"/>
  <c r="AP232" i="1"/>
  <c r="CR232" i="1"/>
  <c r="BH233" i="1"/>
  <c r="DI233" i="1"/>
  <c r="BN234" i="1"/>
  <c r="AD235" i="1"/>
  <c r="CF235" i="1"/>
  <c r="AK236" i="1"/>
  <c r="CW236" i="1"/>
  <c r="BB237" i="1"/>
  <c r="DD237" i="1"/>
  <c r="BT238" i="1"/>
  <c r="Y239" i="1"/>
  <c r="BZ239" i="1"/>
  <c r="AP240" i="1"/>
  <c r="CR240" i="1"/>
  <c r="AO241" i="1"/>
  <c r="CK241" i="1"/>
  <c r="AC242" i="1"/>
  <c r="BQ242" i="1"/>
  <c r="DM242" i="1"/>
  <c r="BE243" i="1"/>
  <c r="CS243" i="1"/>
  <c r="AS244" i="1"/>
  <c r="CG244" i="1"/>
  <c r="Y245" i="1"/>
  <c r="BU245" i="1"/>
  <c r="DI245" i="1"/>
  <c r="BA246" i="1"/>
  <c r="CW246" i="1"/>
  <c r="AO247" i="1"/>
  <c r="CC247" i="1"/>
  <c r="AC248" i="1"/>
  <c r="BQ248" i="1"/>
  <c r="DE248" i="1"/>
  <c r="BE249" i="1"/>
  <c r="CS249" i="1"/>
  <c r="AK250" i="1"/>
  <c r="CG250" i="1"/>
  <c r="Y251" i="1"/>
  <c r="BM251" i="1"/>
  <c r="DI251" i="1"/>
  <c r="BA252" i="1"/>
  <c r="CO252" i="1"/>
  <c r="AO253" i="1"/>
  <c r="CC253" i="1"/>
  <c r="DQ253" i="1"/>
  <c r="BQ254" i="1"/>
  <c r="DE254" i="1"/>
  <c r="U182" i="1"/>
  <c r="U230" i="1"/>
  <c r="CK161" i="1"/>
  <c r="AD170" i="1"/>
  <c r="DQ176" i="1"/>
  <c r="DP180" i="1"/>
  <c r="BD184" i="1"/>
  <c r="AL188" i="1"/>
  <c r="CN190" i="1"/>
  <c r="AT193" i="1"/>
  <c r="AV196" i="1"/>
  <c r="AS198" i="1"/>
  <c r="AI200" i="1"/>
  <c r="BK202" i="1"/>
  <c r="BA204" i="1"/>
  <c r="CN205" i="1"/>
  <c r="DA206" i="1"/>
  <c r="BY207" i="1"/>
  <c r="AV208" i="1"/>
  <c r="AG209" i="1"/>
  <c r="CZ209" i="1"/>
  <c r="BX210" i="1"/>
  <c r="BI211" i="1"/>
  <c r="AF212" i="1"/>
  <c r="CX212" i="1"/>
  <c r="CJ213" i="1"/>
  <c r="BH214" i="1"/>
  <c r="AD215" i="1"/>
  <c r="DL215" i="1"/>
  <c r="CH216" i="1"/>
  <c r="BF217" i="1"/>
  <c r="AR218" i="1"/>
  <c r="DJ218" i="1"/>
  <c r="CG219" i="1"/>
  <c r="BR220" i="1"/>
  <c r="AP221" i="1"/>
  <c r="DI221" i="1"/>
  <c r="CS222" i="1"/>
  <c r="AX223" i="1"/>
  <c r="CZ223" i="1"/>
  <c r="BP224" i="1"/>
  <c r="DQ224" i="1"/>
  <c r="BR180" i="1"/>
  <c r="V203" i="1"/>
  <c r="AZ191" i="1"/>
  <c r="CY209" i="1"/>
  <c r="BS223" i="1"/>
  <c r="AI233" i="1"/>
  <c r="DO239" i="1"/>
  <c r="CF187" i="1"/>
  <c r="X202" i="1"/>
  <c r="BD212" i="1"/>
  <c r="BJ221" i="1"/>
  <c r="BH192" i="1"/>
  <c r="DL208" i="1"/>
  <c r="X221" i="1"/>
  <c r="DQ226" i="1"/>
  <c r="CB231" i="1"/>
  <c r="DB235" i="1"/>
  <c r="CP238" i="1"/>
  <c r="BF241" i="1"/>
  <c r="AD243" i="1"/>
  <c r="CX244" i="1"/>
  <c r="BR246" i="1"/>
  <c r="AP248" i="1"/>
  <c r="DJ249" i="1"/>
  <c r="CD251" i="1"/>
  <c r="BB253" i="1"/>
  <c r="U159" i="1"/>
  <c r="DA167" i="1"/>
  <c r="BX179" i="1"/>
  <c r="CY186" i="1"/>
  <c r="AX192" i="1"/>
  <c r="BM197" i="1"/>
  <c r="BT201" i="1"/>
  <c r="BS205" i="1"/>
  <c r="DF208" i="1"/>
  <c r="DL211" i="1"/>
  <c r="DJ214" i="1"/>
  <c r="DP217" i="1"/>
  <c r="Z221" i="1"/>
  <c r="CN223" i="1"/>
  <c r="DQ225" i="1"/>
  <c r="AX228" i="1"/>
  <c r="BP229" i="1"/>
  <c r="AV230" i="1"/>
  <c r="DM230" i="1"/>
  <c r="CS231" i="1"/>
  <c r="BY232" i="1"/>
  <c r="AT233" i="1"/>
  <c r="Z234" i="1"/>
  <c r="CW234" i="1"/>
  <c r="BX235" i="1"/>
  <c r="AX236" i="1"/>
  <c r="AD237" i="1"/>
  <c r="CV237" i="1"/>
  <c r="CB238" i="1"/>
  <c r="BH239" i="1"/>
  <c r="AC240" i="1"/>
  <c r="DE240" i="1"/>
  <c r="BO241" i="1"/>
  <c r="W242" i="1"/>
  <c r="CA242" i="1"/>
  <c r="AM243" i="1"/>
  <c r="CM243" i="1"/>
  <c r="AY244" i="1"/>
  <c r="DG244" i="1"/>
  <c r="BK245" i="1"/>
  <c r="W246" i="1"/>
  <c r="CA246" i="1"/>
  <c r="AI247" i="1"/>
  <c r="CM247" i="1"/>
  <c r="AY248" i="1"/>
  <c r="CY248" i="1"/>
  <c r="BK249" i="1"/>
  <c r="W250" i="1"/>
  <c r="BW250" i="1"/>
  <c r="AI251" i="1"/>
  <c r="CM251" i="1"/>
  <c r="AI252" i="1"/>
  <c r="CA252" i="1"/>
  <c r="DO252" i="1"/>
  <c r="BK253" i="1"/>
  <c r="DC253" i="1"/>
  <c r="AU254" i="1"/>
  <c r="CM254" i="1"/>
  <c r="U168" i="1"/>
  <c r="U208" i="1"/>
  <c r="U252" i="1"/>
  <c r="BX164" i="1"/>
  <c r="BT168" i="1"/>
  <c r="CW171" i="1"/>
  <c r="AD175" i="1"/>
  <c r="CF177" i="1"/>
  <c r="DJ179" i="1"/>
  <c r="CV181" i="1"/>
  <c r="BO183" i="1"/>
  <c r="BB185" i="1"/>
  <c r="AN187" i="1"/>
  <c r="BV188" i="1"/>
  <c r="DJ189" i="1"/>
  <c r="AY191" i="1"/>
  <c r="CA192" i="1"/>
  <c r="DN193" i="1"/>
  <c r="BD195" i="1"/>
  <c r="CC196" i="1"/>
  <c r="CI197" i="1"/>
  <c r="CM198" i="1"/>
  <c r="CG199" i="1"/>
  <c r="CM200" i="1"/>
  <c r="CO201" i="1"/>
  <c r="CK202" i="1"/>
  <c r="CN203" i="1"/>
  <c r="CS204" i="1"/>
  <c r="BN169" i="1"/>
  <c r="CI180" i="1"/>
  <c r="DK187" i="1"/>
  <c r="DO192" i="1"/>
  <c r="AA198" i="1"/>
  <c r="AQ202" i="1"/>
  <c r="CE205" i="1"/>
  <c r="BQ207" i="1"/>
  <c r="Z209" i="1"/>
  <c r="BP210" i="1"/>
  <c r="Y212" i="1"/>
  <c r="CC213" i="1"/>
  <c r="X215" i="1"/>
  <c r="BM216" i="1"/>
  <c r="AX217" i="1"/>
  <c r="AX218" i="1"/>
  <c r="BL219" i="1"/>
  <c r="BL220" i="1"/>
  <c r="AW221" i="1"/>
  <c r="BJ222" i="1"/>
  <c r="AS223" i="1"/>
  <c r="DP223" i="1"/>
  <c r="DA224" i="1"/>
  <c r="BF225" i="1"/>
  <c r="DH225" i="1"/>
  <c r="BX226" i="1"/>
  <c r="AC227" i="1"/>
  <c r="CD227" i="1"/>
  <c r="AT228" i="1"/>
  <c r="CV228" i="1"/>
  <c r="BA229" i="1"/>
  <c r="DM229" i="1"/>
  <c r="BR230" i="1"/>
  <c r="X231" i="1"/>
  <c r="CJ231" i="1"/>
  <c r="AO232" i="1"/>
  <c r="CP232" i="1"/>
  <c r="BF233" i="1"/>
  <c r="DH233" i="1"/>
  <c r="BM234" i="1"/>
  <c r="AC235" i="1"/>
  <c r="CD235" i="1"/>
  <c r="AJ236" i="1"/>
  <c r="CV236" i="1"/>
  <c r="BA237" i="1"/>
  <c r="DB237" i="1"/>
  <c r="BR238" i="1"/>
  <c r="X239" i="1"/>
  <c r="BY239" i="1"/>
  <c r="AO240" i="1"/>
  <c r="CP240" i="1"/>
  <c r="AN241" i="1"/>
  <c r="CJ241" i="1"/>
  <c r="AB242" i="1"/>
  <c r="BP242" i="1"/>
  <c r="DL242" i="1"/>
  <c r="BD243" i="1"/>
  <c r="CR243" i="1"/>
  <c r="AR244" i="1"/>
  <c r="CF244" i="1"/>
  <c r="X245" i="1"/>
  <c r="BT245" i="1"/>
  <c r="DH245" i="1"/>
  <c r="AZ246" i="1"/>
  <c r="CV246" i="1"/>
  <c r="AN247" i="1"/>
  <c r="CB247" i="1"/>
  <c r="AB248" i="1"/>
  <c r="BP248" i="1"/>
  <c r="DD248" i="1"/>
  <c r="BD249" i="1"/>
  <c r="CR249" i="1"/>
  <c r="AJ250" i="1"/>
  <c r="CF250" i="1"/>
  <c r="X251" i="1"/>
  <c r="BL251" i="1"/>
  <c r="DH251" i="1"/>
  <c r="AZ252" i="1"/>
  <c r="CN252" i="1"/>
  <c r="AN253" i="1"/>
  <c r="CB253" i="1"/>
  <c r="DP253" i="1"/>
  <c r="BP254" i="1"/>
  <c r="DD254" i="1"/>
  <c r="U181" i="1"/>
  <c r="U229" i="1"/>
  <c r="W161" i="1"/>
  <c r="CV169" i="1"/>
  <c r="CT176" i="1"/>
  <c r="CV180" i="1"/>
  <c r="AN184" i="1"/>
  <c r="AA188" i="1"/>
  <c r="CA190" i="1"/>
  <c r="AF193" i="1"/>
  <c r="AH196" i="1"/>
  <c r="AJ198" i="1"/>
  <c r="AA200" i="1"/>
  <c r="BA202" i="1"/>
  <c r="AQ204" i="1"/>
  <c r="CF205" i="1"/>
  <c r="CU206" i="1"/>
  <c r="BT207" i="1"/>
  <c r="AP208" i="1"/>
  <c r="AB209" i="1"/>
  <c r="CT209" i="1"/>
  <c r="BR210" i="1"/>
  <c r="BD211" i="1"/>
  <c r="Z212" i="1"/>
  <c r="CS212" i="1"/>
  <c r="CD213" i="1"/>
  <c r="BB214" i="1"/>
  <c r="Y215" i="1"/>
  <c r="DF215" i="1"/>
  <c r="CC216" i="1"/>
  <c r="BA217" i="1"/>
  <c r="AL218" i="1"/>
  <c r="DE218" i="1"/>
  <c r="CB219" i="1"/>
  <c r="BM220" i="1"/>
  <c r="AK221" i="1"/>
  <c r="DD221" i="1"/>
  <c r="CO222" i="1"/>
  <c r="AT223" i="1"/>
  <c r="CV223" i="1"/>
  <c r="BL224" i="1"/>
  <c r="DM224" i="1"/>
  <c r="BR225" i="1"/>
  <c r="AH226" i="1"/>
  <c r="CJ226" i="1"/>
  <c r="AO227" i="1"/>
  <c r="DA227" i="1"/>
  <c r="BF228" i="1"/>
  <c r="DH228" i="1"/>
  <c r="BX229" i="1"/>
  <c r="AC230" i="1"/>
  <c r="CD230" i="1"/>
  <c r="AT231" i="1"/>
  <c r="CV231" i="1"/>
  <c r="BA232" i="1"/>
  <c r="DM232" i="1"/>
  <c r="BR233" i="1"/>
  <c r="X234" i="1"/>
  <c r="CJ234" i="1"/>
  <c r="AO235" i="1"/>
  <c r="CP235" i="1"/>
  <c r="BF236" i="1"/>
  <c r="DH236" i="1"/>
  <c r="BM237" i="1"/>
  <c r="AC238" i="1"/>
  <c r="CD238" i="1"/>
  <c r="AJ239" i="1"/>
  <c r="CV239" i="1"/>
  <c r="BA240" i="1"/>
  <c r="DB240" i="1"/>
  <c r="BE241" i="1"/>
  <c r="CS241" i="1"/>
  <c r="AK242" i="1"/>
  <c r="CG242" i="1"/>
  <c r="Y243" i="1"/>
  <c r="BM243" i="1"/>
  <c r="DI243" i="1"/>
  <c r="BA244" i="1"/>
  <c r="CO244" i="1"/>
  <c r="AO245" i="1"/>
  <c r="CC245" i="1"/>
  <c r="DQ245" i="1"/>
  <c r="BQ246" i="1"/>
  <c r="DE246" i="1"/>
  <c r="AW247" i="1"/>
  <c r="CS247" i="1"/>
  <c r="AK248" i="1"/>
  <c r="BY248" i="1"/>
  <c r="Y249" i="1"/>
  <c r="BM249" i="1"/>
  <c r="DA249" i="1"/>
  <c r="BA250" i="1"/>
  <c r="CO250" i="1"/>
  <c r="AG251" i="1"/>
  <c r="CC251" i="1"/>
  <c r="DQ251" i="1"/>
  <c r="BI252" i="1"/>
  <c r="DE252" i="1"/>
  <c r="AW253" i="1"/>
  <c r="CK253" i="1"/>
  <c r="AK254" i="1"/>
  <c r="BY254" i="1"/>
  <c r="DM254" i="1"/>
  <c r="U198" i="1"/>
  <c r="U238" i="1"/>
  <c r="AJ164" i="1"/>
  <c r="BR172" i="1"/>
  <c r="DE177" i="1"/>
  <c r="CH181" i="1"/>
  <c r="CM185" i="1"/>
  <c r="CM188" i="1"/>
  <c r="AP191" i="1"/>
  <c r="AT194" i="1"/>
  <c r="CO196" i="1"/>
  <c r="CF198" i="1"/>
  <c r="DH200" i="1"/>
  <c r="CV202" i="1"/>
  <c r="CM204" i="1"/>
  <c r="AE206" i="1"/>
  <c r="DP206" i="1"/>
  <c r="CL207" i="1"/>
  <c r="BX208" i="1"/>
  <c r="AV209" i="1"/>
  <c r="DN209" i="1"/>
  <c r="CZ210" i="1"/>
  <c r="BV211" i="1"/>
  <c r="AT212" i="1"/>
  <c r="AF213" i="1"/>
  <c r="CX213" i="1"/>
  <c r="BU214" i="1"/>
  <c r="BF215" i="1"/>
  <c r="AD216" i="1"/>
  <c r="CW216" i="1"/>
  <c r="CH217" i="1"/>
  <c r="BE218" i="1"/>
  <c r="AC219" i="1"/>
  <c r="DJ219" i="1"/>
  <c r="CG220" i="1"/>
  <c r="BD221" i="1"/>
  <c r="AO222" i="1"/>
  <c r="DD222" i="1"/>
  <c r="BI223" i="1"/>
  <c r="Y224" i="1"/>
  <c r="BZ224" i="1"/>
  <c r="AF225" i="1"/>
  <c r="CR225" i="1"/>
  <c r="AW226" i="1"/>
  <c r="CX226" i="1"/>
  <c r="BN227" i="1"/>
  <c r="DP227" i="1"/>
  <c r="BU228" i="1"/>
  <c r="AK229" i="1"/>
  <c r="CL229" i="1"/>
  <c r="AR230" i="1"/>
  <c r="DD230" i="1"/>
  <c r="BI231" i="1"/>
  <c r="CZ181" i="1"/>
  <c r="BG195" i="1"/>
  <c r="AV203" i="1"/>
  <c r="CO207" i="1"/>
  <c r="AH211" i="1"/>
  <c r="DN213" i="1"/>
  <c r="CX216" i="1"/>
  <c r="AR220" i="1"/>
  <c r="DP222" i="1"/>
  <c r="AG225" i="1"/>
  <c r="CK227" i="1"/>
  <c r="CX229" i="1"/>
  <c r="CO231" i="1"/>
  <c r="DQ232" i="1"/>
  <c r="AB234" i="1"/>
  <c r="AH235" i="1"/>
  <c r="BJ236" i="1"/>
  <c r="BQ237" i="1"/>
  <c r="BX238" i="1"/>
  <c r="CZ239" i="1"/>
  <c r="DF240" i="1"/>
  <c r="CN241" i="1"/>
  <c r="CJ242" i="1"/>
  <c r="BP243" i="1"/>
  <c r="AV244" i="1"/>
  <c r="AR245" i="1"/>
  <c r="X246" i="1"/>
  <c r="CZ246" i="1"/>
  <c r="CV247" i="1"/>
  <c r="CB248" i="1"/>
  <c r="BH249" i="1"/>
  <c r="BD250" i="1"/>
  <c r="AJ251" i="1"/>
  <c r="DL251" i="1"/>
  <c r="DH252" i="1"/>
  <c r="CN253" i="1"/>
  <c r="BT254" i="1"/>
  <c r="U201" i="1"/>
  <c r="CC171" i="1"/>
  <c r="CV187" i="1"/>
  <c r="AE199" i="1"/>
  <c r="DI205" i="1"/>
  <c r="DQ208" i="1"/>
  <c r="BJ212" i="1"/>
  <c r="AT215" i="1"/>
  <c r="AD218" i="1"/>
  <c r="BT221" i="1"/>
  <c r="DL223" i="1"/>
  <c r="AC226" i="1"/>
  <c r="CG228" i="1"/>
  <c r="CT230" i="1"/>
  <c r="AK232" i="1"/>
  <c r="BM233" i="1"/>
  <c r="BT234" i="1"/>
  <c r="BZ235" i="1"/>
  <c r="DB236" i="1"/>
  <c r="DI237" i="1"/>
  <c r="DP238" i="1"/>
  <c r="AV240" i="1"/>
  <c r="AS241" i="1"/>
  <c r="Y242" i="1"/>
  <c r="DQ242" i="1"/>
  <c r="CW243" i="1"/>
  <c r="CC244" i="1"/>
  <c r="BY245" i="1"/>
  <c r="BE246" i="1"/>
  <c r="AK247" i="1"/>
  <c r="AG248" i="1"/>
  <c r="DI248" i="1"/>
  <c r="CO249" i="1"/>
  <c r="CK250" i="1"/>
  <c r="BQ251" i="1"/>
  <c r="AW252" i="1"/>
  <c r="AS253" i="1"/>
  <c r="Y254" i="1"/>
  <c r="DA254" i="1"/>
  <c r="U234" i="1"/>
  <c r="AO177" i="1"/>
  <c r="BC190" i="1"/>
  <c r="DP200" i="1"/>
  <c r="DD206" i="1"/>
  <c r="CN209" i="1"/>
  <c r="AG213" i="1"/>
  <c r="DM215" i="1"/>
  <c r="CX218" i="1"/>
  <c r="AR222" i="1"/>
  <c r="BQ224" i="1"/>
  <c r="CD226" i="1"/>
  <c r="AL229" i="1"/>
  <c r="AZ231" i="1"/>
  <c r="BP232" i="1"/>
  <c r="CR233" i="1"/>
  <c r="CX234" i="1"/>
  <c r="DE235" i="1"/>
  <c r="AK237" i="1"/>
  <c r="AR238" i="1"/>
  <c r="AX239" i="1"/>
  <c r="BZ240" i="1"/>
  <c r="BP241" i="1"/>
  <c r="AV242" i="1"/>
  <c r="AR243" i="1"/>
  <c r="X244" i="1"/>
  <c r="CZ244" i="1"/>
  <c r="CV245" i="1"/>
  <c r="CB246" i="1"/>
  <c r="BH247" i="1"/>
  <c r="BD248" i="1"/>
  <c r="AJ249" i="1"/>
  <c r="DL249" i="1"/>
  <c r="DH250" i="1"/>
  <c r="CN251" i="1"/>
  <c r="BT252" i="1"/>
  <c r="BP253" i="1"/>
  <c r="AV254" i="1"/>
  <c r="U161" i="1"/>
  <c r="BR162" i="1"/>
  <c r="CZ183" i="1"/>
  <c r="DF194" i="1"/>
  <c r="BI204" i="1"/>
  <c r="AJ208" i="1"/>
  <c r="DP210" i="1"/>
  <c r="BI214" i="1"/>
  <c r="AS217" i="1"/>
  <c r="AD220" i="1"/>
  <c r="AZ223" i="1"/>
  <c r="BM225" i="1"/>
  <c r="BZ227" i="1"/>
  <c r="AH230" i="1"/>
  <c r="DA231" i="1"/>
  <c r="DH232" i="1"/>
  <c r="AN234" i="1"/>
  <c r="AT235" i="1"/>
  <c r="DC170" i="1"/>
  <c r="BJ176" i="1"/>
  <c r="BJ206" i="1"/>
  <c r="AK197" i="1"/>
  <c r="AU213" i="1"/>
  <c r="DG226" i="1"/>
  <c r="DC234" i="1"/>
  <c r="DN165" i="1"/>
  <c r="CM191" i="1"/>
  <c r="AC205" i="1"/>
  <c r="CB214" i="1"/>
  <c r="AC168" i="1"/>
  <c r="BT197" i="1"/>
  <c r="DJ211" i="1"/>
  <c r="AK223" i="1"/>
  <c r="AL228" i="1"/>
  <c r="CN232" i="1"/>
  <c r="BR236" i="1"/>
  <c r="BV239" i="1"/>
  <c r="CX241" i="1"/>
  <c r="BV243" i="1"/>
  <c r="AP245" i="1"/>
  <c r="DJ246" i="1"/>
  <c r="CH248" i="1"/>
  <c r="BB250" i="1"/>
  <c r="Z252" i="1"/>
  <c r="CT253" i="1"/>
  <c r="U199" i="1"/>
  <c r="AJ171" i="1"/>
  <c r="BK181" i="1"/>
  <c r="AR188" i="1"/>
  <c r="CJ193" i="1"/>
  <c r="BQ198" i="1"/>
  <c r="BP202" i="1"/>
  <c r="BW206" i="1"/>
  <c r="CJ209" i="1"/>
  <c r="CH212" i="1"/>
  <c r="CO215" i="1"/>
  <c r="CT218" i="1"/>
  <c r="CS221" i="1"/>
  <c r="AX224" i="1"/>
  <c r="CB226" i="1"/>
  <c r="CD228" i="1"/>
  <c r="CV229" i="1"/>
  <c r="BV230" i="1"/>
  <c r="AW231" i="1"/>
  <c r="X232" i="1"/>
  <c r="CZ232" i="1"/>
  <c r="BU233" i="1"/>
  <c r="BA234" i="1"/>
  <c r="AG235" i="1"/>
  <c r="CX235" i="1"/>
  <c r="CD236" i="1"/>
  <c r="BE237" i="1"/>
  <c r="AF238" i="1"/>
  <c r="DB238" i="1"/>
  <c r="CH239" i="1"/>
  <c r="BD240" i="1"/>
  <c r="AE241" i="1"/>
  <c r="CM241" i="1"/>
  <c r="AQ242" i="1"/>
  <c r="CY242" i="1"/>
  <c r="BG243" i="1"/>
  <c r="DK243" i="1"/>
  <c r="BS244" i="1"/>
  <c r="AE245" i="1"/>
  <c r="CE245" i="1"/>
  <c r="AQ246" i="1"/>
  <c r="CY246" i="1"/>
  <c r="BC247" i="1"/>
  <c r="DK247" i="1"/>
  <c r="BS248" i="1"/>
  <c r="AA249" i="1"/>
  <c r="CE249" i="1"/>
  <c r="AQ250" i="1"/>
  <c r="CQ250" i="1"/>
  <c r="BC251" i="1"/>
  <c r="DC251" i="1"/>
  <c r="AY252" i="1"/>
  <c r="CQ252" i="1"/>
  <c r="AI253" i="1"/>
  <c r="CA253" i="1"/>
  <c r="W254" i="1"/>
  <c r="BK254" i="1"/>
  <c r="DC254" i="1"/>
  <c r="U184" i="1"/>
  <c r="U224" i="1"/>
  <c r="BY159" i="1"/>
  <c r="BI166" i="1"/>
  <c r="CO169" i="1"/>
  <c r="V173" i="1"/>
  <c r="AW176" i="1"/>
  <c r="BU178" i="1"/>
  <c r="CE180" i="1"/>
  <c r="BP182" i="1"/>
  <c r="AM184" i="1"/>
  <c r="DP185" i="1"/>
  <c r="CU187" i="1"/>
  <c r="W189" i="1"/>
  <c r="BK190" i="1"/>
  <c r="CZ191" i="1"/>
  <c r="AB193" i="1"/>
  <c r="BP194" i="1"/>
  <c r="DB195" i="1"/>
  <c r="DP196" i="1"/>
  <c r="X198" i="1"/>
  <c r="AB199" i="1"/>
  <c r="W200" i="1"/>
  <c r="AB201" i="1"/>
  <c r="AF202" i="1"/>
  <c r="AA203" i="1"/>
  <c r="AF204" i="1"/>
  <c r="AI205" i="1"/>
  <c r="AX174" i="1"/>
  <c r="BC183" i="1"/>
  <c r="DK189" i="1"/>
  <c r="DP194" i="1"/>
  <c r="CA199" i="1"/>
  <c r="CR203" i="1"/>
  <c r="BG206" i="1"/>
  <c r="Z208" i="1"/>
  <c r="CD209" i="1"/>
  <c r="Y211" i="1"/>
  <c r="CC212" i="1"/>
  <c r="AL214" i="1"/>
  <c r="CB215" i="1"/>
  <c r="CB216" i="1"/>
  <c r="CB217" i="1"/>
  <c r="CO218" i="1"/>
  <c r="BZ219" i="1"/>
  <c r="BZ220" i="1"/>
  <c r="CN221" i="1"/>
  <c r="CN222" i="1"/>
  <c r="BD223" i="1"/>
  <c r="AO224" i="1"/>
  <c r="DL224" i="1"/>
  <c r="BQ225" i="1"/>
  <c r="AG226" i="1"/>
  <c r="CH226" i="1"/>
  <c r="AN227" i="1"/>
  <c r="CZ227" i="1"/>
  <c r="BE228" i="1"/>
  <c r="DF228" i="1"/>
  <c r="BV229" i="1"/>
  <c r="AB230" i="1"/>
  <c r="CC230" i="1"/>
  <c r="AS231" i="1"/>
  <c r="CT231" i="1"/>
  <c r="AZ232" i="1"/>
  <c r="DL232" i="1"/>
  <c r="BQ233" i="1"/>
  <c r="V234" i="1"/>
  <c r="CH234" i="1"/>
  <c r="AN235" i="1"/>
  <c r="CO235" i="1"/>
  <c r="BE236" i="1"/>
  <c r="DF236" i="1"/>
  <c r="BL237" i="1"/>
  <c r="AB238" i="1"/>
  <c r="CC238" i="1"/>
  <c r="AH239" i="1"/>
  <c r="CT239" i="1"/>
  <c r="AZ240" i="1"/>
  <c r="DA240" i="1"/>
  <c r="BD241" i="1"/>
  <c r="CR241" i="1"/>
  <c r="AJ242" i="1"/>
  <c r="CF242" i="1"/>
  <c r="X243" i="1"/>
  <c r="BL243" i="1"/>
  <c r="DH243" i="1"/>
  <c r="AZ244" i="1"/>
  <c r="CN244" i="1"/>
  <c r="AN245" i="1"/>
  <c r="CB245" i="1"/>
  <c r="DP245" i="1"/>
  <c r="BP246" i="1"/>
  <c r="DD246" i="1"/>
  <c r="AV247" i="1"/>
  <c r="CR247" i="1"/>
  <c r="AJ248" i="1"/>
  <c r="BX248" i="1"/>
  <c r="X249" i="1"/>
  <c r="BL249" i="1"/>
  <c r="CZ249" i="1"/>
  <c r="AZ250" i="1"/>
  <c r="CN250" i="1"/>
  <c r="AF251" i="1"/>
  <c r="CB251" i="1"/>
  <c r="DP251" i="1"/>
  <c r="BH252" i="1"/>
  <c r="DD252" i="1"/>
  <c r="AV253" i="1"/>
  <c r="CJ253" i="1"/>
  <c r="AJ254" i="1"/>
  <c r="BX254" i="1"/>
  <c r="DL254" i="1"/>
  <c r="U197" i="1"/>
  <c r="U237" i="1"/>
  <c r="BT163" i="1"/>
  <c r="AK172" i="1"/>
  <c r="CJ177" i="1"/>
  <c r="BT181" i="1"/>
  <c r="BW185" i="1"/>
  <c r="BX188" i="1"/>
  <c r="AD191" i="1"/>
  <c r="AH194" i="1"/>
  <c r="CG196" i="1"/>
  <c r="BU198" i="1"/>
  <c r="CW200" i="1"/>
  <c r="CM202" i="1"/>
  <c r="CC204" i="1"/>
  <c r="X206" i="1"/>
  <c r="DJ206" i="1"/>
  <c r="CG207" i="1"/>
  <c r="BR208" i="1"/>
  <c r="AP209" i="1"/>
  <c r="DI209" i="1"/>
  <c r="CT210" i="1"/>
  <c r="BQ211" i="1"/>
  <c r="AO212" i="1"/>
  <c r="Z213" i="1"/>
  <c r="CS213" i="1"/>
  <c r="BP214" i="1"/>
  <c r="BA215" i="1"/>
  <c r="Y216" i="1"/>
  <c r="CR216" i="1"/>
  <c r="CC217" i="1"/>
  <c r="AZ218" i="1"/>
  <c r="X219" i="1"/>
  <c r="DE219" i="1"/>
  <c r="CB220" i="1"/>
  <c r="AX221" i="1"/>
  <c r="AJ222" i="1"/>
  <c r="CZ222" i="1"/>
  <c r="BE223" i="1"/>
  <c r="DQ223" i="1"/>
  <c r="BV224" i="1"/>
  <c r="AB225" i="1"/>
  <c r="CN225" i="1"/>
  <c r="AS226" i="1"/>
  <c r="CT226" i="1"/>
  <c r="BJ227" i="1"/>
  <c r="DL227" i="1"/>
  <c r="BQ228" i="1"/>
  <c r="AG229" i="1"/>
  <c r="CH229" i="1"/>
  <c r="AN230" i="1"/>
  <c r="CZ230" i="1"/>
  <c r="BE231" i="1"/>
  <c r="DF231" i="1"/>
  <c r="BV232" i="1"/>
  <c r="AB233" i="1"/>
  <c r="CC233" i="1"/>
  <c r="AS234" i="1"/>
  <c r="CT234" i="1"/>
  <c r="AZ235" i="1"/>
  <c r="DL235" i="1"/>
  <c r="BQ236" i="1"/>
  <c r="V237" i="1"/>
  <c r="CH237" i="1"/>
  <c r="AN238" i="1"/>
  <c r="CO238" i="1"/>
  <c r="BE239" i="1"/>
  <c r="DF239" i="1"/>
  <c r="BL240" i="1"/>
  <c r="Y241" i="1"/>
  <c r="BM241" i="1"/>
  <c r="DA241" i="1"/>
  <c r="BA242" i="1"/>
  <c r="CO242" i="1"/>
  <c r="AG243" i="1"/>
  <c r="CC243" i="1"/>
  <c r="DQ243" i="1"/>
  <c r="BI244" i="1"/>
  <c r="DE244" i="1"/>
  <c r="AW245" i="1"/>
  <c r="CK245" i="1"/>
  <c r="AK246" i="1"/>
  <c r="BY246" i="1"/>
  <c r="DM246" i="1"/>
  <c r="BM247" i="1"/>
  <c r="DA247" i="1"/>
  <c r="AS248" i="1"/>
  <c r="CO248" i="1"/>
  <c r="AG249" i="1"/>
  <c r="BU249" i="1"/>
  <c r="DQ249" i="1"/>
  <c r="BI250" i="1"/>
  <c r="CW250" i="1"/>
  <c r="AW251" i="1"/>
  <c r="CK251" i="1"/>
  <c r="AC252" i="1"/>
  <c r="BY252" i="1"/>
  <c r="DM252" i="1"/>
  <c r="BE253" i="1"/>
  <c r="DA253" i="1"/>
  <c r="AS254" i="1"/>
  <c r="CG254" i="1"/>
  <c r="U166" i="1"/>
  <c r="U206" i="1"/>
  <c r="U246" i="1"/>
  <c r="CL167" i="1"/>
  <c r="CJ173" i="1"/>
  <c r="CW178" i="1"/>
  <c r="X183" i="1"/>
  <c r="BG186" i="1"/>
  <c r="AN189" i="1"/>
  <c r="AQ192" i="1"/>
  <c r="CT194" i="1"/>
  <c r="AE197" i="1"/>
  <c r="BG199" i="1"/>
  <c r="AW201" i="1"/>
  <c r="AM203" i="1"/>
  <c r="BC205" i="1"/>
  <c r="AV206" i="1"/>
  <c r="AH207" i="1"/>
  <c r="DP207" i="1"/>
  <c r="CL208" i="1"/>
  <c r="BI209" i="1"/>
  <c r="AT210" i="1"/>
  <c r="DN210" i="1"/>
  <c r="CK211" i="1"/>
  <c r="BV212" i="1"/>
  <c r="AS213" i="1"/>
  <c r="DM213" i="1"/>
  <c r="CX214" i="1"/>
  <c r="BU215" i="1"/>
  <c r="AR216" i="1"/>
  <c r="AC217" i="1"/>
  <c r="CW217" i="1"/>
  <c r="BT218" i="1"/>
  <c r="BE219" i="1"/>
  <c r="AB220" i="1"/>
  <c r="CV220" i="1"/>
  <c r="CG221" i="1"/>
  <c r="BD222" i="1"/>
  <c r="DN222" i="1"/>
  <c r="CD223" i="1"/>
  <c r="AJ224" i="1"/>
  <c r="CK224" i="1"/>
  <c r="BA225" i="1"/>
  <c r="DB225" i="1"/>
  <c r="BH226" i="1"/>
  <c r="X227" i="1"/>
  <c r="BY227" i="1"/>
  <c r="AD228" i="1"/>
  <c r="CP228" i="1"/>
  <c r="AV229" i="1"/>
  <c r="CW229" i="1"/>
  <c r="BM230" i="1"/>
  <c r="DN230" i="1"/>
  <c r="BY164" i="1"/>
  <c r="AR187" i="1"/>
  <c r="AO197" i="1"/>
  <c r="CU204" i="1"/>
  <c r="DB208" i="1"/>
  <c r="CL211" i="1"/>
  <c r="BX214" i="1"/>
  <c r="DM217" i="1"/>
  <c r="CW220" i="1"/>
  <c r="BJ223" i="1"/>
  <c r="DN225" i="1"/>
  <c r="AF228" i="1"/>
  <c r="AS230" i="1"/>
  <c r="AJ232" i="1"/>
  <c r="AP233" i="1"/>
  <c r="AW234" i="1"/>
  <c r="BY235" i="1"/>
  <c r="CF236" i="1"/>
  <c r="CL237" i="1"/>
  <c r="DN238" i="1"/>
  <c r="Y240" i="1"/>
  <c r="AB241" i="1"/>
  <c r="X242" i="1"/>
  <c r="CZ242" i="1"/>
  <c r="CF243" i="1"/>
  <c r="CB244" i="1"/>
  <c r="BH245" i="1"/>
  <c r="AN246" i="1"/>
  <c r="AJ247" i="1"/>
  <c r="DL247" i="1"/>
  <c r="CR248" i="1"/>
  <c r="CN249" i="1"/>
  <c r="BT250" i="1"/>
  <c r="AZ251" i="1"/>
  <c r="AV252" i="1"/>
  <c r="AB253" i="1"/>
  <c r="DD253" i="1"/>
  <c r="CZ254" i="1"/>
  <c r="U217" i="1"/>
  <c r="AX176" i="1"/>
  <c r="DB191" i="1"/>
  <c r="CE200" i="1"/>
  <c r="CK206" i="1"/>
  <c r="AH210" i="1"/>
  <c r="DN212" i="1"/>
  <c r="CZ215" i="1"/>
  <c r="AS219" i="1"/>
  <c r="AC222" i="1"/>
  <c r="BF224" i="1"/>
  <c r="DJ226" i="1"/>
  <c r="AB229" i="1"/>
  <c r="AO231" i="1"/>
  <c r="CB232" i="1"/>
  <c r="CH233" i="1"/>
  <c r="CO234" i="1"/>
  <c r="DQ235" i="1"/>
  <c r="AB237" i="1"/>
  <c r="AH238" i="1"/>
  <c r="BJ239" i="1"/>
  <c r="BQ240" i="1"/>
  <c r="BI241" i="1"/>
  <c r="BE242" i="1"/>
  <c r="AK243" i="1"/>
  <c r="DM243" i="1"/>
  <c r="DI244" i="1"/>
  <c r="CO245" i="1"/>
  <c r="BU246" i="1"/>
  <c r="BQ247" i="1"/>
  <c r="AW248" i="1"/>
  <c r="AC249" i="1"/>
  <c r="Y250" i="1"/>
  <c r="DA250" i="1"/>
  <c r="CG251" i="1"/>
  <c r="CC252" i="1"/>
  <c r="BI253" i="1"/>
  <c r="AO254" i="1"/>
  <c r="U170" i="1"/>
  <c r="U250" i="1"/>
  <c r="BS180" i="1"/>
  <c r="BH194" i="1"/>
  <c r="BT202" i="1"/>
  <c r="BL207" i="1"/>
  <c r="DA210" i="1"/>
  <c r="CL213" i="1"/>
  <c r="BV216" i="1"/>
  <c r="DL219" i="1"/>
  <c r="CT222" i="1"/>
  <c r="DH224" i="1"/>
  <c r="BP227" i="1"/>
  <c r="CC229" i="1"/>
  <c r="CD231" i="1"/>
  <c r="DF232" i="1"/>
  <c r="DM233" i="1"/>
  <c r="X235" i="1"/>
  <c r="AZ236" i="1"/>
  <c r="BF237" i="1"/>
  <c r="BM238" i="1"/>
  <c r="CO239" i="1"/>
  <c r="CV240" i="1"/>
  <c r="CF241" i="1"/>
  <c r="CB242" i="1"/>
  <c r="BH243" i="1"/>
  <c r="AN244" i="1"/>
  <c r="AJ245" i="1"/>
  <c r="DL245" i="1"/>
  <c r="CR246" i="1"/>
  <c r="CN247" i="1"/>
  <c r="BT248" i="1"/>
  <c r="AZ249" i="1"/>
  <c r="AV250" i="1"/>
  <c r="AB251" i="1"/>
  <c r="DD251" i="1"/>
  <c r="CZ252" i="1"/>
  <c r="CF253" i="1"/>
  <c r="BL254" i="1"/>
  <c r="U193" i="1"/>
  <c r="AR169" i="1"/>
  <c r="BX186" i="1"/>
  <c r="BD198" i="1"/>
  <c r="BX205" i="1"/>
  <c r="CN208" i="1"/>
  <c r="AG212" i="1"/>
  <c r="DN214" i="1"/>
  <c r="CX217" i="1"/>
  <c r="AR221" i="1"/>
  <c r="CP223" i="1"/>
  <c r="DD225" i="1"/>
  <c r="BL228" i="1"/>
  <c r="BY230" i="1"/>
  <c r="Z232" i="1"/>
  <c r="BB233" i="1"/>
  <c r="BI234" i="1"/>
  <c r="BP235" i="1"/>
  <c r="CR236" i="1"/>
  <c r="CX237" i="1"/>
  <c r="DE238" i="1"/>
  <c r="AK240" i="1"/>
  <c r="AK241" i="1"/>
  <c r="DM241" i="1"/>
  <c r="DI242" i="1"/>
  <c r="CO243" i="1"/>
  <c r="BU244" i="1"/>
  <c r="BQ245" i="1"/>
  <c r="AW246" i="1"/>
  <c r="AC247" i="1"/>
  <c r="Y248" i="1"/>
  <c r="DA248" i="1"/>
  <c r="Z175" i="1"/>
  <c r="BW236" i="1"/>
  <c r="DE216" i="1"/>
  <c r="CS224" i="1"/>
  <c r="BH240" i="1"/>
  <c r="BF247" i="1"/>
  <c r="AL254" i="1"/>
  <c r="CH189" i="1"/>
  <c r="BI207" i="1"/>
  <c r="BQ219" i="1"/>
  <c r="DP228" i="1"/>
  <c r="AH232" i="1"/>
  <c r="AL235" i="1"/>
  <c r="AP238" i="1"/>
  <c r="AI241" i="1"/>
  <c r="BO243" i="1"/>
  <c r="CQ245" i="1"/>
  <c r="DO247" i="1"/>
  <c r="AU250" i="1"/>
  <c r="BC252" i="1"/>
  <c r="AA254" i="1"/>
  <c r="U232" i="1"/>
  <c r="AX173" i="1"/>
  <c r="CH182" i="1"/>
  <c r="AX189" i="1"/>
  <c r="CD194" i="1"/>
  <c r="AK199" i="1"/>
  <c r="AU203" i="1"/>
  <c r="X184" i="1"/>
  <c r="AG204" i="1"/>
  <c r="BA211" i="1"/>
  <c r="CP216" i="1"/>
  <c r="DQ220" i="1"/>
  <c r="BJ224" i="1"/>
  <c r="CS226" i="1"/>
  <c r="AF229" i="1"/>
  <c r="BD231" i="1"/>
  <c r="CB233" i="1"/>
  <c r="DJ235" i="1"/>
  <c r="AL238" i="1"/>
  <c r="BJ240" i="1"/>
  <c r="AZ242" i="1"/>
  <c r="DP243" i="1"/>
  <c r="CJ245" i="1"/>
  <c r="BL247" i="1"/>
  <c r="AF249" i="1"/>
  <c r="CV250" i="1"/>
  <c r="BX252" i="1"/>
  <c r="AR254" i="1"/>
  <c r="U245" i="1"/>
  <c r="DB182" i="1"/>
  <c r="CE194" i="1"/>
  <c r="AB203" i="1"/>
  <c r="DJ207" i="1"/>
  <c r="DI210" i="1"/>
  <c r="DH213" i="1"/>
  <c r="X217" i="1"/>
  <c r="V220" i="1"/>
  <c r="DJ222" i="1"/>
  <c r="AW225" i="1"/>
  <c r="BU227" i="1"/>
  <c r="CS229" i="1"/>
  <c r="AF232" i="1"/>
  <c r="BD234" i="1"/>
  <c r="CB236" i="1"/>
  <c r="DJ238" i="1"/>
  <c r="AG241" i="1"/>
  <c r="CW242" i="1"/>
  <c r="BY244" i="1"/>
  <c r="AS246" i="1"/>
  <c r="DI247" i="1"/>
  <c r="CK249" i="1"/>
  <c r="BE251" i="1"/>
  <c r="Y253" i="1"/>
  <c r="CW254" i="1"/>
  <c r="DE168" i="1"/>
  <c r="AA187" i="1"/>
  <c r="DD197" i="1"/>
  <c r="BU205" i="1"/>
  <c r="DA208" i="1"/>
  <c r="DM211" i="1"/>
  <c r="DL214" i="1"/>
  <c r="DJ217" i="1"/>
  <c r="AB221" i="1"/>
  <c r="CO223" i="1"/>
  <c r="BV225" i="1"/>
  <c r="CN226" i="1"/>
  <c r="DE227" i="1"/>
  <c r="DL228" i="1"/>
  <c r="AG230" i="1"/>
  <c r="AX231" i="1"/>
  <c r="BD191" i="1"/>
  <c r="AJ207" i="1"/>
  <c r="BI213" i="1"/>
  <c r="AD219" i="1"/>
  <c r="CL224" i="1"/>
  <c r="BH229" i="1"/>
  <c r="BZ232" i="1"/>
  <c r="DI234" i="1"/>
  <c r="AV237" i="1"/>
  <c r="BI239" i="1"/>
  <c r="BX241" i="1"/>
  <c r="AZ243" i="1"/>
  <c r="DH244" i="1"/>
  <c r="CJ246" i="1"/>
  <c r="BL248" i="1"/>
  <c r="X250" i="1"/>
  <c r="CV251" i="1"/>
  <c r="BX253" i="1"/>
  <c r="U169" i="1"/>
  <c r="AP185" i="1"/>
  <c r="AM205" i="1"/>
  <c r="AV211" i="1"/>
  <c r="BV217" i="1"/>
  <c r="BU223" i="1"/>
  <c r="CV227" i="1"/>
  <c r="DL231" i="1"/>
  <c r="AX234" i="1"/>
  <c r="BL236" i="1"/>
  <c r="CT238" i="1"/>
  <c r="AC241" i="1"/>
  <c r="CK242" i="1"/>
  <c r="BM244" i="1"/>
  <c r="AO246" i="1"/>
  <c r="CW247" i="1"/>
  <c r="BY249" i="1"/>
  <c r="BA251" i="1"/>
  <c r="DI252" i="1"/>
  <c r="CT172" i="1"/>
  <c r="AH209" i="1"/>
  <c r="AN226" i="1"/>
  <c r="V238" i="1"/>
  <c r="DD243" i="1"/>
  <c r="DP248" i="1"/>
  <c r="AF254" i="1"/>
  <c r="BZ207" i="1"/>
  <c r="V225" i="1"/>
  <c r="Y235" i="1"/>
  <c r="BA241" i="1"/>
  <c r="DA244" i="1"/>
  <c r="AO248" i="1"/>
  <c r="DE251" i="1"/>
  <c r="BM254" i="1"/>
  <c r="CR201" i="1"/>
  <c r="Z176" i="1"/>
  <c r="CI179" i="1"/>
  <c r="AX229" i="1"/>
  <c r="AT242" i="1"/>
  <c r="Z249" i="1"/>
  <c r="U243" i="1"/>
  <c r="AA195" i="1"/>
  <c r="BH210" i="1"/>
  <c r="BX222" i="1"/>
  <c r="DA229" i="1"/>
  <c r="DE232" i="1"/>
  <c r="DN235" i="1"/>
  <c r="DM238" i="1"/>
  <c r="CQ241" i="1"/>
  <c r="W244" i="1"/>
  <c r="AU246" i="1"/>
  <c r="CA248" i="1"/>
  <c r="DC250" i="1"/>
  <c r="CU252" i="1"/>
  <c r="BS254" i="1"/>
  <c r="CM160" i="1"/>
  <c r="BR176" i="1"/>
  <c r="BP184" i="1"/>
  <c r="BX190" i="1"/>
  <c r="DP195" i="1"/>
  <c r="AQ200" i="1"/>
  <c r="AN204" i="1"/>
  <c r="BN190" i="1"/>
  <c r="CR206" i="1"/>
  <c r="CR212" i="1"/>
  <c r="DD217" i="1"/>
  <c r="DB221" i="1"/>
  <c r="Z225" i="1"/>
  <c r="BI227" i="1"/>
  <c r="CG229" i="1"/>
  <c r="DE231" i="1"/>
  <c r="AR234" i="1"/>
  <c r="BP236" i="1"/>
  <c r="CN238" i="1"/>
  <c r="X241" i="1"/>
  <c r="CN242" i="1"/>
  <c r="BH244" i="1"/>
  <c r="AJ246" i="1"/>
  <c r="CZ247" i="1"/>
  <c r="BT249" i="1"/>
  <c r="AV251" i="1"/>
  <c r="DL252" i="1"/>
  <c r="CF254" i="1"/>
  <c r="AY167" i="1"/>
  <c r="AP186" i="1"/>
  <c r="W197" i="1"/>
  <c r="AU205" i="1"/>
  <c r="CG208" i="1"/>
  <c r="CF211" i="1"/>
  <c r="CS214" i="1"/>
  <c r="CR217" i="1"/>
  <c r="CP220" i="1"/>
  <c r="BZ223" i="1"/>
  <c r="CX225" i="1"/>
  <c r="Z228" i="1"/>
  <c r="BI230" i="1"/>
  <c r="CG232" i="1"/>
  <c r="DE234" i="1"/>
  <c r="AR237" i="1"/>
  <c r="BP239" i="1"/>
  <c r="BU241" i="1"/>
  <c r="AW243" i="1"/>
  <c r="DM244" i="1"/>
  <c r="CG246" i="1"/>
  <c r="BI248" i="1"/>
  <c r="AC250" i="1"/>
  <c r="CS251" i="1"/>
  <c r="BU253" i="1"/>
  <c r="U174" i="1"/>
  <c r="DA174" i="1"/>
  <c r="AP190" i="1"/>
  <c r="CS199" i="1"/>
  <c r="BP206" i="1"/>
  <c r="CL209" i="1"/>
  <c r="CK212" i="1"/>
  <c r="CJ215" i="1"/>
  <c r="CV218" i="1"/>
  <c r="CT221" i="1"/>
  <c r="AT224" i="1"/>
  <c r="DM225" i="1"/>
  <c r="AH227" i="1"/>
  <c r="AZ228" i="1"/>
  <c r="BF229" i="1"/>
  <c r="BX230" i="1"/>
  <c r="AO175" i="1"/>
  <c r="CO198" i="1"/>
  <c r="BL209" i="1"/>
  <c r="CK215" i="1"/>
  <c r="BF221" i="1"/>
  <c r="BI226" i="1"/>
  <c r="AD231" i="1"/>
  <c r="BL233" i="1"/>
  <c r="CT235" i="1"/>
  <c r="AG238" i="1"/>
  <c r="AT240" i="1"/>
  <c r="AN242" i="1"/>
  <c r="DL243" i="1"/>
  <c r="BX245" i="1"/>
  <c r="AZ247" i="1"/>
  <c r="AB249" i="1"/>
  <c r="CJ250" i="1"/>
  <c r="BL252" i="1"/>
  <c r="AN254" i="1"/>
  <c r="U233" i="1"/>
  <c r="DC193" i="1"/>
  <c r="DB207" i="1"/>
  <c r="BX213" i="1"/>
  <c r="CW219" i="1"/>
  <c r="AR225" i="1"/>
  <c r="BR229" i="1"/>
  <c r="CW232" i="1"/>
  <c r="AJ235" i="1"/>
  <c r="AW237" i="1"/>
  <c r="CF239" i="1"/>
  <c r="CO241" i="1"/>
  <c r="BA243" i="1"/>
  <c r="AC245" i="1"/>
  <c r="DA246" i="1"/>
  <c r="BM248" i="1"/>
  <c r="AO250" i="1"/>
  <c r="DM251" i="1"/>
  <c r="BY253" i="1"/>
  <c r="U186" i="1"/>
  <c r="DF185" i="1"/>
  <c r="X204" i="1"/>
  <c r="BJ211" i="1"/>
  <c r="CJ217" i="1"/>
  <c r="AO223" i="1"/>
  <c r="DF227" i="1"/>
  <c r="Y232" i="1"/>
  <c r="AL234" i="1"/>
  <c r="BU236" i="1"/>
  <c r="DD238" i="1"/>
  <c r="DP240" i="1"/>
  <c r="CR242" i="1"/>
  <c r="BT244" i="1"/>
  <c r="AF246" i="1"/>
  <c r="DD247" i="1"/>
  <c r="CF249" i="1"/>
  <c r="AR251" i="1"/>
  <c r="DP252" i="1"/>
  <c r="CR254" i="1"/>
  <c r="DL173" i="1"/>
  <c r="DC199" i="1"/>
  <c r="DB209" i="1"/>
  <c r="BV215" i="1"/>
  <c r="CW221" i="1"/>
  <c r="CO226" i="1"/>
  <c r="DP230" i="1"/>
  <c r="BX233" i="1"/>
  <c r="DF235" i="1"/>
  <c r="AL237" i="1"/>
  <c r="CJ238" i="1"/>
  <c r="BF240" i="1"/>
  <c r="CG241" i="1"/>
  <c r="CC242" i="1"/>
  <c r="DE243" i="1"/>
  <c r="DQ244" i="1"/>
  <c r="AG246" i="1"/>
  <c r="BI247" i="1"/>
  <c r="BE248" i="1"/>
  <c r="BQ249" i="1"/>
  <c r="AW250" i="1"/>
  <c r="AS251" i="1"/>
  <c r="Y252" i="1"/>
  <c r="DA252" i="1"/>
  <c r="CW253" i="1"/>
  <c r="CC254" i="1"/>
  <c r="U194" i="1"/>
  <c r="CQ229" i="1"/>
  <c r="AB183" i="1"/>
  <c r="BR216" i="1"/>
  <c r="BH231" i="1"/>
  <c r="BP237" i="1"/>
  <c r="DC242" i="1"/>
  <c r="BO247" i="1"/>
  <c r="DK251" i="1"/>
  <c r="U188" i="1"/>
  <c r="CU180" i="1"/>
  <c r="BC193" i="1"/>
  <c r="AO202" i="1"/>
  <c r="DL199" i="1"/>
  <c r="DE215" i="1"/>
  <c r="CJ223" i="1"/>
  <c r="BP228" i="1"/>
  <c r="Z233" i="1"/>
  <c r="CG237" i="1"/>
  <c r="CZ241" i="1"/>
  <c r="AV245" i="1"/>
  <c r="CN248" i="1"/>
  <c r="AB252" i="1"/>
  <c r="CZ253" i="1"/>
  <c r="BX178" i="1"/>
  <c r="AN201" i="1"/>
  <c r="AO210" i="1"/>
  <c r="AL216" i="1"/>
  <c r="AX222" i="1"/>
  <c r="DP226" i="1"/>
  <c r="BP231" i="1"/>
  <c r="Z236" i="1"/>
  <c r="CG240" i="1"/>
  <c r="AC244" i="1"/>
  <c r="BU247" i="1"/>
  <c r="DM250" i="1"/>
  <c r="BA254" i="1"/>
  <c r="CM183" i="1"/>
  <c r="DI203" i="1"/>
  <c r="AF211" i="1"/>
  <c r="AR217" i="1"/>
  <c r="AN223" i="1"/>
  <c r="CC226" i="1"/>
  <c r="DA228" i="1"/>
  <c r="AC231" i="1"/>
  <c r="BQ206" i="1"/>
  <c r="BU218" i="1"/>
  <c r="BV228" i="1"/>
  <c r="CN234" i="1"/>
  <c r="AN239" i="1"/>
  <c r="DP242" i="1"/>
  <c r="BT246" i="1"/>
  <c r="DD249" i="1"/>
  <c r="AR253" i="1"/>
  <c r="BS182" i="1"/>
  <c r="CN210" i="1"/>
  <c r="CH222" i="1"/>
  <c r="CP231" i="1"/>
  <c r="AP236" i="1"/>
  <c r="CL240" i="1"/>
  <c r="AW244" i="1"/>
  <c r="CG247" i="1"/>
  <c r="DQ250" i="1"/>
  <c r="BU254" i="1"/>
  <c r="BH196" i="1"/>
  <c r="AT214" i="1"/>
  <c r="CS225" i="1"/>
  <c r="AF233" i="1"/>
  <c r="CB237" i="1"/>
  <c r="DL241" i="1"/>
  <c r="AZ245" i="1"/>
  <c r="CJ248" i="1"/>
  <c r="AN252" i="1"/>
  <c r="U209" i="1"/>
  <c r="AZ206" i="1"/>
  <c r="DL218" i="1"/>
  <c r="DB228" i="1"/>
  <c r="CD234" i="1"/>
  <c r="X238" i="1"/>
  <c r="DQ240" i="1"/>
  <c r="AS243" i="1"/>
  <c r="CG245" i="1"/>
  <c r="CO247" i="1"/>
  <c r="DM249" i="1"/>
  <c r="BY251" i="1"/>
  <c r="BA253" i="1"/>
  <c r="AG254" i="1"/>
  <c r="U242" i="1"/>
  <c r="DL197" i="1"/>
  <c r="AC221" i="1"/>
  <c r="BA233" i="1"/>
  <c r="AJ240" i="1"/>
  <c r="BP245" i="1"/>
  <c r="CB250" i="1"/>
  <c r="U225" i="1"/>
  <c r="AV213" i="1"/>
  <c r="AW229" i="1"/>
  <c r="DM236" i="1"/>
  <c r="CP239" i="1"/>
  <c r="BY243" i="1"/>
  <c r="DI246" i="1"/>
  <c r="AG250" i="1"/>
  <c r="CK252" i="1"/>
  <c r="U178" i="1"/>
  <c r="AB177" i="1"/>
  <c r="CI216" i="1"/>
  <c r="CU195" i="1"/>
  <c r="BS201" i="1"/>
  <c r="CZ233" i="1"/>
  <c r="DJ243" i="1"/>
  <c r="CT250" i="1"/>
  <c r="BL174" i="1"/>
  <c r="BL199" i="1"/>
  <c r="BM213" i="1"/>
  <c r="DE224" i="1"/>
  <c r="CG230" i="1"/>
  <c r="CK233" i="1"/>
  <c r="CJ236" i="1"/>
  <c r="CN239" i="1"/>
  <c r="BC242" i="1"/>
  <c r="CA244" i="1"/>
  <c r="DC246" i="1"/>
  <c r="AI249" i="1"/>
  <c r="BG251" i="1"/>
  <c r="AQ253" i="1"/>
  <c r="DG254" i="1"/>
  <c r="CW166" i="1"/>
  <c r="DL178" i="1"/>
  <c r="AM186" i="1"/>
  <c r="DK191" i="1"/>
  <c r="AM197" i="1"/>
  <c r="AJ201" i="1"/>
  <c r="AG160" i="1"/>
  <c r="W196" i="1"/>
  <c r="AO208" i="1"/>
  <c r="AZ214" i="1"/>
  <c r="DD218" i="1"/>
  <c r="CX222" i="1"/>
  <c r="CL225" i="1"/>
  <c r="DJ227" i="1"/>
  <c r="AL230" i="1"/>
  <c r="BU232" i="1"/>
  <c r="CS234" i="1"/>
  <c r="DQ236" i="1"/>
  <c r="BD239" i="1"/>
  <c r="BL241" i="1"/>
  <c r="AF243" i="1"/>
  <c r="DD244" i="1"/>
  <c r="BX246" i="1"/>
  <c r="AR248" i="1"/>
  <c r="DP249" i="1"/>
  <c r="CJ251" i="1"/>
  <c r="BD253" i="1"/>
  <c r="U165" i="1"/>
  <c r="BJ173" i="1"/>
  <c r="AB189" i="1"/>
  <c r="AW199" i="1"/>
  <c r="AO206" i="1"/>
  <c r="BD209" i="1"/>
  <c r="BQ212" i="1"/>
  <c r="BP215" i="1"/>
  <c r="BN218" i="1"/>
  <c r="CB221" i="1"/>
  <c r="AF224" i="1"/>
  <c r="BD226" i="1"/>
  <c r="CL228" i="1"/>
  <c r="DJ230" i="1"/>
  <c r="AL233" i="1"/>
  <c r="BU235" i="1"/>
  <c r="CS237" i="1"/>
  <c r="DQ239" i="1"/>
  <c r="DQ241" i="1"/>
  <c r="CK243" i="1"/>
  <c r="BE245" i="1"/>
  <c r="AG247" i="1"/>
  <c r="CW248" i="1"/>
  <c r="BQ250" i="1"/>
  <c r="AS252" i="1"/>
  <c r="DI253" i="1"/>
  <c r="U214" i="1"/>
  <c r="AY180" i="1"/>
  <c r="CN192" i="1"/>
  <c r="CI201" i="1"/>
  <c r="BJ207" i="1"/>
  <c r="BI210" i="1"/>
  <c r="BH213" i="1"/>
  <c r="BU216" i="1"/>
  <c r="BT219" i="1"/>
  <c r="BR222" i="1"/>
  <c r="DF224" i="1"/>
  <c r="AL226" i="1"/>
  <c r="AS227" i="1"/>
  <c r="BJ228" i="1"/>
  <c r="CB229" i="1"/>
  <c r="CH230" i="1"/>
  <c r="V179" i="1"/>
  <c r="CS201" i="1"/>
  <c r="DP209" i="1"/>
  <c r="AT216" i="1"/>
  <c r="BT222" i="1"/>
  <c r="CZ226" i="1"/>
  <c r="BT231" i="1"/>
  <c r="DB233" i="1"/>
  <c r="DP235" i="1"/>
  <c r="BB238" i="1"/>
  <c r="CK240" i="1"/>
  <c r="BD242" i="1"/>
  <c r="AF244" i="1"/>
  <c r="DD245" i="1"/>
  <c r="BP247" i="1"/>
  <c r="AR249" i="1"/>
  <c r="DP250" i="1"/>
  <c r="CB252" i="1"/>
  <c r="BD254" i="1"/>
  <c r="BQ166" i="1"/>
  <c r="DG195" i="1"/>
  <c r="BL208" i="1"/>
  <c r="CK214" i="1"/>
  <c r="BF220" i="1"/>
  <c r="CH225" i="1"/>
  <c r="BD230" i="1"/>
  <c r="V233" i="1"/>
  <c r="BE235" i="1"/>
  <c r="CN237" i="1"/>
  <c r="DA239" i="1"/>
  <c r="DE241" i="1"/>
  <c r="CG243" i="1"/>
  <c r="AS245" i="1"/>
  <c r="DQ246" i="1"/>
  <c r="CS248" i="1"/>
  <c r="BE250" i="1"/>
  <c r="AG252" i="1"/>
  <c r="DE253" i="1"/>
  <c r="U202" i="1"/>
  <c r="AZ188" i="1"/>
  <c r="AF206" i="1"/>
  <c r="DP211" i="1"/>
  <c r="AS218" i="1"/>
  <c r="Z224" i="1"/>
  <c r="BA228" i="1"/>
  <c r="AT232" i="1"/>
  <c r="CC234" i="1"/>
  <c r="CP236" i="1"/>
  <c r="AC239" i="1"/>
  <c r="AZ241" i="1"/>
  <c r="DH242" i="1"/>
  <c r="CJ244" i="1"/>
  <c r="BL246" i="1"/>
  <c r="X248" i="1"/>
  <c r="CV249" i="1"/>
  <c r="BX251" i="1"/>
  <c r="AJ253" i="1"/>
  <c r="DH254" i="1"/>
  <c r="AJ181" i="1"/>
  <c r="BE201" i="1"/>
  <c r="BJ210" i="1"/>
  <c r="CK216" i="1"/>
  <c r="BE222" i="1"/>
  <c r="AJ227" i="1"/>
  <c r="CF231" i="1"/>
  <c r="CS233" i="1"/>
  <c r="AF236" i="1"/>
  <c r="CC237" i="1"/>
  <c r="AZ239" i="1"/>
  <c r="CB240" i="1"/>
  <c r="CW241" i="1"/>
  <c r="AC243" i="1"/>
  <c r="AO244" i="1"/>
  <c r="AK245" i="1"/>
  <c r="BM246" i="1"/>
  <c r="BY247" i="1"/>
  <c r="CK248" i="1"/>
  <c r="CG249" i="1"/>
  <c r="CC250" i="1"/>
  <c r="BI251" i="1"/>
  <c r="AO252" i="1"/>
  <c r="AK253" i="1"/>
  <c r="DM253" i="1"/>
  <c r="CS254" i="1"/>
  <c r="U226" i="1"/>
  <c r="CZ188" i="1"/>
  <c r="CS207" i="1"/>
  <c r="DP214" i="1"/>
  <c r="AS237" i="1"/>
  <c r="CH245" i="1"/>
  <c r="BR252" i="1"/>
  <c r="BS203" i="1"/>
  <c r="AG227" i="1"/>
  <c r="BF234" i="1"/>
  <c r="BT240" i="1"/>
  <c r="AI245" i="1"/>
  <c r="CM249" i="1"/>
  <c r="CE253" i="1"/>
  <c r="AX170" i="1"/>
  <c r="DF187" i="1"/>
  <c r="AI198" i="1"/>
  <c r="BU176" i="1"/>
  <c r="CS209" i="1"/>
  <c r="DB219" i="1"/>
  <c r="AR226" i="1"/>
  <c r="CX230" i="1"/>
  <c r="AX235" i="1"/>
  <c r="DE239" i="1"/>
  <c r="CB243" i="1"/>
  <c r="DL246" i="1"/>
  <c r="BH250" i="1"/>
  <c r="U205" i="1"/>
  <c r="AF192" i="1"/>
  <c r="AC207" i="1"/>
  <c r="AN213" i="1"/>
  <c r="AZ219" i="1"/>
  <c r="CG224" i="1"/>
  <c r="AR229" i="1"/>
  <c r="CX233" i="1"/>
  <c r="AX238" i="1"/>
  <c r="BI242" i="1"/>
  <c r="DA245" i="1"/>
  <c r="AO249" i="1"/>
  <c r="CG252" i="1"/>
  <c r="AC157" i="1"/>
  <c r="AU195" i="1"/>
  <c r="AG208" i="1"/>
  <c r="AS214" i="1"/>
  <c r="AP220" i="1"/>
  <c r="BL225" i="1"/>
  <c r="CJ227" i="1"/>
  <c r="V230" i="1"/>
  <c r="AY189" i="1"/>
  <c r="AV212" i="1"/>
  <c r="AV224" i="1"/>
  <c r="BE232" i="1"/>
  <c r="DA236" i="1"/>
  <c r="BH241" i="1"/>
  <c r="CR244" i="1"/>
  <c r="AF248" i="1"/>
  <c r="CF251" i="1"/>
  <c r="DP254" i="1"/>
  <c r="AI202" i="1"/>
  <c r="DM216" i="1"/>
  <c r="BE227" i="1"/>
  <c r="DD233" i="1"/>
  <c r="BY238" i="1"/>
  <c r="BU242" i="1"/>
  <c r="DE245" i="1"/>
  <c r="BI249" i="1"/>
  <c r="CS252" i="1"/>
  <c r="CC158" i="1"/>
  <c r="BZ208" i="1"/>
  <c r="BU220" i="1"/>
  <c r="X230" i="1"/>
  <c r="BN235" i="1"/>
  <c r="DJ239" i="1"/>
  <c r="BX243" i="1"/>
  <c r="AB247" i="1"/>
  <c r="BL250" i="1"/>
  <c r="CV253" i="1"/>
  <c r="CZ190" i="1"/>
  <c r="CL212" i="1"/>
  <c r="AK224" i="1"/>
  <c r="BQ232" i="1"/>
  <c r="BA236" i="1"/>
  <c r="BU239" i="1"/>
  <c r="AW242" i="1"/>
  <c r="BE244" i="1"/>
  <c r="CS246" i="1"/>
  <c r="DQ248" i="1"/>
  <c r="CS250" i="1"/>
  <c r="BU252" i="1"/>
  <c r="U162" i="1"/>
  <c r="CK254" i="1"/>
  <c r="BI215" i="1"/>
  <c r="DE230" i="1"/>
  <c r="CJ235" i="1"/>
  <c r="AF242" i="1"/>
  <c r="AR247" i="1"/>
  <c r="BD252" i="1"/>
  <c r="DC192" i="1"/>
  <c r="BU219" i="1"/>
  <c r="CL232" i="1"/>
  <c r="BN238" i="1"/>
  <c r="BM242" i="1"/>
  <c r="CW245" i="1"/>
  <c r="BA249" i="1"/>
  <c r="DI250" i="1"/>
  <c r="BQ253" i="1"/>
  <c r="AI165" i="1"/>
  <c r="CO236" i="1"/>
  <c r="CC235" i="1"/>
  <c r="BQ234" i="1"/>
  <c r="AZ233" i="1"/>
  <c r="AN232" i="1"/>
  <c r="AB231" i="1"/>
  <c r="DF229" i="1"/>
  <c r="CT228" i="1"/>
  <c r="CH227" i="1"/>
  <c r="BQ226" i="1"/>
  <c r="BE225" i="1"/>
  <c r="AS224" i="1"/>
  <c r="AB223" i="1"/>
  <c r="CL221" i="1"/>
  <c r="AO220" i="1"/>
  <c r="CF218" i="1"/>
  <c r="AH217" i="1"/>
  <c r="CG215" i="1"/>
  <c r="AC214" i="1"/>
  <c r="CB212" i="1"/>
  <c r="AD211" i="1"/>
  <c r="BV209" i="1"/>
  <c r="Y208" i="1"/>
  <c r="BO206" i="1"/>
  <c r="BD204" i="1"/>
  <c r="BE202" i="1"/>
  <c r="BG200" i="1"/>
  <c r="AY198" i="1"/>
  <c r="AP196" i="1"/>
  <c r="BX193" i="1"/>
  <c r="CU190" i="1"/>
  <c r="AH188" i="1"/>
  <c r="CU184" i="1"/>
  <c r="AA181" i="1"/>
  <c r="DD176" i="1"/>
  <c r="CV170" i="1"/>
  <c r="Z162" i="1"/>
  <c r="U195" i="1"/>
  <c r="BZ254" i="1"/>
  <c r="CL253" i="1"/>
  <c r="DB252" i="1"/>
  <c r="V252" i="1"/>
  <c r="AH251" i="1"/>
  <c r="AX250" i="1"/>
  <c r="BN249" i="1"/>
  <c r="BZ248" i="1"/>
  <c r="CP247" i="1"/>
  <c r="DF246" i="1"/>
  <c r="V246" i="1"/>
  <c r="AL245" i="1"/>
  <c r="BB244" i="1"/>
  <c r="BN243" i="1"/>
  <c r="CD242" i="1"/>
  <c r="CT241" i="1"/>
  <c r="DD240" i="1"/>
  <c r="CR239" i="1"/>
  <c r="CF238" i="1"/>
  <c r="BN237" i="1"/>
  <c r="BB236" i="1"/>
  <c r="AP235" i="1"/>
  <c r="Y234" i="1"/>
  <c r="DI232" i="1"/>
  <c r="CW231" i="1"/>
  <c r="CF230" i="1"/>
  <c r="BT229" i="1"/>
  <c r="BH228" i="1"/>
  <c r="AP227" i="1"/>
  <c r="AD226" i="1"/>
  <c r="DN224" i="1"/>
  <c r="BQ223" i="1"/>
  <c r="CR221" i="1"/>
  <c r="CK218" i="1"/>
  <c r="CF215" i="1"/>
  <c r="CG212" i="1"/>
  <c r="CB209" i="1"/>
  <c r="BK206" i="1"/>
  <c r="BL202" i="1"/>
  <c r="BE198" i="1"/>
  <c r="BW193" i="1"/>
  <c r="AQ188" i="1"/>
  <c r="AN181" i="1"/>
  <c r="CR170" i="1"/>
  <c r="DL221" i="1"/>
  <c r="CH219" i="1"/>
  <c r="BE217" i="1"/>
  <c r="AG215" i="1"/>
  <c r="CZ212" i="1"/>
  <c r="BV210" i="1"/>
  <c r="AX208" i="1"/>
  <c r="CO205" i="1"/>
  <c r="CJ202" i="1"/>
  <c r="CK199" i="1"/>
  <c r="CE196" i="1"/>
  <c r="BX192" i="1"/>
  <c r="CA188" i="1"/>
  <c r="BS183" i="1"/>
  <c r="BZ177" i="1"/>
  <c r="CC168" i="1"/>
  <c r="BC240" i="1"/>
  <c r="CE238" i="1"/>
  <c r="DK236" i="1"/>
  <c r="AQ235" i="1"/>
  <c r="BS233" i="1"/>
  <c r="CY231" i="1"/>
  <c r="AE230" i="1"/>
  <c r="BG228" i="1"/>
  <c r="CM226" i="1"/>
  <c r="DO224" i="1"/>
  <c r="AU223" i="1"/>
  <c r="CA221" i="1"/>
  <c r="DC219" i="1"/>
  <c r="AI218" i="1"/>
  <c r="BO216" i="1"/>
  <c r="CQ214" i="1"/>
  <c r="W213" i="1"/>
  <c r="BC211" i="1"/>
  <c r="CE209" i="1"/>
  <c r="DG207" i="1"/>
  <c r="W206" i="1"/>
  <c r="CO203" i="1"/>
  <c r="BL201" i="1"/>
  <c r="AN199" i="1"/>
  <c r="DG196" i="1"/>
  <c r="DK193" i="1"/>
  <c r="DL190" i="1"/>
  <c r="DG187" i="1"/>
  <c r="DN183" i="1"/>
  <c r="DO179" i="1"/>
  <c r="AO174" i="1"/>
  <c r="CS166" i="1"/>
  <c r="AP206" i="1"/>
  <c r="BR204" i="1"/>
  <c r="CT202" i="1"/>
  <c r="CD200" i="1"/>
  <c r="AL197" i="1"/>
  <c r="CZ192" i="1"/>
  <c r="AY188" i="1"/>
  <c r="BN182" i="1"/>
  <c r="AG175" i="1"/>
  <c r="BQ162" i="1"/>
  <c r="CL183" i="1"/>
  <c r="X179" i="1"/>
  <c r="DL171" i="1"/>
  <c r="DM160" i="1"/>
  <c r="CO193" i="1"/>
  <c r="BA190" i="1"/>
  <c r="DE186" i="1"/>
  <c r="BQ183" i="1"/>
  <c r="AC180" i="1"/>
  <c r="DN173" i="1"/>
  <c r="AI179" i="1"/>
  <c r="X171" i="1"/>
  <c r="CQ175" i="1"/>
  <c r="CP166" i="1"/>
  <c r="AO160" i="1"/>
  <c r="AU206" i="1"/>
  <c r="AV204" i="1"/>
  <c r="AV202" i="1"/>
  <c r="AN200" i="1"/>
  <c r="AO198" i="1"/>
  <c r="AE196" i="1"/>
  <c r="AX193" i="1"/>
  <c r="CF190" i="1"/>
  <c r="DP187" i="1"/>
  <c r="BO184" i="1"/>
  <c r="DG180" i="1"/>
  <c r="CH176" i="1"/>
  <c r="AT170" i="1"/>
  <c r="BO161" i="1"/>
  <c r="U191" i="1"/>
  <c r="BR254" i="1"/>
  <c r="CH253" i="1"/>
  <c r="CX252" i="1"/>
  <c r="DJ251" i="1"/>
  <c r="AD251" i="1"/>
  <c r="AT250" i="1"/>
  <c r="BF249" i="1"/>
  <c r="BV248" i="1"/>
  <c r="CL247" i="1"/>
  <c r="CX246" i="1"/>
  <c r="DN245" i="1"/>
  <c r="AH245" i="1"/>
  <c r="AT244" i="1"/>
  <c r="BJ243" i="1"/>
  <c r="BZ242" i="1"/>
  <c r="CL241" i="1"/>
  <c r="CX240" i="1"/>
  <c r="CL239" i="1"/>
  <c r="BU238" i="1"/>
  <c r="BI237" i="1"/>
  <c r="AW236" i="1"/>
  <c r="AF235" i="1"/>
  <c r="DP233" i="1"/>
  <c r="DD232" i="1"/>
  <c r="CL231" i="1"/>
  <c r="BZ230" i="1"/>
  <c r="BN229" i="1"/>
  <c r="AW228" i="1"/>
  <c r="AK227" i="1"/>
  <c r="Y226" i="1"/>
  <c r="DD224" i="1"/>
  <c r="BF223" i="1"/>
  <c r="BN221" i="1"/>
  <c r="BI218" i="1"/>
  <c r="BD215" i="1"/>
  <c r="BE212" i="1"/>
  <c r="AX209" i="1"/>
  <c r="Y206" i="1"/>
  <c r="AA202" i="1"/>
  <c r="DP197" i="1"/>
  <c r="V193" i="1"/>
  <c r="CM187" i="1"/>
  <c r="BT180" i="1"/>
  <c r="CC169" i="1"/>
  <c r="CP221" i="1"/>
  <c r="BM219" i="1"/>
  <c r="AJ217" i="1"/>
  <c r="DH214" i="1"/>
  <c r="CD212" i="1"/>
  <c r="BA210" i="1"/>
  <c r="AC208" i="1"/>
  <c r="BM205" i="1"/>
  <c r="BG202" i="1"/>
  <c r="BH199" i="1"/>
  <c r="AU196" i="1"/>
  <c r="AM192" i="1"/>
  <c r="AP188" i="1"/>
  <c r="DO182" i="1"/>
  <c r="DI176" i="1"/>
  <c r="CP167" i="1"/>
  <c r="AM240" i="1"/>
  <c r="BO238" i="1"/>
  <c r="CU236" i="1"/>
  <c r="AA235" i="1"/>
  <c r="BC233" i="1"/>
  <c r="CI231" i="1"/>
  <c r="DK229" i="1"/>
  <c r="AQ228" i="1"/>
  <c r="BW226" i="1"/>
  <c r="CY224" i="1"/>
  <c r="AE223" i="1"/>
  <c r="BK221" i="1"/>
  <c r="CM219" i="1"/>
  <c r="DO217" i="1"/>
  <c r="AY216" i="1"/>
  <c r="CA214" i="1"/>
  <c r="DC212" i="1"/>
  <c r="AM211" i="1"/>
  <c r="BO209" i="1"/>
  <c r="CQ207" i="1"/>
  <c r="CW205" i="1"/>
  <c r="BT203" i="1"/>
  <c r="AQ201" i="1"/>
  <c r="DO198" i="1"/>
  <c r="CK196" i="1"/>
  <c r="CI193" i="1"/>
  <c r="CJ190" i="1"/>
  <c r="CE187" i="1"/>
  <c r="BZ183" i="1"/>
  <c r="CB179" i="1"/>
  <c r="BU173" i="1"/>
  <c r="DF165" i="1"/>
  <c r="Z206" i="1"/>
  <c r="BB204" i="1"/>
  <c r="CD202" i="1"/>
  <c r="BB200" i="1"/>
  <c r="DJ196" i="1"/>
  <c r="BO192" i="1"/>
  <c r="DJ187" i="1"/>
  <c r="W182" i="1"/>
  <c r="AS174" i="1"/>
  <c r="DJ159" i="1"/>
  <c r="BF183" i="1"/>
  <c r="BV178" i="1"/>
  <c r="AW171" i="1"/>
  <c r="CU158" i="1"/>
  <c r="BM193" i="1"/>
  <c r="Y190" i="1"/>
  <c r="CG186" i="1"/>
  <c r="AO183" i="1"/>
  <c r="CW179" i="1"/>
  <c r="DH172" i="1"/>
  <c r="BW178" i="1"/>
  <c r="AW170" i="1"/>
  <c r="AI175" i="1"/>
  <c r="X165" i="1"/>
  <c r="AH155" i="1"/>
  <c r="AC162" i="1"/>
  <c r="CM163" i="1"/>
  <c r="DO164" i="1"/>
  <c r="BF155" i="1"/>
  <c r="V160" i="1"/>
  <c r="AD162" i="1"/>
  <c r="AZ163" i="1"/>
  <c r="BQ164" i="1"/>
  <c r="CC165" i="1"/>
  <c r="BT166" i="1"/>
  <c r="BH167" i="1"/>
  <c r="BN158" i="1"/>
  <c r="BS161" i="1"/>
  <c r="BA163" i="1"/>
  <c r="CX164" i="1"/>
  <c r="AO166" i="1"/>
  <c r="BF167" i="1"/>
  <c r="AU168" i="1"/>
  <c r="AE169" i="1"/>
  <c r="DO169" i="1"/>
  <c r="CY170" i="1"/>
  <c r="Z161" i="1"/>
  <c r="AA163" i="1"/>
  <c r="BS164" i="1"/>
  <c r="CE165" i="1"/>
  <c r="BS158" i="1"/>
  <c r="BN161" i="1"/>
  <c r="CZ162" i="1"/>
  <c r="DL163" i="1"/>
  <c r="AG165" i="1"/>
  <c r="AJ166" i="1"/>
  <c r="DP166" i="1"/>
  <c r="AR156" i="1"/>
  <c r="BK160" i="1"/>
  <c r="CC162" i="1"/>
  <c r="AL164" i="1"/>
  <c r="CJ165" i="1"/>
  <c r="DA166" i="1"/>
  <c r="DG167" i="1"/>
  <c r="CQ168" i="1"/>
  <c r="CA169" i="1"/>
  <c r="BO170" i="1"/>
  <c r="BS162" i="1"/>
  <c r="AM165" i="1"/>
  <c r="BV160" i="1"/>
  <c r="BU163" i="1"/>
  <c r="CX165" i="1"/>
  <c r="BX167" i="1"/>
  <c r="DF161" i="1"/>
  <c r="AD165" i="1"/>
  <c r="CA167" i="1"/>
  <c r="AU169" i="1"/>
  <c r="DK170" i="1"/>
  <c r="CU171" i="1"/>
  <c r="CE172" i="1"/>
  <c r="BS173" i="1"/>
  <c r="BC174" i="1"/>
  <c r="AM175" i="1"/>
  <c r="AA176" i="1"/>
  <c r="Z160" i="1"/>
  <c r="DH162" i="1"/>
  <c r="DP164" i="1"/>
  <c r="CM166" i="1"/>
  <c r="Y168" i="1"/>
  <c r="AP169" i="1"/>
  <c r="BB170" i="1"/>
  <c r="BN171" i="1"/>
  <c r="CF172" i="1"/>
  <c r="CR173" i="1"/>
  <c r="DD174" i="1"/>
  <c r="Y176" i="1"/>
  <c r="DG176" i="1"/>
  <c r="CQ177" i="1"/>
  <c r="CE178" i="1"/>
  <c r="BO179" i="1"/>
  <c r="AQ161" i="1"/>
  <c r="BD164" i="1"/>
  <c r="CO166" i="1"/>
  <c r="BL168" i="1"/>
  <c r="DP169" i="1"/>
  <c r="BQ171" i="1"/>
  <c r="DN172" i="1"/>
  <c r="BV174" i="1"/>
  <c r="X176" i="1"/>
  <c r="AZ161" i="1"/>
  <c r="BO163" i="1"/>
  <c r="BQ154" i="1"/>
  <c r="DE161" i="1"/>
  <c r="BA164" i="1"/>
  <c r="BL166" i="1"/>
  <c r="DD157" i="1"/>
  <c r="AF163" i="1"/>
  <c r="AD166" i="1"/>
  <c r="AI168" i="1"/>
  <c r="DC169" i="1"/>
  <c r="AM171" i="1"/>
  <c r="AA172" i="1"/>
  <c r="DG172" i="1"/>
  <c r="CQ173" i="1"/>
  <c r="CE174" i="1"/>
  <c r="BO175" i="1"/>
  <c r="CN155" i="1"/>
  <c r="AS161" i="1"/>
  <c r="BY163" i="1"/>
  <c r="BY165" i="1"/>
  <c r="AO167" i="1"/>
  <c r="BJ168" i="1"/>
  <c r="BV169" i="1"/>
  <c r="CN170" i="1"/>
  <c r="CZ171" i="1"/>
  <c r="DL172" i="1"/>
  <c r="AG174" i="1"/>
  <c r="AS175" i="1"/>
  <c r="AY176" i="1"/>
  <c r="AM177" i="1"/>
  <c r="W178" i="1"/>
  <c r="DC178" i="1"/>
  <c r="DQ156" i="1"/>
  <c r="BK162" i="1"/>
  <c r="AF165" i="1"/>
  <c r="BG167" i="1"/>
  <c r="DI168" i="1"/>
  <c r="BJ170" i="1"/>
  <c r="DN171" i="1"/>
  <c r="BP173" i="1"/>
  <c r="DM174" i="1"/>
  <c r="BL176" i="1"/>
  <c r="BW164" i="1"/>
  <c r="DE162" i="1"/>
  <c r="AB167" i="1"/>
  <c r="AS164" i="1"/>
  <c r="CU168" i="1"/>
  <c r="BS171" i="1"/>
  <c r="AQ173" i="1"/>
  <c r="DK174" i="1"/>
  <c r="BM158" i="1"/>
  <c r="BB164" i="1"/>
  <c r="CO167" i="1"/>
  <c r="DM169" i="1"/>
  <c r="AT172" i="1"/>
  <c r="BX174" i="1"/>
  <c r="CE176" i="1"/>
  <c r="BC178" i="1"/>
  <c r="CP159" i="1"/>
  <c r="Z166" i="1"/>
  <c r="BR169" i="1"/>
  <c r="BX172" i="1"/>
  <c r="BV175" i="1"/>
  <c r="BR177" i="1"/>
  <c r="CD178" i="1"/>
  <c r="CK179" i="1"/>
  <c r="BY180" i="1"/>
  <c r="BI181" i="1"/>
  <c r="AS182" i="1"/>
  <c r="AG183" i="1"/>
  <c r="DM183" i="1"/>
  <c r="CW184" i="1"/>
  <c r="CK185" i="1"/>
  <c r="BU186" i="1"/>
  <c r="BE187" i="1"/>
  <c r="AS188" i="1"/>
  <c r="AC189" i="1"/>
  <c r="DI189" i="1"/>
  <c r="CW190" i="1"/>
  <c r="CG191" i="1"/>
  <c r="BQ192" i="1"/>
  <c r="BE193" i="1"/>
  <c r="AO194" i="1"/>
  <c r="Y195" i="1"/>
  <c r="DI195" i="1"/>
  <c r="BE157" i="1"/>
  <c r="BL163" i="1"/>
  <c r="CY166" i="1"/>
  <c r="V169" i="1"/>
  <c r="DQ170" i="1"/>
  <c r="AC173" i="1"/>
  <c r="AB175" i="1"/>
  <c r="CZ176" i="1"/>
  <c r="BH178" i="1"/>
  <c r="CV179" i="1"/>
  <c r="DH180" i="1"/>
  <c r="AD182" i="1"/>
  <c r="AP183" i="1"/>
  <c r="BB184" i="1"/>
  <c r="BS185" i="1"/>
  <c r="CE186" i="1"/>
  <c r="BC158" i="1"/>
  <c r="AJ165" i="1"/>
  <c r="BX168" i="1"/>
  <c r="AP171" i="1"/>
  <c r="DP173" i="1"/>
  <c r="BT176" i="1"/>
  <c r="BR178" i="1"/>
  <c r="AZ180" i="1"/>
  <c r="CX181" i="1"/>
  <c r="AY183" i="1"/>
  <c r="DD184" i="1"/>
  <c r="BF186" i="1"/>
  <c r="CT187" i="1"/>
  <c r="DK188" i="1"/>
  <c r="AA190" i="1"/>
  <c r="AM191" i="1"/>
  <c r="BD192" i="1"/>
  <c r="BP193" i="1"/>
  <c r="CB194" i="1"/>
  <c r="CT195" i="1"/>
  <c r="CX196" i="1"/>
  <c r="CH197" i="1"/>
  <c r="BV198" i="1"/>
  <c r="BF199" i="1"/>
  <c r="AP200" i="1"/>
  <c r="AD201" i="1"/>
  <c r="DN161" i="1"/>
  <c r="DE159" i="1"/>
  <c r="BX165" i="1"/>
  <c r="BJ161" i="1"/>
  <c r="AU167" i="1"/>
  <c r="CU170" i="1"/>
  <c r="BW172" i="1"/>
  <c r="AQ174" i="1"/>
  <c r="DK175" i="1"/>
  <c r="CN162" i="1"/>
  <c r="BR166" i="1"/>
  <c r="Z169" i="1"/>
  <c r="BD171" i="1"/>
  <c r="CB173" i="1"/>
  <c r="DE175" i="1"/>
  <c r="CI177" i="1"/>
  <c r="BC179" i="1"/>
  <c r="DN163" i="1"/>
  <c r="AW168" i="1"/>
  <c r="AV171" i="1"/>
  <c r="BA174" i="1"/>
  <c r="DM176" i="1"/>
  <c r="AH178" i="1"/>
  <c r="AT179" i="1"/>
  <c r="AK180" i="1"/>
  <c r="Y181" i="1"/>
  <c r="DE181" i="1"/>
  <c r="CO182" i="1"/>
  <c r="CC183" i="1"/>
  <c r="BM184" i="1"/>
  <c r="AW185" i="1"/>
  <c r="AK186" i="1"/>
  <c r="DQ186" i="1"/>
  <c r="DA187" i="1"/>
  <c r="CO188" i="1"/>
  <c r="BY189" i="1"/>
  <c r="BI190" i="1"/>
  <c r="AW191" i="1"/>
  <c r="AG192" i="1"/>
  <c r="DM192" i="1"/>
  <c r="DA193" i="1"/>
  <c r="CK194" i="1"/>
  <c r="BU195" i="1"/>
  <c r="BI196" i="1"/>
  <c r="CO161" i="1"/>
  <c r="BL165" i="1"/>
  <c r="AK168" i="1"/>
  <c r="AJ170" i="1"/>
  <c r="AH172" i="1"/>
  <c r="AP174" i="1"/>
  <c r="AN176" i="1"/>
  <c r="CK177" i="1"/>
  <c r="AS179" i="1"/>
  <c r="BL180" i="1"/>
  <c r="BX181" i="1"/>
  <c r="CP182" i="1"/>
  <c r="DB183" i="1"/>
  <c r="DN184" i="1"/>
  <c r="AI186" i="1"/>
  <c r="AU187" i="1"/>
  <c r="DD162" i="1"/>
  <c r="BE167" i="1"/>
  <c r="AC170" i="1"/>
  <c r="CO172" i="1"/>
  <c r="BR175" i="1"/>
  <c r="CG177" i="1"/>
  <c r="CD179" i="1"/>
  <c r="AL181" i="1"/>
  <c r="CI182" i="1"/>
  <c r="AJ184" i="1"/>
  <c r="CP185" i="1"/>
  <c r="AQ187" i="1"/>
  <c r="BJ188" i="1"/>
  <c r="CA189" i="1"/>
  <c r="CM190" i="1"/>
  <c r="CY191" i="1"/>
  <c r="DP192" i="1"/>
  <c r="AF194" i="1"/>
  <c r="AR195" i="1"/>
  <c r="BJ196" i="1"/>
  <c r="AX197" i="1"/>
  <c r="AH198" i="1"/>
  <c r="V199" i="1"/>
  <c r="DB199" i="1"/>
  <c r="CL200" i="1"/>
  <c r="CY162" i="1"/>
  <c r="X166" i="1"/>
  <c r="CU167" i="1"/>
  <c r="CQ172" i="1"/>
  <c r="AD154" i="1"/>
  <c r="DI166" i="1"/>
  <c r="CD171" i="1"/>
  <c r="AI176" i="1"/>
  <c r="DA154" i="1"/>
  <c r="CG168" i="1"/>
  <c r="CK174" i="1"/>
  <c r="AS178" i="1"/>
  <c r="AW180" i="1"/>
  <c r="DQ181" i="1"/>
  <c r="CK183" i="1"/>
  <c r="BI185" i="1"/>
  <c r="AG187" i="1"/>
  <c r="CW188" i="1"/>
  <c r="BU190" i="1"/>
  <c r="AS192" i="1"/>
  <c r="DI193" i="1"/>
  <c r="CG195" i="1"/>
  <c r="BG162" i="1"/>
  <c r="BB168" i="1"/>
  <c r="BL172" i="1"/>
  <c r="BI176" i="1"/>
  <c r="BH179" i="1"/>
  <c r="CN181" i="1"/>
  <c r="V184" i="1"/>
  <c r="AT186" i="1"/>
  <c r="BX163" i="1"/>
  <c r="BN170" i="1"/>
  <c r="CS175" i="1"/>
  <c r="CY179" i="1"/>
  <c r="DD182" i="1"/>
  <c r="DC185" i="1"/>
  <c r="BZ188" i="1"/>
  <c r="DC190" i="1"/>
  <c r="AE193" i="1"/>
  <c r="BH195" i="1"/>
  <c r="BJ197" i="1"/>
  <c r="AD199" i="1"/>
  <c r="CX200" i="1"/>
  <c r="Z202" i="1"/>
  <c r="DF202" i="1"/>
  <c r="CP203" i="1"/>
  <c r="CD204" i="1"/>
  <c r="BN205" i="1"/>
  <c r="AX206" i="1"/>
  <c r="BE161" i="1"/>
  <c r="BM167" i="1"/>
  <c r="V171" i="1"/>
  <c r="CO174" i="1"/>
  <c r="CO177" i="1"/>
  <c r="AJ180" i="1"/>
  <c r="AU182" i="1"/>
  <c r="AT184" i="1"/>
  <c r="AR186" i="1"/>
  <c r="AF188" i="1"/>
  <c r="CD189" i="1"/>
  <c r="AE191" i="1"/>
  <c r="CI192" i="1"/>
  <c r="AJ194" i="1"/>
  <c r="CH195" i="1"/>
  <c r="AA197" i="1"/>
  <c r="AM198" i="1"/>
  <c r="AY199" i="1"/>
  <c r="BP200" i="1"/>
  <c r="CB201" i="1"/>
  <c r="CN202" i="1"/>
  <c r="DE203" i="1"/>
  <c r="DQ204" i="1"/>
  <c r="AG206" i="1"/>
  <c r="AM207" i="1"/>
  <c r="W208" i="1"/>
  <c r="DC208" i="1"/>
  <c r="CQ209" i="1"/>
  <c r="CA210" i="1"/>
  <c r="BK211" i="1"/>
  <c r="AY212" i="1"/>
  <c r="AI213" i="1"/>
  <c r="DO213" i="1"/>
  <c r="DC214" i="1"/>
  <c r="CM215" i="1"/>
  <c r="BW216" i="1"/>
  <c r="BK217" i="1"/>
  <c r="AU218" i="1"/>
  <c r="AE219" i="1"/>
  <c r="DO219" i="1"/>
  <c r="CY220" i="1"/>
  <c r="CI221" i="1"/>
  <c r="BW222" i="1"/>
  <c r="BG223" i="1"/>
  <c r="AQ224" i="1"/>
  <c r="AE225" i="1"/>
  <c r="DK225" i="1"/>
  <c r="CU226" i="1"/>
  <c r="BZ237" i="1"/>
  <c r="BN236" i="1"/>
  <c r="BB235" i="1"/>
  <c r="AK234" i="1"/>
  <c r="Y233" i="1"/>
  <c r="DI231" i="1"/>
  <c r="CR230" i="1"/>
  <c r="CF229" i="1"/>
  <c r="BT228" i="1"/>
  <c r="BB227" i="1"/>
  <c r="AP226" i="1"/>
  <c r="AD225" i="1"/>
  <c r="DI223" i="1"/>
  <c r="CW222" i="1"/>
  <c r="BB221" i="1"/>
  <c r="CT219" i="1"/>
  <c r="AW218" i="1"/>
  <c r="CV216" i="1"/>
  <c r="AP215" i="1"/>
  <c r="CO213" i="1"/>
  <c r="AR212" i="1"/>
  <c r="CJ210" i="1"/>
  <c r="AL209" i="1"/>
  <c r="CK207" i="1"/>
  <c r="DE205" i="1"/>
  <c r="DG203" i="1"/>
  <c r="DG201" i="1"/>
  <c r="CW199" i="1"/>
  <c r="CY197" i="1"/>
  <c r="BZ195" i="1"/>
  <c r="CV192" i="1"/>
  <c r="AI190" i="1"/>
  <c r="BR187" i="1"/>
  <c r="CU183" i="1"/>
  <c r="AR180" i="1"/>
  <c r="CH175" i="1"/>
  <c r="X169" i="1"/>
  <c r="BY155" i="1"/>
  <c r="U175" i="1"/>
  <c r="BB254" i="1"/>
  <c r="BR253" i="1"/>
  <c r="CH252" i="1"/>
  <c r="CT251" i="1"/>
  <c r="DJ250" i="1"/>
  <c r="AD250" i="1"/>
  <c r="AP249" i="1"/>
  <c r="BF248" i="1"/>
  <c r="BV247" i="1"/>
  <c r="CH246" i="1"/>
  <c r="CX245" i="1"/>
  <c r="DN244" i="1"/>
  <c r="AD244" i="1"/>
  <c r="AT243" i="1"/>
  <c r="BJ242" i="1"/>
  <c r="BV241" i="1"/>
  <c r="CC240" i="1"/>
  <c r="BQ239" i="1"/>
  <c r="AZ238" i="1"/>
  <c r="AN237" i="1"/>
  <c r="AB236" i="1"/>
  <c r="DF234" i="1"/>
  <c r="CT233" i="1"/>
  <c r="CH232" i="1"/>
  <c r="BQ231" i="1"/>
  <c r="BE230" i="1"/>
  <c r="AS229" i="1"/>
  <c r="AB228" i="1"/>
  <c r="DL226" i="1"/>
  <c r="CZ225" i="1"/>
  <c r="CC224" i="1"/>
  <c r="AF223" i="1"/>
  <c r="DM220" i="1"/>
  <c r="DH217" i="1"/>
  <c r="DI214" i="1"/>
  <c r="DB211" i="1"/>
  <c r="CW208" i="1"/>
  <c r="BP205" i="1"/>
  <c r="BI201" i="1"/>
  <c r="AZ197" i="1"/>
  <c r="AU192" i="1"/>
  <c r="CB186" i="1"/>
  <c r="AX179" i="1"/>
  <c r="CR167" i="1"/>
  <c r="BE221" i="1"/>
  <c r="AB219" i="1"/>
  <c r="CZ216" i="1"/>
  <c r="BV214" i="1"/>
  <c r="AS212" i="1"/>
  <c r="DQ209" i="1"/>
  <c r="CN207" i="1"/>
  <c r="DK204" i="1"/>
  <c r="DL201" i="1"/>
  <c r="DG198" i="1"/>
  <c r="CB195" i="1"/>
  <c r="CE191" i="1"/>
  <c r="BV187" i="1"/>
  <c r="AF182" i="1"/>
  <c r="CW175" i="1"/>
  <c r="CK165" i="1"/>
  <c r="DG239" i="1"/>
  <c r="AQ238" i="1"/>
  <c r="BS236" i="1"/>
  <c r="CU234" i="1"/>
  <c r="AE233" i="1"/>
  <c r="BG231" i="1"/>
  <c r="CI229" i="1"/>
  <c r="DO227" i="1"/>
  <c r="AU226" i="1"/>
  <c r="BW224" i="1"/>
  <c r="DC222" i="1"/>
  <c r="AI221" i="1"/>
  <c r="BK219" i="1"/>
  <c r="CQ217" i="1"/>
  <c r="W216" i="1"/>
  <c r="AY214" i="1"/>
  <c r="CE212" i="1"/>
  <c r="DG210" i="1"/>
  <c r="AM209" i="1"/>
  <c r="BS207" i="1"/>
  <c r="BL205" i="1"/>
  <c r="AI203" i="1"/>
  <c r="DG200" i="1"/>
  <c r="CC198" i="1"/>
  <c r="AQ196" i="1"/>
  <c r="AR193" i="1"/>
  <c r="AM190" i="1"/>
  <c r="DO186" i="1"/>
  <c r="V183" i="1"/>
  <c r="CP178" i="1"/>
  <c r="BF172" i="1"/>
  <c r="AB164" i="1"/>
  <c r="CT205" i="1"/>
  <c r="Z204" i="1"/>
  <c r="BF202" i="1"/>
  <c r="CP199" i="1"/>
  <c r="AT196" i="1"/>
  <c r="CN191" i="1"/>
  <c r="V187" i="1"/>
  <c r="DL180" i="1"/>
  <c r="BN172" i="1"/>
  <c r="AE187" i="1"/>
  <c r="BZ182" i="1"/>
  <c r="BV177" i="1"/>
  <c r="DD169" i="1"/>
  <c r="AW196" i="1"/>
  <c r="DE192" i="1"/>
  <c r="BM189" i="1"/>
  <c r="Y186" i="1"/>
  <c r="CG182" i="1"/>
  <c r="AD179" i="1"/>
  <c r="DH170" i="1"/>
  <c r="BK177" i="1"/>
  <c r="CV168" i="1"/>
  <c r="W174" i="1"/>
  <c r="DO159" i="1"/>
  <c r="BV207" i="1"/>
  <c r="CU205" i="1"/>
  <c r="CV203" i="1"/>
  <c r="CN201" i="1"/>
  <c r="CN199" i="1"/>
  <c r="CO197" i="1"/>
  <c r="BB195" i="1"/>
  <c r="CL192" i="1"/>
  <c r="W190" i="1"/>
  <c r="AH187" i="1"/>
  <c r="CD183" i="1"/>
  <c r="Z180" i="1"/>
  <c r="V175" i="1"/>
  <c r="CR168" i="1"/>
  <c r="U154" i="1"/>
  <c r="U167" i="1"/>
  <c r="AX254" i="1"/>
  <c r="BN253" i="1"/>
  <c r="BZ252" i="1"/>
  <c r="CP251" i="1"/>
  <c r="DF250" i="1"/>
  <c r="V250" i="1"/>
  <c r="AL249" i="1"/>
  <c r="BB248" i="1"/>
  <c r="BN247" i="1"/>
  <c r="CD246" i="1"/>
  <c r="CT245" i="1"/>
  <c r="DF244" i="1"/>
  <c r="Z244" i="1"/>
  <c r="AP243" i="1"/>
  <c r="BB242" i="1"/>
  <c r="BR241" i="1"/>
  <c r="BX240" i="1"/>
  <c r="BF239" i="1"/>
  <c r="AT238" i="1"/>
  <c r="AH237" i="1"/>
  <c r="DM235" i="1"/>
  <c r="DA234" i="1"/>
  <c r="CO233" i="1"/>
  <c r="BX232" i="1"/>
  <c r="BL231" i="1"/>
  <c r="AZ230" i="1"/>
  <c r="AH229" i="1"/>
  <c r="V228" i="1"/>
  <c r="DF226" i="1"/>
  <c r="CO225" i="1"/>
  <c r="BX224" i="1"/>
  <c r="Z223" i="1"/>
  <c r="CK220" i="1"/>
  <c r="CD217" i="1"/>
  <c r="CF214" i="1"/>
  <c r="BZ211" i="1"/>
  <c r="BU208" i="1"/>
  <c r="AE205" i="1"/>
  <c r="W201" i="1"/>
  <c r="DK196" i="1"/>
  <c r="CR191" i="1"/>
  <c r="DH185" i="1"/>
  <c r="BF178" i="1"/>
  <c r="AQ166" i="1"/>
  <c r="AJ221" i="1"/>
  <c r="DB218" i="1"/>
  <c r="CD216" i="1"/>
  <c r="BA214" i="1"/>
  <c r="X212" i="1"/>
  <c r="CV209" i="1"/>
  <c r="BR207" i="1"/>
  <c r="CI204" i="1"/>
  <c r="CJ201" i="1"/>
  <c r="CE198" i="1"/>
  <c r="AP195" i="1"/>
  <c r="AQ191" i="1"/>
  <c r="X187" i="1"/>
  <c r="CE181" i="1"/>
  <c r="DJ174" i="1"/>
  <c r="DP163" i="1"/>
  <c r="CQ239" i="1"/>
  <c r="AA238" i="1"/>
  <c r="BC236" i="1"/>
  <c r="CE234" i="1"/>
  <c r="DK232" i="1"/>
  <c r="AQ231" i="1"/>
  <c r="BS229" i="1"/>
  <c r="CY227" i="1"/>
  <c r="AE226" i="1"/>
  <c r="BG224" i="1"/>
  <c r="CM222" i="1"/>
  <c r="DO220" i="1"/>
  <c r="AU219" i="1"/>
  <c r="CA217" i="1"/>
  <c r="DC215" i="1"/>
  <c r="AI214" i="1"/>
  <c r="BO212" i="1"/>
  <c r="CQ210" i="1"/>
  <c r="W209" i="1"/>
  <c r="BC207" i="1"/>
  <c r="AQ205" i="1"/>
  <c r="DI202" i="1"/>
  <c r="CK200" i="1"/>
  <c r="BH198" i="1"/>
  <c r="DK195" i="1"/>
  <c r="DL192" i="1"/>
  <c r="DF189" i="1"/>
  <c r="CD186" i="1"/>
  <c r="CF182" i="1"/>
  <c r="AR178" i="1"/>
  <c r="CK171" i="1"/>
  <c r="DB162" i="1"/>
  <c r="CD205" i="1"/>
  <c r="DF203" i="1"/>
  <c r="AP202" i="1"/>
  <c r="BR199" i="1"/>
  <c r="DD195" i="1"/>
  <c r="BC191" i="1"/>
  <c r="CA186" i="1"/>
  <c r="BO180" i="1"/>
  <c r="CB171" i="1"/>
  <c r="CU186" i="1"/>
  <c r="AN182" i="1"/>
  <c r="Y177" i="1"/>
  <c r="AX169" i="1"/>
  <c r="DQ195" i="1"/>
  <c r="CC192" i="1"/>
  <c r="AO189" i="1"/>
  <c r="CS185" i="1"/>
  <c r="BE182" i="1"/>
  <c r="CT178" i="1"/>
  <c r="DA169" i="1"/>
  <c r="DC176" i="1"/>
  <c r="DP167" i="1"/>
  <c r="BK173" i="1"/>
  <c r="BP167" i="1"/>
  <c r="CB155" i="1"/>
  <c r="CA162" i="1"/>
  <c r="AA164" i="1"/>
  <c r="AY165" i="1"/>
  <c r="DP156" i="1"/>
  <c r="CP160" i="1"/>
  <c r="BM162" i="1"/>
  <c r="CF163" i="1"/>
  <c r="CR164" i="1"/>
  <c r="DD165" i="1"/>
  <c r="CR166" i="1"/>
  <c r="AK154" i="1"/>
  <c r="AY159" i="1"/>
  <c r="AA162" i="1"/>
  <c r="CJ163" i="1"/>
  <c r="AK165" i="1"/>
  <c r="BU166" i="1"/>
  <c r="CE167" i="1"/>
  <c r="BO168" i="1"/>
  <c r="BC169" i="1"/>
  <c r="AM170" i="1"/>
  <c r="CR158" i="1"/>
  <c r="CS161" i="1"/>
  <c r="BK163" i="1"/>
  <c r="CQ164" i="1"/>
  <c r="AW154" i="1"/>
  <c r="BF159" i="1"/>
  <c r="CW161" i="1"/>
  <c r="AD163" i="1"/>
  <c r="AV164" i="1"/>
  <c r="BH165" i="1"/>
  <c r="BD166" i="1"/>
  <c r="AR167" i="1"/>
  <c r="CH157" i="1"/>
  <c r="AA161" i="1"/>
  <c r="X163" i="1"/>
  <c r="BU164" i="1"/>
  <c r="DO165" i="1"/>
  <c r="AK167" i="1"/>
  <c r="AE168" i="1"/>
  <c r="DK168" i="1"/>
  <c r="CY169" i="1"/>
  <c r="CI170" i="1"/>
  <c r="AQ163" i="1"/>
  <c r="CU165" i="1"/>
  <c r="CA161" i="1"/>
  <c r="AF164" i="1"/>
  <c r="AV166" i="1"/>
  <c r="DA156" i="1"/>
  <c r="CX162" i="1"/>
  <c r="DE165" i="1"/>
  <c r="DO167" i="1"/>
  <c r="CM169" i="1"/>
  <c r="AI171" i="1"/>
  <c r="DO171" i="1"/>
  <c r="DC172" i="1"/>
  <c r="CM173" i="1"/>
  <c r="BW174" i="1"/>
  <c r="BK175" i="1"/>
  <c r="AX155" i="1"/>
  <c r="DF160" i="1"/>
  <c r="BQ163" i="1"/>
  <c r="BP165" i="1"/>
  <c r="AA167" i="1"/>
  <c r="BE168" i="1"/>
  <c r="BQ169" i="1"/>
  <c r="CC170" i="1"/>
  <c r="CT171" i="1"/>
  <c r="DF172" i="1"/>
  <c r="V174" i="1"/>
  <c r="AN175" i="1"/>
  <c r="AU176" i="1"/>
  <c r="AE177" i="1"/>
  <c r="DO177" i="1"/>
  <c r="CY178" i="1"/>
  <c r="DD155" i="1"/>
  <c r="AT162" i="1"/>
  <c r="DN164" i="1"/>
  <c r="AM167" i="1"/>
  <c r="DB168" i="1"/>
  <c r="BD170" i="1"/>
  <c r="DA171" i="1"/>
  <c r="BI173" i="1"/>
  <c r="DF174" i="1"/>
  <c r="BA176" i="1"/>
  <c r="CI158" i="1"/>
  <c r="AU164" i="1"/>
  <c r="CP157" i="1"/>
  <c r="CD162" i="1"/>
  <c r="DH164" i="1"/>
  <c r="CZ166" i="1"/>
  <c r="DA159" i="1"/>
  <c r="DE163" i="1"/>
  <c r="CE166" i="1"/>
  <c r="CA168" i="1"/>
  <c r="AY170" i="1"/>
  <c r="BK171" i="1"/>
  <c r="AU172" i="1"/>
  <c r="AE173" i="1"/>
  <c r="DO173" i="1"/>
  <c r="CY174" i="1"/>
  <c r="CI175" i="1"/>
  <c r="DL157" i="1"/>
  <c r="DG161" i="1"/>
  <c r="Y164" i="1"/>
  <c r="AA166" i="1"/>
  <c r="BY167" i="1"/>
  <c r="CK168" i="1"/>
  <c r="DB169" i="1"/>
  <c r="DN170" i="1"/>
  <c r="AD172" i="1"/>
  <c r="AV173" i="1"/>
  <c r="BH174" i="1"/>
  <c r="BT175" i="1"/>
  <c r="BW176" i="1"/>
  <c r="BG177" i="1"/>
  <c r="AQ178" i="1"/>
  <c r="AE179" i="1"/>
  <c r="DA158" i="1"/>
  <c r="AB163" i="1"/>
  <c r="DB165" i="1"/>
  <c r="CV167" i="1"/>
  <c r="AW169" i="1"/>
  <c r="DA170" i="1"/>
  <c r="BB172" i="1"/>
  <c r="CZ173" i="1"/>
  <c r="BH175" i="1"/>
  <c r="CL176" i="1"/>
  <c r="CM165" i="1"/>
  <c r="Z164" i="1"/>
  <c r="BY156" i="1"/>
  <c r="CP165" i="1"/>
  <c r="CI169" i="1"/>
  <c r="DK171" i="1"/>
  <c r="CI173" i="1"/>
  <c r="BC175" i="1"/>
  <c r="CQ160" i="1"/>
  <c r="BE165" i="1"/>
  <c r="AT168" i="1"/>
  <c r="BX170" i="1"/>
  <c r="DA172" i="1"/>
  <c r="AC175" i="1"/>
  <c r="AA177" i="1"/>
  <c r="CU178" i="1"/>
  <c r="DJ161" i="1"/>
  <c r="AD167" i="1"/>
  <c r="AV170" i="1"/>
  <c r="AT173" i="1"/>
  <c r="AV176" i="1"/>
  <c r="CS177" i="1"/>
  <c r="DE178" i="1"/>
  <c r="DI179" i="1"/>
  <c r="CS180" i="1"/>
  <c r="CC181" i="1"/>
  <c r="BQ182" i="1"/>
  <c r="BA183" i="1"/>
  <c r="AK184" i="1"/>
  <c r="Y185" i="1"/>
  <c r="DE185" i="1"/>
  <c r="CO186" i="1"/>
  <c r="CC187" i="1"/>
  <c r="BM188" i="1"/>
  <c r="AW189" i="1"/>
  <c r="AK190" i="1"/>
  <c r="DQ190" i="1"/>
  <c r="DA191" i="1"/>
  <c r="CO192" i="1"/>
  <c r="BY193" i="1"/>
  <c r="BI194" i="1"/>
  <c r="AW195" i="1"/>
  <c r="AG196" i="1"/>
  <c r="CA159" i="1"/>
  <c r="BM164" i="1"/>
  <c r="BN167" i="1"/>
  <c r="BP169" i="1"/>
  <c r="BZ171" i="1"/>
  <c r="BY173" i="1"/>
  <c r="BX175" i="1"/>
  <c r="AT177" i="1"/>
  <c r="CR178" i="1"/>
  <c r="AA180" i="1"/>
  <c r="AR181" i="1"/>
  <c r="BD182" i="1"/>
  <c r="BP183" i="1"/>
  <c r="CH184" i="1"/>
  <c r="CT185" i="1"/>
  <c r="DF186" i="1"/>
  <c r="AK161" i="1"/>
  <c r="AL166" i="1"/>
  <c r="AL169" i="1"/>
  <c r="DM171" i="1"/>
  <c r="CF174" i="1"/>
  <c r="DP176" i="1"/>
  <c r="AB179" i="1"/>
  <c r="CJ180" i="1"/>
  <c r="AL182" i="1"/>
  <c r="CP183" i="1"/>
  <c r="AQ185" i="1"/>
  <c r="CN186" i="1"/>
  <c r="AD188" i="1"/>
  <c r="AP189" i="1"/>
  <c r="BB190" i="1"/>
  <c r="BS191" i="1"/>
  <c r="CE192" i="1"/>
  <c r="CQ193" i="1"/>
  <c r="DH194" i="1"/>
  <c r="X196" i="1"/>
  <c r="V197" i="1"/>
  <c r="DF197" i="1"/>
  <c r="CP198" i="1"/>
  <c r="BZ199" i="1"/>
  <c r="BN200" i="1"/>
  <c r="AX201" i="1"/>
  <c r="CE163" i="1"/>
  <c r="V162" i="1"/>
  <c r="BP166" i="1"/>
  <c r="AL163" i="1"/>
  <c r="AQ168" i="1"/>
  <c r="AU171" i="1"/>
  <c r="DK172" i="1"/>
  <c r="CI174" i="1"/>
  <c r="BP156" i="1"/>
  <c r="CH163" i="1"/>
  <c r="AW167" i="1"/>
  <c r="CG169" i="1"/>
  <c r="DE171" i="1"/>
  <c r="AL174" i="1"/>
  <c r="BG176" i="1"/>
  <c r="AA178" i="1"/>
  <c r="BP157" i="1"/>
  <c r="BD165" i="1"/>
  <c r="DP168" i="1"/>
  <c r="Z172" i="1"/>
  <c r="AF175" i="1"/>
  <c r="AW177" i="1"/>
  <c r="BI178" i="1"/>
  <c r="BU179" i="1"/>
  <c r="BI180" i="1"/>
  <c r="AS181" i="1"/>
  <c r="AC182" i="1"/>
  <c r="DM182" i="1"/>
  <c r="CW183" i="1"/>
  <c r="CG184" i="1"/>
  <c r="BU185" i="1"/>
  <c r="BE186" i="1"/>
  <c r="AO187" i="1"/>
  <c r="AC188" i="1"/>
  <c r="DI188" i="1"/>
  <c r="CS189" i="1"/>
  <c r="CG190" i="1"/>
  <c r="BQ191" i="1"/>
  <c r="BA192" i="1"/>
  <c r="AO193" i="1"/>
  <c r="Y194" i="1"/>
  <c r="DE194" i="1"/>
  <c r="CS195" i="1"/>
  <c r="CF154" i="1"/>
  <c r="CS162" i="1"/>
  <c r="BA166" i="1"/>
  <c r="CD168" i="1"/>
  <c r="CD170" i="1"/>
  <c r="CN172" i="1"/>
  <c r="CL174" i="1"/>
  <c r="BX176" i="1"/>
  <c r="AF178" i="1"/>
  <c r="CA179" i="1"/>
  <c r="CM180" i="1"/>
  <c r="DD181" i="1"/>
  <c r="DP182" i="1"/>
  <c r="AF184" i="1"/>
  <c r="AX185" i="1"/>
  <c r="BJ186" i="1"/>
  <c r="DQ154" i="1"/>
  <c r="AT164" i="1"/>
  <c r="X168" i="1"/>
  <c r="CK170" i="1"/>
  <c r="BR173" i="1"/>
  <c r="AH176" i="1"/>
  <c r="AG178" i="1"/>
  <c r="X180" i="1"/>
  <c r="BV181" i="1"/>
  <c r="W183" i="1"/>
  <c r="CA184" i="1"/>
  <c r="AB186" i="1"/>
  <c r="BX187" i="1"/>
  <c r="CP188" i="1"/>
  <c r="DB189" i="1"/>
  <c r="DN190" i="1"/>
  <c r="AI192" i="1"/>
  <c r="AU193" i="1"/>
  <c r="BG194" i="1"/>
  <c r="BX195" i="1"/>
  <c r="CH196" i="1"/>
  <c r="BR197" i="1"/>
  <c r="BF198" i="1"/>
  <c r="AP199" i="1"/>
  <c r="Z200" i="1"/>
  <c r="DJ200" i="1"/>
  <c r="BS165" i="1"/>
  <c r="BB155" i="1"/>
  <c r="BS169" i="1"/>
  <c r="CA173" i="1"/>
  <c r="CA160" i="1"/>
  <c r="AO168" i="1"/>
  <c r="CP172" i="1"/>
  <c r="W177" i="1"/>
  <c r="CQ161" i="1"/>
  <c r="AH170" i="1"/>
  <c r="AP176" i="1"/>
  <c r="CZ178" i="1"/>
  <c r="CO180" i="1"/>
  <c r="BI182" i="1"/>
  <c r="AG184" i="1"/>
  <c r="DA185" i="1"/>
  <c r="BU187" i="1"/>
  <c r="AS189" i="1"/>
  <c r="DM190" i="1"/>
  <c r="CG192" i="1"/>
  <c r="BE194" i="1"/>
  <c r="AC196" i="1"/>
  <c r="AG164" i="1"/>
  <c r="BH169" i="1"/>
  <c r="BN173" i="1"/>
  <c r="AF177" i="1"/>
  <c r="V180" i="1"/>
  <c r="AY182" i="1"/>
  <c r="BW184" i="1"/>
  <c r="CZ186" i="1"/>
  <c r="V166" i="1"/>
  <c r="CN171" i="1"/>
  <c r="DE176" i="1"/>
  <c r="CD180" i="1"/>
  <c r="CB183" i="1"/>
  <c r="CH186" i="1"/>
  <c r="AJ189" i="1"/>
  <c r="BH191" i="1"/>
  <c r="CL193" i="1"/>
  <c r="DO195" i="1"/>
  <c r="CX197" i="1"/>
  <c r="BV199" i="1"/>
  <c r="AT201" i="1"/>
  <c r="AT202" i="1"/>
  <c r="AD203" i="1"/>
  <c r="DN203" i="1"/>
  <c r="CX204" i="1"/>
  <c r="CH205" i="1"/>
  <c r="BV206" i="1"/>
  <c r="AK163" i="1"/>
  <c r="BA168" i="1"/>
  <c r="V172" i="1"/>
  <c r="BZ175" i="1"/>
  <c r="BE178" i="1"/>
  <c r="CP180" i="1"/>
  <c r="CN182" i="1"/>
  <c r="CN184" i="1"/>
  <c r="CX186" i="1"/>
  <c r="BP188" i="1"/>
  <c r="DN189" i="1"/>
  <c r="BV191" i="1"/>
  <c r="W193" i="1"/>
  <c r="BT194" i="1"/>
  <c r="AB196" i="1"/>
  <c r="BA197" i="1"/>
  <c r="BM198" i="1"/>
  <c r="CE199" i="1"/>
  <c r="CQ200" i="1"/>
  <c r="DC201" i="1"/>
  <c r="X203" i="1"/>
  <c r="AJ204" i="1"/>
  <c r="AV205" i="1"/>
  <c r="BM206" i="1"/>
  <c r="BG207" i="1"/>
  <c r="AQ208" i="1"/>
  <c r="AE209" i="1"/>
  <c r="DK209" i="1"/>
  <c r="CU210" i="1"/>
  <c r="CI211" i="1"/>
  <c r="BS212" i="1"/>
  <c r="BC213" i="1"/>
  <c r="AQ214" i="1"/>
  <c r="AA215" i="1"/>
  <c r="DG215" i="1"/>
  <c r="CU216" i="1"/>
  <c r="CE217" i="1"/>
  <c r="BO218" i="1"/>
  <c r="BC219" i="1"/>
  <c r="AM220" i="1"/>
  <c r="W221" i="1"/>
  <c r="DG221" i="1"/>
  <c r="CQ222" i="1"/>
  <c r="CA223" i="1"/>
  <c r="BO224" i="1"/>
  <c r="AY225" i="1"/>
  <c r="AI226" i="1"/>
  <c r="W227" i="1"/>
  <c r="DC227" i="1"/>
  <c r="CM228" i="1"/>
  <c r="CA229" i="1"/>
  <c r="BK230" i="1"/>
  <c r="AU231" i="1"/>
  <c r="AI232" i="1"/>
  <c r="DO232" i="1"/>
  <c r="CY233" i="1"/>
  <c r="CM234" i="1"/>
  <c r="BW235" i="1"/>
  <c r="BG236" i="1"/>
  <c r="AU237" i="1"/>
  <c r="AE238" i="1"/>
  <c r="DK238" i="1"/>
  <c r="CY239" i="1"/>
  <c r="CI240" i="1"/>
  <c r="BI164" i="1"/>
  <c r="BI170" i="1"/>
  <c r="AJ175" i="1"/>
  <c r="DI178" i="1"/>
  <c r="DB181" i="1"/>
  <c r="BS184" i="1"/>
  <c r="AL187" i="1"/>
  <c r="BC189" i="1"/>
  <c r="BB191" i="1"/>
  <c r="BB193" i="1"/>
  <c r="BJ195" i="1"/>
  <c r="AN197" i="1"/>
  <c r="CK198" i="1"/>
  <c r="AS200" i="1"/>
  <c r="CQ201" i="1"/>
  <c r="AR203" i="1"/>
  <c r="CW204" i="1"/>
  <c r="AY206" i="1"/>
  <c r="BX207" i="1"/>
  <c r="CO208" i="1"/>
  <c r="DA209" i="1"/>
  <c r="DM210" i="1"/>
  <c r="AH212" i="1"/>
  <c r="AT213" i="1"/>
  <c r="BF214" i="1"/>
  <c r="BX215" i="1"/>
  <c r="CJ216" i="1"/>
  <c r="CV217" i="1"/>
  <c r="DM218" i="1"/>
  <c r="AC220" i="1"/>
  <c r="AO221" i="1"/>
  <c r="BF222" i="1"/>
  <c r="CH166" i="1"/>
  <c r="AJ173" i="1"/>
  <c r="DA178" i="1"/>
  <c r="BX182" i="1"/>
  <c r="AE186" i="1"/>
  <c r="AQ189" i="1"/>
  <c r="DC191" i="1"/>
  <c r="BV194" i="1"/>
  <c r="AI197" i="1"/>
  <c r="AG199" i="1"/>
  <c r="AG201" i="1"/>
  <c r="AO203" i="1"/>
  <c r="AN205" i="1"/>
  <c r="AD207" i="1"/>
  <c r="CH208" i="1"/>
  <c r="AJ210" i="1"/>
  <c r="CG211" i="1"/>
  <c r="AP213" i="1"/>
  <c r="CN214" i="1"/>
  <c r="AO216" i="1"/>
  <c r="CS217" i="1"/>
  <c r="AT219" i="1"/>
  <c r="CR220" i="1"/>
  <c r="AZ222" i="1"/>
  <c r="BV223" i="1"/>
  <c r="CH224" i="1"/>
  <c r="AY162" i="1"/>
  <c r="BN163" i="1"/>
  <c r="AY171" i="1"/>
  <c r="CM174" i="1"/>
  <c r="DB163" i="1"/>
  <c r="CL169" i="1"/>
  <c r="AR174" i="1"/>
  <c r="AI178" i="1"/>
  <c r="BQ165" i="1"/>
  <c r="AG172" i="1"/>
  <c r="BB177" i="1"/>
  <c r="CC179" i="1"/>
  <c r="AW181" i="1"/>
  <c r="DQ182" i="1"/>
  <c r="CO184" i="1"/>
  <c r="BI186" i="1"/>
  <c r="AG188" i="1"/>
  <c r="DA189" i="1"/>
  <c r="BU191" i="1"/>
  <c r="AS193" i="1"/>
  <c r="DM194" i="1"/>
  <c r="AP155" i="1"/>
  <c r="BN166" i="1"/>
  <c r="CW170" i="1"/>
  <c r="CV174" i="1"/>
  <c r="AL178" i="1"/>
  <c r="CX180" i="1"/>
  <c r="Z183" i="1"/>
  <c r="BC185" i="1"/>
  <c r="CZ156" i="1"/>
  <c r="AL168" i="1"/>
  <c r="CC173" i="1"/>
  <c r="AZ178" i="1"/>
  <c r="CB181" i="1"/>
  <c r="CI184" i="1"/>
  <c r="CI187" i="1"/>
  <c r="DG189" i="1"/>
  <c r="AN192" i="1"/>
  <c r="BR194" i="1"/>
  <c r="CL196" i="1"/>
  <c r="BJ198" i="1"/>
  <c r="AH200" i="1"/>
  <c r="CH201" i="1"/>
  <c r="BV202" i="1"/>
  <c r="BF203" i="1"/>
  <c r="AP204" i="1"/>
  <c r="AD205" i="1"/>
  <c r="DJ205" i="1"/>
  <c r="CT206" i="1"/>
  <c r="AT165" i="1"/>
  <c r="BT169" i="1"/>
  <c r="X173" i="1"/>
  <c r="BZ176" i="1"/>
  <c r="AR179" i="1"/>
  <c r="AY181" i="1"/>
  <c r="BH183" i="1"/>
  <c r="BG185" i="1"/>
  <c r="BG187" i="1"/>
  <c r="DN188" i="1"/>
  <c r="BO190" i="1"/>
  <c r="DL191" i="1"/>
  <c r="BT193" i="1"/>
  <c r="V195" i="1"/>
  <c r="BS196" i="1"/>
  <c r="CM197" i="1"/>
  <c r="CY198" i="1"/>
  <c r="DK199" i="1"/>
  <c r="AF201" i="1"/>
  <c r="AR202" i="1"/>
  <c r="BD203" i="1"/>
  <c r="BU204" i="1"/>
  <c r="CG205" i="1"/>
  <c r="CS206" i="1"/>
  <c r="CI207" i="1"/>
  <c r="BS208" i="1"/>
  <c r="BC209" i="1"/>
  <c r="AZ237" i="1"/>
  <c r="AN236" i="1"/>
  <c r="V235" i="1"/>
  <c r="DF233" i="1"/>
  <c r="CT232" i="1"/>
  <c r="CC231" i="1"/>
  <c r="BQ230" i="1"/>
  <c r="BE229" i="1"/>
  <c r="AN228" i="1"/>
  <c r="AB227" i="1"/>
  <c r="DL225" i="1"/>
  <c r="CT224" i="1"/>
  <c r="CH223" i="1"/>
  <c r="BP222" i="1"/>
  <c r="DH220" i="1"/>
  <c r="BJ219" i="1"/>
  <c r="DI217" i="1"/>
  <c r="BE216" i="1"/>
  <c r="DD214" i="1"/>
  <c r="BF213" i="1"/>
  <c r="CW211" i="1"/>
  <c r="AZ210" i="1"/>
  <c r="CX208" i="1"/>
  <c r="AT207" i="1"/>
  <c r="BI205" i="1"/>
  <c r="BK203" i="1"/>
  <c r="BC201" i="1"/>
  <c r="BC199" i="1"/>
  <c r="BD197" i="1"/>
  <c r="CY194" i="1"/>
  <c r="AJ192" i="1"/>
  <c r="BS189" i="1"/>
  <c r="BP186" i="1"/>
  <c r="DJ182" i="1"/>
  <c r="BB179" i="1"/>
  <c r="CX173" i="1"/>
  <c r="BW167" i="1"/>
  <c r="U239" i="1"/>
  <c r="DN254" i="1"/>
  <c r="AH254" i="1"/>
  <c r="AX253" i="1"/>
  <c r="BJ252" i="1"/>
  <c r="BZ251" i="1"/>
  <c r="CP250" i="1"/>
  <c r="DB249" i="1"/>
  <c r="V249" i="1"/>
  <c r="AL248" i="1"/>
  <c r="AX247" i="1"/>
  <c r="BN246" i="1"/>
  <c r="CD245" i="1"/>
  <c r="CP244" i="1"/>
  <c r="DF243" i="1"/>
  <c r="Z243" i="1"/>
  <c r="AL242" i="1"/>
  <c r="BB241" i="1"/>
  <c r="BB240" i="1"/>
  <c r="AK239" i="1"/>
  <c r="Y238" i="1"/>
  <c r="DI236" i="1"/>
  <c r="CR235" i="1"/>
  <c r="CF234" i="1"/>
  <c r="BT233" i="1"/>
  <c r="BB232" i="1"/>
  <c r="AP231" i="1"/>
  <c r="AD230" i="1"/>
  <c r="DI228" i="1"/>
  <c r="CW227" i="1"/>
  <c r="CK226" i="1"/>
  <c r="BT225" i="1"/>
  <c r="AR224" i="1"/>
  <c r="CP222" i="1"/>
  <c r="AL220" i="1"/>
  <c r="AN217" i="1"/>
  <c r="AH214" i="1"/>
  <c r="AC211" i="1"/>
  <c r="AD208" i="1"/>
  <c r="BL204" i="1"/>
  <c r="BD200" i="1"/>
  <c r="AZ196" i="1"/>
  <c r="DD190" i="1"/>
  <c r="CQ184" i="1"/>
  <c r="X177" i="1"/>
  <c r="CG162" i="1"/>
  <c r="CT220" i="1"/>
  <c r="BV218" i="1"/>
  <c r="AS216" i="1"/>
  <c r="DL213" i="1"/>
  <c r="CN211" i="1"/>
  <c r="BJ209" i="1"/>
  <c r="AG207" i="1"/>
  <c r="AR204" i="1"/>
  <c r="AM201" i="1"/>
  <c r="AF198" i="1"/>
  <c r="CF194" i="1"/>
  <c r="BZ190" i="1"/>
  <c r="AL186" i="1"/>
  <c r="DB180" i="1"/>
  <c r="AZ173" i="1"/>
  <c r="CC160" i="1"/>
  <c r="BS239" i="1"/>
  <c r="CU237" i="1"/>
  <c r="AA236" i="1"/>
  <c r="BG234" i="1"/>
  <c r="CI232" i="1"/>
  <c r="DK230" i="1"/>
  <c r="AU229" i="1"/>
  <c r="BW227" i="1"/>
  <c r="CY225" i="1"/>
  <c r="AI224" i="1"/>
  <c r="BK222" i="1"/>
  <c r="CM220" i="1"/>
  <c r="W219" i="1"/>
  <c r="AY217" i="1"/>
  <c r="CA215" i="1"/>
  <c r="DG213" i="1"/>
  <c r="AM212" i="1"/>
  <c r="BO210" i="1"/>
  <c r="CU208" i="1"/>
  <c r="AA207" i="1"/>
  <c r="DA204" i="1"/>
  <c r="CC202" i="1"/>
  <c r="AZ200" i="1"/>
  <c r="W198" i="1"/>
  <c r="BT195" i="1"/>
  <c r="BN192" i="1"/>
  <c r="BH189" i="1"/>
  <c r="Z186" i="1"/>
  <c r="DN181" i="1"/>
  <c r="BD177" i="1"/>
  <c r="CJ170" i="1"/>
  <c r="CL159" i="1"/>
  <c r="BB205" i="1"/>
  <c r="CH203" i="1"/>
  <c r="DJ201" i="1"/>
  <c r="DF198" i="1"/>
  <c r="AH195" i="1"/>
  <c r="BW190" i="1"/>
  <c r="BT185" i="1"/>
  <c r="BM179" i="1"/>
  <c r="CK169" i="1"/>
  <c r="DO185" i="1"/>
  <c r="BN181" i="1"/>
  <c r="DI175" i="1"/>
  <c r="DD167" i="1"/>
  <c r="BM195" i="1"/>
  <c r="DQ191" i="1"/>
  <c r="CC188" i="1"/>
  <c r="AO185" i="1"/>
  <c r="CS181" i="1"/>
  <c r="DN177" i="1"/>
  <c r="DB167" i="1"/>
  <c r="CD175" i="1"/>
  <c r="AH166" i="1"/>
  <c r="AY172" i="1"/>
  <c r="DM164" i="1"/>
  <c r="AN207" i="1"/>
  <c r="AZ205" i="1"/>
  <c r="AQ203" i="1"/>
  <c r="AR201" i="1"/>
  <c r="AR199" i="1"/>
  <c r="AJ197" i="1"/>
  <c r="CL194" i="1"/>
  <c r="Z192" i="1"/>
  <c r="AV189" i="1"/>
  <c r="AZ186" i="1"/>
  <c r="CT182" i="1"/>
  <c r="DH178" i="1"/>
  <c r="BT173" i="1"/>
  <c r="AG167" i="1"/>
  <c r="U231" i="1"/>
  <c r="DJ254" i="1"/>
  <c r="AD254" i="1"/>
  <c r="AP253" i="1"/>
  <c r="BF252" i="1"/>
  <c r="BV251" i="1"/>
  <c r="CH250" i="1"/>
  <c r="CX249" i="1"/>
  <c r="DN248" i="1"/>
  <c r="AD248" i="1"/>
  <c r="AT247" i="1"/>
  <c r="BJ246" i="1"/>
  <c r="BV245" i="1"/>
  <c r="CL244" i="1"/>
  <c r="DB243" i="1"/>
  <c r="DN242" i="1"/>
  <c r="AH242" i="1"/>
  <c r="AX241" i="1"/>
  <c r="AR240" i="1"/>
  <c r="AF239" i="1"/>
  <c r="DP237" i="1"/>
  <c r="CX236" i="1"/>
  <c r="CL235" i="1"/>
  <c r="BZ234" i="1"/>
  <c r="BI233" i="1"/>
  <c r="AW232" i="1"/>
  <c r="AK231" i="1"/>
  <c r="DP229" i="1"/>
  <c r="DD228" i="1"/>
  <c r="CR227" i="1"/>
  <c r="BZ226" i="1"/>
  <c r="BN225" i="1"/>
  <c r="AL224" i="1"/>
  <c r="CC222" i="1"/>
  <c r="DF219" i="1"/>
  <c r="DH216" i="1"/>
  <c r="DB213" i="1"/>
  <c r="CV210" i="1"/>
  <c r="CW207" i="1"/>
  <c r="AA204" i="1"/>
  <c r="DO199" i="1"/>
  <c r="CX195" i="1"/>
  <c r="BD190" i="1"/>
  <c r="AB184" i="1"/>
  <c r="AJ176" i="1"/>
  <c r="AC159" i="1"/>
  <c r="BY220" i="1"/>
  <c r="BA218" i="1"/>
  <c r="X216" i="1"/>
  <c r="CP213" i="1"/>
  <c r="BR211" i="1"/>
  <c r="AO209" i="1"/>
  <c r="DH206" i="1"/>
  <c r="DL203" i="1"/>
  <c r="DE200" i="1"/>
  <c r="CZ197" i="1"/>
  <c r="AU194" i="1"/>
  <c r="AN190" i="1"/>
  <c r="CF185" i="1"/>
  <c r="BC180" i="1"/>
  <c r="BM172" i="1"/>
  <c r="BD156" i="1"/>
  <c r="BC239" i="1"/>
  <c r="CE237" i="1"/>
  <c r="DG235" i="1"/>
  <c r="AQ234" i="1"/>
  <c r="BS232" i="1"/>
  <c r="CU230" i="1"/>
  <c r="AE229" i="1"/>
  <c r="BG227" i="1"/>
  <c r="CI225" i="1"/>
  <c r="DO223" i="1"/>
  <c r="AU222" i="1"/>
  <c r="BW220" i="1"/>
  <c r="DC218" i="1"/>
  <c r="AI217" i="1"/>
  <c r="BK215" i="1"/>
  <c r="CQ213" i="1"/>
  <c r="W212" i="1"/>
  <c r="AY210" i="1"/>
  <c r="CE208" i="1"/>
  <c r="DG206" i="1"/>
  <c r="CF204" i="1"/>
  <c r="BH202" i="1"/>
  <c r="AE200" i="1"/>
  <c r="CW197" i="1"/>
  <c r="AQ195" i="1"/>
  <c r="AL192" i="1"/>
  <c r="AF189" i="1"/>
  <c r="CJ185" i="1"/>
  <c r="CA181" i="1"/>
  <c r="DA176" i="1"/>
  <c r="DQ169" i="1"/>
  <c r="AN156" i="1"/>
  <c r="AL205" i="1"/>
  <c r="BR203" i="1"/>
  <c r="CT201" i="1"/>
  <c r="CD198" i="1"/>
  <c r="CR194" i="1"/>
  <c r="AQ190" i="1"/>
  <c r="V185" i="1"/>
  <c r="CV178" i="1"/>
  <c r="DJ168" i="1"/>
  <c r="CD185" i="1"/>
  <c r="AB181" i="1"/>
  <c r="BE175" i="1"/>
  <c r="AC167" i="1"/>
  <c r="AK195" i="1"/>
  <c r="CS191" i="1"/>
  <c r="BA188" i="1"/>
  <c r="DI184" i="1"/>
  <c r="BU181" i="1"/>
  <c r="CC177" i="1"/>
  <c r="CD166" i="1"/>
  <c r="CX174" i="1"/>
  <c r="CV164" i="1"/>
  <c r="CQ171" i="1"/>
  <c r="BP163" i="1"/>
  <c r="DA160" i="1"/>
  <c r="DK162" i="1"/>
  <c r="BK164" i="1"/>
  <c r="BW165" i="1"/>
  <c r="AD158" i="1"/>
  <c r="AX161" i="1"/>
  <c r="CT162" i="1"/>
  <c r="DF163" i="1"/>
  <c r="V165" i="1"/>
  <c r="AF166" i="1"/>
  <c r="DL166" i="1"/>
  <c r="CL155" i="1"/>
  <c r="AY160" i="1"/>
  <c r="BV162" i="1"/>
  <c r="X164" i="1"/>
  <c r="CB165" i="1"/>
  <c r="CU166" i="1"/>
  <c r="CY167" i="1"/>
  <c r="CM168" i="1"/>
  <c r="BW169" i="1"/>
  <c r="BG170" i="1"/>
  <c r="AT158" i="1"/>
  <c r="AS162" i="1"/>
  <c r="CU163" i="1"/>
  <c r="AA165" i="1"/>
  <c r="CD155" i="1"/>
  <c r="AI160" i="1"/>
  <c r="AK162" i="1"/>
  <c r="BJ163" i="1"/>
  <c r="BV164" i="1"/>
  <c r="CH165" i="1"/>
  <c r="CB166" i="1"/>
  <c r="BL167" i="1"/>
  <c r="CH158" i="1"/>
  <c r="CL161" i="1"/>
  <c r="BH163" i="1"/>
  <c r="DE164" i="1"/>
  <c r="AY166" i="1"/>
  <c r="BK167" i="1"/>
  <c r="AY168" i="1"/>
  <c r="AM169" i="1"/>
  <c r="W170" i="1"/>
  <c r="CO160" i="1"/>
  <c r="W164" i="1"/>
  <c r="BT156" i="1"/>
  <c r="BF162" i="1"/>
  <c r="CL164" i="1"/>
  <c r="CJ166" i="1"/>
  <c r="AK159" i="1"/>
  <c r="CC163" i="1"/>
  <c r="BJ166" i="1"/>
  <c r="BK168" i="1"/>
  <c r="AI170" i="1"/>
  <c r="BC171" i="1"/>
  <c r="AQ172" i="1"/>
  <c r="AA173" i="1"/>
  <c r="DG173" i="1"/>
  <c r="CU174" i="1"/>
  <c r="CE175" i="1"/>
  <c r="BA157" i="1"/>
  <c r="CT161" i="1"/>
  <c r="DJ163" i="1"/>
  <c r="DI165" i="1"/>
  <c r="BR167" i="1"/>
  <c r="CF168" i="1"/>
  <c r="CR169" i="1"/>
  <c r="DI170" i="1"/>
  <c r="Y172" i="1"/>
  <c r="AK173" i="1"/>
  <c r="BB174" i="1"/>
  <c r="BN175" i="1"/>
  <c r="BO176" i="1"/>
  <c r="BC177" i="1"/>
  <c r="AM178" i="1"/>
  <c r="W179" i="1"/>
  <c r="BY158" i="1"/>
  <c r="DL162" i="1"/>
  <c r="CD165" i="1"/>
  <c r="CN167" i="1"/>
  <c r="AO169" i="1"/>
  <c r="CL170" i="1"/>
  <c r="AV172" i="1"/>
  <c r="CS173" i="1"/>
  <c r="AT175" i="1"/>
  <c r="CG176" i="1"/>
  <c r="CX161" i="1"/>
  <c r="DC164" i="1"/>
  <c r="BS159" i="1"/>
  <c r="AO163" i="1"/>
  <c r="BM165" i="1"/>
  <c r="AV167" i="1"/>
  <c r="BA161" i="1"/>
  <c r="CC164" i="1"/>
  <c r="AP167" i="1"/>
  <c r="W169" i="1"/>
  <c r="CM170" i="1"/>
  <c r="CE171" i="1"/>
  <c r="BO172" i="1"/>
  <c r="BC173" i="1"/>
  <c r="AM174" i="1"/>
  <c r="W175" i="1"/>
  <c r="DG175" i="1"/>
  <c r="AD159" i="1"/>
  <c r="BU162" i="1"/>
  <c r="CD164" i="1"/>
  <c r="BK166" i="1"/>
  <c r="CZ167" i="1"/>
  <c r="DQ168" i="1"/>
  <c r="AG170" i="1"/>
  <c r="AS171" i="1"/>
  <c r="BJ172" i="1"/>
  <c r="BV173" i="1"/>
  <c r="CH174" i="1"/>
  <c r="CZ175" i="1"/>
  <c r="CQ176" i="1"/>
  <c r="CA177" i="1"/>
  <c r="BO178" i="1"/>
  <c r="AY179" i="1"/>
  <c r="BA160" i="1"/>
  <c r="CZ163" i="1"/>
  <c r="BB166" i="1"/>
  <c r="AH168" i="1"/>
  <c r="CN169" i="1"/>
  <c r="AO171" i="1"/>
  <c r="CL172" i="1"/>
  <c r="AT174" i="1"/>
  <c r="CR175" i="1"/>
  <c r="BG161" i="1"/>
  <c r="CE158" i="1"/>
  <c r="AL165" i="1"/>
  <c r="BZ160" i="1"/>
  <c r="DK166" i="1"/>
  <c r="BS170" i="1"/>
  <c r="BG172" i="1"/>
  <c r="AA174" i="1"/>
  <c r="CU175" i="1"/>
  <c r="AW162" i="1"/>
  <c r="AP166" i="1"/>
  <c r="DA168" i="1"/>
  <c r="AH171" i="1"/>
  <c r="BF173" i="1"/>
  <c r="CJ175" i="1"/>
  <c r="BS177" i="1"/>
  <c r="AM179" i="1"/>
  <c r="BM163" i="1"/>
  <c r="DQ167" i="1"/>
  <c r="DP170" i="1"/>
  <c r="Y174" i="1"/>
  <c r="DB176" i="1"/>
  <c r="X178" i="1"/>
  <c r="AO179" i="1"/>
  <c r="AG180" i="1"/>
  <c r="DM180" i="1"/>
  <c r="DA181" i="1"/>
  <c r="CK182" i="1"/>
  <c r="BU183" i="1"/>
  <c r="BI184" i="1"/>
  <c r="AS185" i="1"/>
  <c r="AC186" i="1"/>
  <c r="DM186" i="1"/>
  <c r="CW187" i="1"/>
  <c r="CG188" i="1"/>
  <c r="BU189" i="1"/>
  <c r="BE190" i="1"/>
  <c r="AO191" i="1"/>
  <c r="AC192" i="1"/>
  <c r="DI192" i="1"/>
  <c r="CS193" i="1"/>
  <c r="CG194" i="1"/>
  <c r="BQ195" i="1"/>
  <c r="BA196" i="1"/>
  <c r="BQ161" i="1"/>
  <c r="AX165" i="1"/>
  <c r="DM167" i="1"/>
  <c r="Y170" i="1"/>
  <c r="X172" i="1"/>
  <c r="X174" i="1"/>
  <c r="AG176" i="1"/>
  <c r="CD177" i="1"/>
  <c r="AF179" i="1"/>
  <c r="BG180" i="1"/>
  <c r="BS181" i="1"/>
  <c r="CE182" i="1"/>
  <c r="CV183" i="1"/>
  <c r="DH184" i="1"/>
  <c r="X186" i="1"/>
  <c r="AP187" i="1"/>
  <c r="CH162" i="1"/>
  <c r="W167" i="1"/>
  <c r="DJ169" i="1"/>
  <c r="CB172" i="1"/>
  <c r="AR175" i="1"/>
  <c r="BY177" i="1"/>
  <c r="BW179" i="1"/>
  <c r="X181" i="1"/>
  <c r="CB182" i="1"/>
  <c r="AD184" i="1"/>
  <c r="CA185" i="1"/>
  <c r="AI187" i="1"/>
  <c r="BD188" i="1"/>
  <c r="BP189" i="1"/>
  <c r="CH190" i="1"/>
  <c r="CT191" i="1"/>
  <c r="DF192" i="1"/>
  <c r="AA194" i="1"/>
  <c r="AM195" i="1"/>
  <c r="AY196" i="1"/>
  <c r="AT197" i="1"/>
  <c r="AD198" i="1"/>
  <c r="DJ198" i="1"/>
  <c r="CX199" i="1"/>
  <c r="CH200" i="1"/>
  <c r="BR201" i="1"/>
  <c r="DG164" i="1"/>
  <c r="AT163" i="1"/>
  <c r="AZ167" i="1"/>
  <c r="CP164" i="1"/>
  <c r="AA169" i="1"/>
  <c r="CI171" i="1"/>
  <c r="BG173" i="1"/>
  <c r="AE175" i="1"/>
  <c r="BE159" i="1"/>
  <c r="CN164" i="1"/>
  <c r="DJ167" i="1"/>
  <c r="AL170" i="1"/>
  <c r="BP172" i="1"/>
  <c r="CS174" i="1"/>
  <c r="CU176" i="1"/>
  <c r="BS178" i="1"/>
  <c r="CU160" i="1"/>
  <c r="BM166" i="1"/>
  <c r="CT169" i="1"/>
  <c r="CZ172" i="1"/>
  <c r="CX175" i="1"/>
  <c r="BX177" i="1"/>
  <c r="CJ178" i="1"/>
  <c r="CS179" i="1"/>
  <c r="CC180" i="1"/>
  <c r="BM181" i="1"/>
  <c r="BA182" i="1"/>
  <c r="AK183" i="1"/>
  <c r="DQ183" i="1"/>
  <c r="DE184" i="1"/>
  <c r="CO185" i="1"/>
  <c r="BY186" i="1"/>
  <c r="BM187" i="1"/>
  <c r="AW188" i="1"/>
  <c r="AG189" i="1"/>
  <c r="DQ189" i="1"/>
  <c r="DA190" i="1"/>
  <c r="CK191" i="1"/>
  <c r="BY192" i="1"/>
  <c r="BI193" i="1"/>
  <c r="AS194" i="1"/>
  <c r="AG195" i="1"/>
  <c r="DM195" i="1"/>
  <c r="DQ157" i="1"/>
  <c r="CT163" i="1"/>
  <c r="DM166" i="1"/>
  <c r="AD169" i="1"/>
  <c r="AL171" i="1"/>
  <c r="AL173" i="1"/>
  <c r="AK175" i="1"/>
  <c r="DN176" i="1"/>
  <c r="BP178" i="1"/>
  <c r="DB179" i="1"/>
  <c r="W181" i="1"/>
  <c r="AI182" i="1"/>
  <c r="AU183" i="1"/>
  <c r="BL184" i="1"/>
  <c r="BX185" i="1"/>
  <c r="CJ186" i="1"/>
  <c r="BJ159" i="1"/>
  <c r="BI165" i="1"/>
  <c r="CJ168" i="1"/>
  <c r="BM171" i="1"/>
  <c r="AD174" i="1"/>
  <c r="CC176" i="1"/>
  <c r="CL178" i="1"/>
  <c r="BH180" i="1"/>
  <c r="DF181" i="1"/>
  <c r="BN183" i="1"/>
  <c r="DK184" i="1"/>
  <c r="BL186" i="1"/>
  <c r="DD187" i="1"/>
  <c r="DP188" i="1"/>
  <c r="AF190" i="1"/>
  <c r="AX191" i="1"/>
  <c r="BJ192" i="1"/>
  <c r="BV193" i="1"/>
  <c r="CM194" i="1"/>
  <c r="CY195" i="1"/>
  <c r="DB196" i="1"/>
  <c r="CP197" i="1"/>
  <c r="BZ198" i="1"/>
  <c r="BJ199" i="1"/>
  <c r="AX200" i="1"/>
  <c r="AH201" i="1"/>
  <c r="AP161" i="1"/>
  <c r="BO162" i="1"/>
  <c r="W171" i="1"/>
  <c r="BO174" i="1"/>
  <c r="AN163" i="1"/>
  <c r="BA169" i="1"/>
  <c r="DH173" i="1"/>
  <c r="DC177" i="1"/>
  <c r="BZ164" i="1"/>
  <c r="CL171" i="1"/>
  <c r="AG177" i="1"/>
  <c r="BJ179" i="1"/>
  <c r="AG181" i="1"/>
  <c r="DA182" i="1"/>
  <c r="BY184" i="1"/>
  <c r="AS186" i="1"/>
  <c r="DM187" i="1"/>
  <c r="CK189" i="1"/>
  <c r="BE191" i="1"/>
  <c r="AC193" i="1"/>
  <c r="CW194" i="1"/>
  <c r="BQ196" i="1"/>
  <c r="DK165" i="1"/>
  <c r="BL170" i="1"/>
  <c r="BJ174" i="1"/>
  <c r="DF177" i="1"/>
  <c r="CB180" i="1"/>
  <c r="CZ182" i="1"/>
  <c r="AH185" i="1"/>
  <c r="BK187" i="1"/>
  <c r="CH167" i="1"/>
  <c r="AD173" i="1"/>
  <c r="DJ177" i="1"/>
  <c r="AZ181" i="1"/>
  <c r="BF184" i="1"/>
  <c r="BL187" i="1"/>
  <c r="CL189" i="1"/>
  <c r="DO191" i="1"/>
  <c r="AV194" i="1"/>
  <c r="BT196" i="1"/>
  <c r="AT198" i="1"/>
  <c r="DN199" i="1"/>
  <c r="CD201" i="1"/>
  <c r="BN202" i="1"/>
  <c r="BB203" i="1"/>
  <c r="AL204" i="1"/>
  <c r="V205" i="1"/>
  <c r="DF205" i="1"/>
  <c r="CP206" i="1"/>
  <c r="CH164" i="1"/>
  <c r="BB169" i="1"/>
  <c r="DD172" i="1"/>
  <c r="BD176" i="1"/>
  <c r="AG179" i="1"/>
  <c r="AP181" i="1"/>
  <c r="AN183" i="1"/>
  <c r="AV185" i="1"/>
  <c r="AV187" i="1"/>
  <c r="CY188" i="1"/>
  <c r="BH190" i="1"/>
  <c r="DF191" i="1"/>
  <c r="BG193" i="1"/>
  <c r="DK194" i="1"/>
  <c r="BL196" i="1"/>
  <c r="CB197" i="1"/>
  <c r="CS198" i="1"/>
  <c r="DE199" i="1"/>
  <c r="DQ200" i="1"/>
  <c r="AM202" i="1"/>
  <c r="AY203" i="1"/>
  <c r="BK204" i="1"/>
  <c r="CB205" i="1"/>
  <c r="CN206" i="1"/>
  <c r="CA207" i="1"/>
  <c r="BO208" i="1"/>
  <c r="AY209" i="1"/>
  <c r="AI210" i="1"/>
  <c r="W211" i="1"/>
  <c r="DC211" i="1"/>
  <c r="CM212" i="1"/>
  <c r="CA213" i="1"/>
  <c r="BK214" i="1"/>
  <c r="AU215" i="1"/>
  <c r="AI216" i="1"/>
  <c r="DO216" i="1"/>
  <c r="CY217" i="1"/>
  <c r="CM218" i="1"/>
  <c r="BW219" i="1"/>
  <c r="BG220" i="1"/>
  <c r="AU221" i="1"/>
  <c r="AE222" i="1"/>
  <c r="DK222" i="1"/>
  <c r="CY223" i="1"/>
  <c r="CI224" i="1"/>
  <c r="BS225" i="1"/>
  <c r="BG226" i="1"/>
  <c r="AQ227" i="1"/>
  <c r="AA228" i="1"/>
  <c r="DK228" i="1"/>
  <c r="CU229" i="1"/>
  <c r="CE230" i="1"/>
  <c r="BS231" i="1"/>
  <c r="BC232" i="1"/>
  <c r="AM233" i="1"/>
  <c r="AA234" i="1"/>
  <c r="DG234" i="1"/>
  <c r="CQ235" i="1"/>
  <c r="CE236" i="1"/>
  <c r="BO237" i="1"/>
  <c r="AY238" i="1"/>
  <c r="AM239" i="1"/>
  <c r="W240" i="1"/>
  <c r="DC240" i="1"/>
  <c r="CC166" i="1"/>
  <c r="BV171" i="1"/>
  <c r="AS176" i="1"/>
  <c r="CZ179" i="1"/>
  <c r="BR182" i="1"/>
  <c r="AI185" i="1"/>
  <c r="CX187" i="1"/>
  <c r="CX189" i="1"/>
  <c r="CV191" i="1"/>
  <c r="DF193" i="1"/>
  <c r="DF195" i="1"/>
  <c r="BX197" i="1"/>
  <c r="AF199" i="1"/>
  <c r="CC200" i="1"/>
  <c r="AE202" i="1"/>
  <c r="CI203" i="1"/>
  <c r="AJ205" i="1"/>
  <c r="CG206" i="1"/>
  <c r="DD207" i="1"/>
  <c r="DP208" i="1"/>
  <c r="AF210" i="1"/>
  <c r="AW211" i="1"/>
  <c r="BI212" i="1"/>
  <c r="BU213" i="1"/>
  <c r="CL214" i="1"/>
  <c r="CX215" i="1"/>
  <c r="DJ216" i="1"/>
  <c r="AF218" i="1"/>
  <c r="AR219" i="1"/>
  <c r="BD220" i="1"/>
  <c r="BU221" i="1"/>
  <c r="CG222" i="1"/>
  <c r="BF168" i="1"/>
  <c r="DL174" i="1"/>
  <c r="DC179" i="1"/>
  <c r="BJ183" i="1"/>
  <c r="AF187" i="1"/>
  <c r="DC189" i="1"/>
  <c r="BS192" i="1"/>
  <c r="AV195" i="1"/>
  <c r="CC197" i="1"/>
  <c r="CB199" i="1"/>
  <c r="CK201" i="1"/>
  <c r="CK203" i="1"/>
  <c r="CJ205" i="1"/>
  <c r="BU207" i="1"/>
  <c r="V209" i="1"/>
  <c r="BT210" i="1"/>
  <c r="AB212" i="1"/>
  <c r="BY213" i="1"/>
  <c r="Z215" i="1"/>
  <c r="CF216" i="1"/>
  <c r="AG218" i="1"/>
  <c r="CD219" i="1"/>
  <c r="AL221" i="1"/>
  <c r="CJ222" i="1"/>
  <c r="CW223" i="1"/>
  <c r="CQ159" i="1"/>
  <c r="CB164" i="1"/>
  <c r="BE166" i="1"/>
  <c r="AI172" i="1"/>
  <c r="CA175" i="1"/>
  <c r="DA165" i="1"/>
  <c r="CX170" i="1"/>
  <c r="BI175" i="1"/>
  <c r="DO178" i="1"/>
  <c r="BZ167" i="1"/>
  <c r="CK173" i="1"/>
  <c r="DI177" i="1"/>
  <c r="DQ179" i="1"/>
  <c r="CO181" i="1"/>
  <c r="BM183" i="1"/>
  <c r="AG185" i="1"/>
  <c r="DA186" i="1"/>
  <c r="BY188" i="1"/>
  <c r="AS190" i="1"/>
  <c r="DM191" i="1"/>
  <c r="CK193" i="1"/>
  <c r="BE195" i="1"/>
  <c r="CH160" i="1"/>
  <c r="CS167" i="1"/>
  <c r="CR171" i="1"/>
  <c r="DA175" i="1"/>
  <c r="DM178" i="1"/>
  <c r="BC181" i="1"/>
  <c r="CF183" i="1"/>
  <c r="DJ185" i="1"/>
  <c r="DA161" i="1"/>
  <c r="BX169" i="1"/>
  <c r="DQ174" i="1"/>
  <c r="AV179" i="1"/>
  <c r="BG182" i="1"/>
  <c r="BL185" i="1"/>
  <c r="AN188" i="1"/>
  <c r="BR190" i="1"/>
  <c r="CU192" i="1"/>
  <c r="W195" i="1"/>
  <c r="AH197" i="1"/>
  <c r="DB198" i="1"/>
  <c r="BV200" i="1"/>
  <c r="DF201" i="1"/>
  <c r="CP202" i="1"/>
  <c r="BZ203" i="1"/>
  <c r="BN204" i="1"/>
  <c r="AX205" i="1"/>
  <c r="AH206" i="1"/>
  <c r="W159" i="1"/>
  <c r="BW166" i="1"/>
  <c r="BE170" i="1"/>
  <c r="Z174" i="1"/>
  <c r="AP177" i="1"/>
  <c r="CU179" i="1"/>
  <c r="DC181" i="1"/>
  <c r="DC183" i="1"/>
  <c r="DB185" i="1"/>
  <c r="CZ187" i="1"/>
  <c r="BB189" i="1"/>
  <c r="CY190" i="1"/>
  <c r="BG192" i="1"/>
  <c r="DD193" i="1"/>
  <c r="BF195" i="1"/>
  <c r="DA196" i="1"/>
  <c r="DM197" i="1"/>
  <c r="AC199" i="1"/>
  <c r="AU200" i="1"/>
  <c r="BG201" i="1"/>
  <c r="BS202" i="1"/>
  <c r="CJ203" i="1"/>
  <c r="CV204" i="1"/>
  <c r="DH205" i="1"/>
  <c r="W207" i="1"/>
  <c r="DC207" i="1"/>
  <c r="CM208" i="1"/>
  <c r="CA209" i="1"/>
  <c r="BK210" i="1"/>
  <c r="AU211" i="1"/>
  <c r="AI212" i="1"/>
  <c r="DO212" i="1"/>
  <c r="CY213" i="1"/>
  <c r="CM214" i="1"/>
  <c r="BW215" i="1"/>
  <c r="BG216" i="1"/>
  <c r="AU217" i="1"/>
  <c r="AE218" i="1"/>
  <c r="DK218" i="1"/>
  <c r="CY219" i="1"/>
  <c r="CI220" i="1"/>
  <c r="BS221" i="1"/>
  <c r="BG222" i="1"/>
  <c r="AQ223" i="1"/>
  <c r="AA224" i="1"/>
  <c r="DK224" i="1"/>
  <c r="CU225" i="1"/>
  <c r="CE226" i="1"/>
  <c r="BS227" i="1"/>
  <c r="BC228" i="1"/>
  <c r="AM229" i="1"/>
  <c r="AA230" i="1"/>
  <c r="DG230" i="1"/>
  <c r="CQ231" i="1"/>
  <c r="CE232" i="1"/>
  <c r="BO233" i="1"/>
  <c r="AY234" i="1"/>
  <c r="AM235" i="1"/>
  <c r="W236" i="1"/>
  <c r="DC236" i="1"/>
  <c r="CQ237" i="1"/>
  <c r="CA238" i="1"/>
  <c r="BK239" i="1"/>
  <c r="AY240" i="1"/>
  <c r="DB159" i="1"/>
  <c r="AN168" i="1"/>
  <c r="AH173" i="1"/>
  <c r="BJ177" i="1"/>
  <c r="CA180" i="1"/>
  <c r="BD183" i="1"/>
  <c r="W186" i="1"/>
  <c r="BG188" i="1"/>
  <c r="BP190" i="1"/>
  <c r="BP192" i="1"/>
  <c r="BO194" i="1"/>
  <c r="BW196" i="1"/>
  <c r="Y198" i="1"/>
  <c r="BW199" i="1"/>
  <c r="AE201" i="1"/>
  <c r="CB202" i="1"/>
  <c r="AC204" i="1"/>
  <c r="DQ160" i="1"/>
  <c r="BQ187" i="1"/>
  <c r="AW173" i="1"/>
  <c r="CV176" i="1"/>
  <c r="CT197" i="1"/>
  <c r="BN206" i="1"/>
  <c r="CE184" i="1"/>
  <c r="AV197" i="1"/>
  <c r="BC206" i="1"/>
  <c r="AY213" i="1"/>
  <c r="AI220" i="1"/>
  <c r="DK226" i="1"/>
  <c r="CU233" i="1"/>
  <c r="CE240" i="1"/>
  <c r="AI189" i="1"/>
  <c r="AK203" i="1"/>
  <c r="AO213" i="1"/>
  <c r="AV222" i="1"/>
  <c r="BJ194" i="1"/>
  <c r="AC210" i="1"/>
  <c r="AD222" i="1"/>
  <c r="BL227" i="1"/>
  <c r="V232" i="1"/>
  <c r="BX236" i="1"/>
  <c r="Z241" i="1"/>
  <c r="BR244" i="1"/>
  <c r="DF247" i="1"/>
  <c r="AX251" i="1"/>
  <c r="CP254" i="1"/>
  <c r="CV177" i="1"/>
  <c r="AV191" i="1"/>
  <c r="CS200" i="1"/>
  <c r="DF157" i="1"/>
  <c r="BB163" i="1"/>
  <c r="CS187" i="1"/>
  <c r="DJ173" i="1"/>
  <c r="BE177" i="1"/>
  <c r="Z198" i="1"/>
  <c r="CD206" i="1"/>
  <c r="DP184" i="1"/>
  <c r="BQ197" i="1"/>
  <c r="BX206" i="1"/>
  <c r="BO213" i="1"/>
  <c r="AY220" i="1"/>
  <c r="AE227" i="1"/>
  <c r="DK233" i="1"/>
  <c r="CU240" i="1"/>
  <c r="BT189" i="1"/>
  <c r="BM203" i="1"/>
  <c r="BJ213" i="1"/>
  <c r="BQ222" i="1"/>
  <c r="DG194" i="1"/>
  <c r="BE210" i="1"/>
  <c r="AL222" i="1"/>
  <c r="BV227" i="1"/>
  <c r="AB232" i="1"/>
  <c r="CC236" i="1"/>
  <c r="AH241" i="1"/>
  <c r="BV244" i="1"/>
  <c r="DJ247" i="1"/>
  <c r="BF251" i="1"/>
  <c r="CT254" i="1"/>
  <c r="DQ177" i="1"/>
  <c r="BW191" i="1"/>
  <c r="DC200" i="1"/>
  <c r="BH208" i="1"/>
  <c r="BT214" i="1"/>
  <c r="BX220" i="1"/>
  <c r="CF225" i="1"/>
  <c r="AP230" i="1"/>
  <c r="CR234" i="1"/>
  <c r="CB167" i="1"/>
  <c r="BA195" i="1"/>
  <c r="DI191" i="1"/>
  <c r="BQ188" i="1"/>
  <c r="AC185" i="1"/>
  <c r="CK181" i="1"/>
  <c r="CX177" i="1"/>
  <c r="BO167" i="1"/>
  <c r="AX175" i="1"/>
  <c r="CR165" i="1"/>
  <c r="AE172" i="1"/>
  <c r="BF164" i="1"/>
  <c r="V200" i="1"/>
  <c r="CD196" i="1"/>
  <c r="X192" i="1"/>
  <c r="BS187" i="1"/>
  <c r="BO181" i="1"/>
  <c r="AR173" i="1"/>
  <c r="BP187" i="1"/>
  <c r="DK182" i="1"/>
  <c r="DM177" i="1"/>
  <c r="BU170" i="1"/>
  <c r="BY196" i="1"/>
  <c r="AG193" i="1"/>
  <c r="CO189" i="1"/>
  <c r="BA186" i="1"/>
  <c r="DE182" i="1"/>
  <c r="BP179" i="1"/>
  <c r="CS171" i="1"/>
  <c r="DG177" i="1"/>
  <c r="BL169" i="1"/>
  <c r="BS174" i="1"/>
  <c r="CR162" i="1"/>
  <c r="AF176" i="1"/>
  <c r="Z170" i="1"/>
  <c r="BZ161" i="1"/>
  <c r="DK176" i="1"/>
  <c r="CK172" i="1"/>
  <c r="AJ168" i="1"/>
  <c r="AQ160" i="1"/>
  <c r="BW173" i="1"/>
  <c r="BK169" i="1"/>
  <c r="Z155" i="1"/>
  <c r="BG165" i="1"/>
  <c r="AF174" i="1"/>
  <c r="AB168" i="1"/>
  <c r="AU179" i="1"/>
  <c r="CO175" i="1"/>
  <c r="AN171" i="1"/>
  <c r="BC166" i="1"/>
  <c r="CY175" i="1"/>
  <c r="BK172" i="1"/>
  <c r="DQ166" i="1"/>
  <c r="AR165" i="1"/>
  <c r="BM161" i="1"/>
  <c r="CI167" i="1"/>
  <c r="AL162" i="1"/>
  <c r="DL165" i="1"/>
  <c r="DI160" i="1"/>
  <c r="CE162" i="1"/>
  <c r="DG168" i="1"/>
  <c r="BN164" i="1"/>
  <c r="AJ167" i="1"/>
  <c r="Y163" i="1"/>
  <c r="CM164" i="1"/>
  <c r="AQ169" i="1"/>
  <c r="DM175" i="1"/>
  <c r="DE190" i="1"/>
  <c r="DL179" i="1"/>
  <c r="BT183" i="1"/>
  <c r="AL201" i="1"/>
  <c r="AG168" i="1"/>
  <c r="BH188" i="1"/>
  <c r="BT199" i="1"/>
  <c r="AM208" i="1"/>
  <c r="W215" i="1"/>
  <c r="CY221" i="1"/>
  <c r="CI228" i="1"/>
  <c r="BS235" i="1"/>
  <c r="DN169" i="1"/>
  <c r="AQ193" i="1"/>
  <c r="AQ206" i="1"/>
  <c r="BM215" i="1"/>
  <c r="CX172" i="1"/>
  <c r="W199" i="1"/>
  <c r="AB213" i="1"/>
  <c r="CR223" i="1"/>
  <c r="CC228" i="1"/>
  <c r="AH233" i="1"/>
  <c r="CJ237" i="1"/>
  <c r="DJ241" i="1"/>
  <c r="BB245" i="1"/>
  <c r="CP248" i="1"/>
  <c r="AL252" i="1"/>
  <c r="U211" i="1"/>
  <c r="CR181" i="1"/>
  <c r="Z194" i="1"/>
  <c r="CR202" i="1"/>
  <c r="BC170" i="1"/>
  <c r="CR176" i="1"/>
  <c r="AK191" i="1"/>
  <c r="AV180" i="1"/>
  <c r="W184" i="1"/>
  <c r="BN201" i="1"/>
  <c r="CZ168" i="1"/>
  <c r="CL188" i="1"/>
  <c r="CO199" i="1"/>
  <c r="BC208" i="1"/>
  <c r="AM215" i="1"/>
  <c r="DO221" i="1"/>
  <c r="CY228" i="1"/>
  <c r="CI235" i="1"/>
  <c r="DE170" i="1"/>
  <c r="CD193" i="1"/>
  <c r="BT206" i="1"/>
  <c r="CH215" i="1"/>
  <c r="AC174" i="1"/>
  <c r="BK199" i="1"/>
  <c r="BD213" i="1"/>
  <c r="DH223" i="1"/>
  <c r="CH228" i="1"/>
  <c r="AN233" i="1"/>
  <c r="CT237" i="1"/>
  <c r="DN241" i="1"/>
  <c r="BF245" i="1"/>
  <c r="CX248" i="1"/>
  <c r="AP252" i="1"/>
  <c r="U215" i="1"/>
  <c r="AB182" i="1"/>
  <c r="AN194" i="1"/>
  <c r="DA202" i="1"/>
  <c r="DM209" i="1"/>
  <c r="DQ215" i="1"/>
  <c r="Y222" i="1"/>
  <c r="CW226" i="1"/>
  <c r="BB231" i="1"/>
  <c r="DD235" i="1"/>
  <c r="AE190" i="1"/>
  <c r="DG186" i="1"/>
  <c r="CY182" i="1"/>
  <c r="CF178" i="1"/>
  <c r="AL172" i="1"/>
  <c r="BR163" i="1"/>
  <c r="CP205" i="1"/>
  <c r="V204" i="1"/>
  <c r="AX202" i="1"/>
  <c r="CL199" i="1"/>
  <c r="AN196" i="1"/>
  <c r="CD191" i="1"/>
  <c r="DJ186" i="1"/>
  <c r="DF180" i="1"/>
  <c r="AP172" i="1"/>
  <c r="Z187" i="1"/>
  <c r="BT182" i="1"/>
  <c r="BI177" i="1"/>
  <c r="CS169" i="1"/>
  <c r="AS196" i="1"/>
  <c r="CW192" i="1"/>
  <c r="BI189" i="1"/>
  <c r="DQ185" i="1"/>
  <c r="BY182" i="1"/>
  <c r="Y179" i="1"/>
  <c r="CF170" i="1"/>
  <c r="AU177" i="1"/>
  <c r="BZ168" i="1"/>
  <c r="DC173" i="1"/>
  <c r="DO158" i="1"/>
  <c r="BH224" i="1"/>
  <c r="DE221" i="1"/>
  <c r="DF218" i="1"/>
  <c r="DA215" i="1"/>
  <c r="CV212" i="1"/>
  <c r="CW209" i="1"/>
  <c r="CM206" i="1"/>
  <c r="CF202" i="1"/>
  <c r="CG198" i="1"/>
  <c r="DH193" i="1"/>
  <c r="BN188" i="1"/>
  <c r="CM181" i="1"/>
  <c r="CG171" i="1"/>
  <c r="Z222" i="1"/>
  <c r="CX219" i="1"/>
  <c r="BU217" i="1"/>
  <c r="AR215" i="1"/>
  <c r="DP212" i="1"/>
  <c r="CL210" i="1"/>
  <c r="BI208" i="1"/>
  <c r="DK205" i="1"/>
  <c r="DE202" i="1"/>
  <c r="CY199" i="1"/>
  <c r="CZ196" i="1"/>
  <c r="DB192" i="1"/>
  <c r="CT188" i="1"/>
  <c r="DF183" i="1"/>
  <c r="AB178" i="1"/>
  <c r="AC169" i="1"/>
  <c r="BO240" i="1"/>
  <c r="CQ238" i="1"/>
  <c r="W237" i="1"/>
  <c r="BC235" i="1"/>
  <c r="CE233" i="1"/>
  <c r="DG231" i="1"/>
  <c r="AQ230" i="1"/>
  <c r="BS228" i="1"/>
  <c r="CA226" i="1"/>
  <c r="AM223" i="1"/>
  <c r="CQ219" i="1"/>
  <c r="BC216" i="1"/>
  <c r="DK212" i="1"/>
  <c r="BS209" i="1"/>
  <c r="DC205" i="1"/>
  <c r="BA201" i="1"/>
  <c r="CQ196" i="1"/>
  <c r="CQ190" i="1"/>
  <c r="CT183" i="1"/>
  <c r="CN173" i="1"/>
  <c r="AD206" i="1"/>
  <c r="CL202" i="1"/>
  <c r="DN196" i="1"/>
  <c r="DO187" i="1"/>
  <c r="BQ174" i="1"/>
  <c r="BK183" i="1"/>
  <c r="BF171" i="1"/>
  <c r="BU193" i="1"/>
  <c r="CK186" i="1"/>
  <c r="DA179" i="1"/>
  <c r="CM178" i="1"/>
  <c r="AY175" i="1"/>
  <c r="BB201" i="1"/>
  <c r="DJ197" i="1"/>
  <c r="DB193" i="1"/>
  <c r="AU189" i="1"/>
  <c r="CX183" i="1"/>
  <c r="AK177" i="1"/>
  <c r="BF166" i="1"/>
  <c r="CM184" i="1"/>
  <c r="AL180" i="1"/>
  <c r="CH173" i="1"/>
  <c r="CF164" i="1"/>
  <c r="BQ194" i="1"/>
  <c r="Y191" i="1"/>
  <c r="CG187" i="1"/>
  <c r="AS184" i="1"/>
  <c r="CW180" i="1"/>
  <c r="BQ176" i="1"/>
  <c r="BZ162" i="1"/>
  <c r="Z173" i="1"/>
  <c r="BI161" i="1"/>
  <c r="DG169" i="1"/>
  <c r="CN154" i="1"/>
  <c r="E34" i="1" s="1"/>
  <c r="AL199" i="1"/>
  <c r="BN195" i="1"/>
  <c r="DH190" i="1"/>
  <c r="V186" i="1"/>
  <c r="DF179" i="1"/>
  <c r="BZ170" i="1"/>
  <c r="BD186" i="1"/>
  <c r="CT181" i="1"/>
  <c r="BP176" i="1"/>
  <c r="BV168" i="1"/>
  <c r="CK195" i="1"/>
  <c r="AW192" i="1"/>
  <c r="DE188" i="1"/>
  <c r="BM185" i="1"/>
  <c r="Y182" i="1"/>
  <c r="BD178" i="1"/>
  <c r="CN168" i="1"/>
  <c r="AQ176" i="1"/>
  <c r="DO166" i="1"/>
  <c r="CU172" i="1"/>
  <c r="AN166" i="1"/>
  <c r="CD174" i="1"/>
  <c r="BY168" i="1"/>
  <c r="BS179" i="1"/>
  <c r="AD176" i="1"/>
  <c r="BY171" i="1"/>
  <c r="CT166" i="1"/>
  <c r="AE176" i="1"/>
  <c r="CM172" i="1"/>
  <c r="CQ167" i="1"/>
  <c r="DP165" i="1"/>
  <c r="CU162" i="1"/>
  <c r="CD172" i="1"/>
  <c r="AS166" i="1"/>
  <c r="BG178" i="1"/>
  <c r="CC174" i="1"/>
  <c r="AB170" i="1"/>
  <c r="BJ164" i="1"/>
  <c r="DO174" i="1"/>
  <c r="CA171" i="1"/>
  <c r="AZ164" i="1"/>
  <c r="DP162" i="1"/>
  <c r="AQ170" i="1"/>
  <c r="BZ166" i="1"/>
  <c r="CI159" i="1"/>
  <c r="CW164" i="1"/>
  <c r="AO157" i="1"/>
  <c r="CD156" i="1"/>
  <c r="AA168" i="1"/>
  <c r="DF162" i="1"/>
  <c r="AZ166" i="1"/>
  <c r="CP161" i="1"/>
  <c r="BG163" i="1"/>
  <c r="CU159" i="1"/>
  <c r="CG180" i="1"/>
  <c r="BA194" i="1"/>
  <c r="BR184" i="1"/>
  <c r="Z189" i="1"/>
  <c r="Z203" i="1"/>
  <c r="BJ175" i="1"/>
  <c r="BG191" i="1"/>
  <c r="CW201" i="1"/>
  <c r="DG209" i="1"/>
  <c r="CM216" i="1"/>
  <c r="BW223" i="1"/>
  <c r="BG230" i="1"/>
  <c r="AM237" i="1"/>
  <c r="CS178" i="1"/>
  <c r="AG197" i="1"/>
  <c r="CD208" i="1"/>
  <c r="CP217" i="1"/>
  <c r="BH182" i="1"/>
  <c r="DQ202" i="1"/>
  <c r="AG216" i="1"/>
  <c r="AN225" i="1"/>
  <c r="CO229" i="1"/>
  <c r="AT234" i="1"/>
  <c r="DA238" i="1"/>
  <c r="CT242" i="1"/>
  <c r="AL246" i="1"/>
  <c r="CD249" i="1"/>
  <c r="V253" i="1"/>
  <c r="AX164" i="1"/>
  <c r="BO185" i="1"/>
  <c r="CJ196" i="1"/>
  <c r="CR204" i="1"/>
  <c r="Y162" i="1"/>
  <c r="DI180" i="1"/>
  <c r="BY194" i="1"/>
  <c r="DC184" i="1"/>
  <c r="BK189" i="1"/>
  <c r="AP203" i="1"/>
  <c r="AB176" i="1"/>
  <c r="CJ191" i="1"/>
  <c r="W202" i="1"/>
  <c r="AA210" i="1"/>
  <c r="DC216" i="1"/>
  <c r="CM223" i="1"/>
  <c r="BW230" i="1"/>
  <c r="BC237" i="1"/>
  <c r="BL179" i="1"/>
  <c r="BI197" i="1"/>
  <c r="CZ208" i="1"/>
  <c r="DL217" i="1"/>
  <c r="AA183" i="1"/>
  <c r="BH203" i="1"/>
  <c r="BJ216" i="1"/>
  <c r="AS225" i="1"/>
  <c r="CT229" i="1"/>
  <c r="BE234" i="1"/>
  <c r="DF238" i="1"/>
  <c r="CX242" i="1"/>
  <c r="AT246" i="1"/>
  <c r="CH249" i="1"/>
  <c r="Z253" i="1"/>
  <c r="BJ165" i="1"/>
  <c r="CE185" i="1"/>
  <c r="CU196" i="1"/>
  <c r="DI204" i="1"/>
  <c r="BN211" i="1"/>
  <c r="BR217" i="1"/>
  <c r="BH223" i="1"/>
  <c r="DI227" i="1"/>
  <c r="BN232" i="1"/>
  <c r="Y237" i="1"/>
  <c r="E36" i="1" l="1" a="1"/>
  <c r="E36" i="1" s="1"/>
  <c r="E37" i="1" a="1"/>
  <c r="E37" i="1" s="1"/>
  <c r="E41" i="1" l="1"/>
  <c r="E42" i="1"/>
  <c r="L4" i="1" s="1"/>
  <c r="F42" i="1"/>
  <c r="K4" i="1" s="1"/>
  <c r="F41" i="1"/>
  <c r="M4" i="1" s="1"/>
  <c r="Q4" i="1" l="1"/>
  <c r="P4" i="1"/>
  <c r="N4" i="1"/>
  <c r="O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DB596-0130-4A49-915C-0727CD78147F}" keepAlive="1" name="Query - first_dataset_with_SQ" description="Connection to the 'first_dataset_with_SQ' query in the workbook." type="5" refreshedVersion="0" background="1" saveData="1">
    <dbPr connection="Provider=Microsoft.Mashup.OleDb.1;Data Source=$Workbook$;Location=first_dataset_with_SQ;Extended Properties=&quot;&quot;" command="SELECT * FROM [first_dataset_with_SQ]"/>
  </connection>
  <connection id="2" xr16:uid="{29B3FD0F-8A8D-4FF7-8BBD-42E2DA455AF2}" keepAlive="1" name="Query - first_dataset_with_SQ (2)" description="Connection to the 'first_dataset_with_SQ (2)' query in the workbook." type="5" refreshedVersion="8" background="1" saveData="1">
    <dbPr connection="Provider=Microsoft.Mashup.OleDb.1;Data Source=$Workbook$;Location=&quot;first_dataset_with_SQ (2)&quot;;Extended Properties=&quot;&quot;" command="SELECT * FROM [first_dataset_with_SQ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<sst xmlns="http://schemas.openxmlformats.org/spreadsheetml/2006/main" count="2355" uniqueCount="94">
  <si>
    <t>F_A</t>
  </si>
  <si>
    <t>F_nA</t>
  </si>
  <si>
    <t>F_B</t>
  </si>
  <si>
    <t>F_nB</t>
  </si>
  <si>
    <t>p(F_A|F_B)</t>
  </si>
  <si>
    <t>p(nF_A|F_B)</t>
  </si>
  <si>
    <t>p(F_A|F_nB)</t>
  </si>
  <si>
    <t>p(nF_A|nF_B)</t>
  </si>
  <si>
    <t>p(F_B|F_A)</t>
  </si>
  <si>
    <t>p(nF_B|F_A)</t>
  </si>
  <si>
    <t>p(nF_B|nF_A)</t>
  </si>
  <si>
    <t>p(F_B|nF_A)</t>
  </si>
  <si>
    <t>lambda</t>
  </si>
  <si>
    <t>theta_A</t>
  </si>
  <si>
    <t>theta_B</t>
  </si>
  <si>
    <t>Agent1</t>
  </si>
  <si>
    <t>Agent2</t>
  </si>
  <si>
    <t>wrTu1sq</t>
  </si>
  <si>
    <t>wrTu1ac1</t>
  </si>
  <si>
    <t>wrTu1ac2</t>
  </si>
  <si>
    <t>wrTu1neg</t>
  </si>
  <si>
    <t>wrTu1cp1</t>
  </si>
  <si>
    <t>wrTu1cp2</t>
  </si>
  <si>
    <t>wrTu1wr1</t>
  </si>
  <si>
    <t>wrTu1wr2</t>
  </si>
  <si>
    <t>wrTu2sq</t>
  </si>
  <si>
    <t>wrTu2ac2</t>
  </si>
  <si>
    <t>wrTu2ac1</t>
  </si>
  <si>
    <t>wrTu2neg</t>
  </si>
  <si>
    <t>wrTu2cp2</t>
  </si>
  <si>
    <t>wrTu2cp1</t>
  </si>
  <si>
    <t>wrTu2wr2</t>
  </si>
  <si>
    <t>wrTu2wr1</t>
  </si>
  <si>
    <t>groundtruth</t>
  </si>
  <si>
    <t>USA</t>
  </si>
  <si>
    <t>ESP</t>
  </si>
  <si>
    <t>Cap2</t>
  </si>
  <si>
    <t>RUS</t>
  </si>
  <si>
    <t>TUR</t>
  </si>
  <si>
    <t>Nego</t>
  </si>
  <si>
    <t>Acq1</t>
  </si>
  <si>
    <t>FRA</t>
  </si>
  <si>
    <t>xxx</t>
  </si>
  <si>
    <t>ITA</t>
  </si>
  <si>
    <t>War1</t>
  </si>
  <si>
    <t>Cap1</t>
  </si>
  <si>
    <t>GBR</t>
  </si>
  <si>
    <t>GRC</t>
  </si>
  <si>
    <t>DEU</t>
  </si>
  <si>
    <t>PRT</t>
  </si>
  <si>
    <t>NLD</t>
  </si>
  <si>
    <t>BEL</t>
  </si>
  <si>
    <t>DNK</t>
  </si>
  <si>
    <t>CHE</t>
  </si>
  <si>
    <t>ROU</t>
  </si>
  <si>
    <t>BGR</t>
  </si>
  <si>
    <t>NOR</t>
  </si>
  <si>
    <t>SWE</t>
  </si>
  <si>
    <t>ALB</t>
  </si>
  <si>
    <t>Acq2</t>
  </si>
  <si>
    <t>EST</t>
  </si>
  <si>
    <t>LTU</t>
  </si>
  <si>
    <t>HUN</t>
  </si>
  <si>
    <t>LVA</t>
  </si>
  <si>
    <t>POL</t>
  </si>
  <si>
    <t>AUT</t>
  </si>
  <si>
    <t>FIN</t>
  </si>
  <si>
    <t>LUX</t>
  </si>
  <si>
    <t>IRL</t>
  </si>
  <si>
    <t>ISL</t>
  </si>
  <si>
    <t>CYP</t>
  </si>
  <si>
    <t>SQ</t>
  </si>
  <si>
    <t>ID</t>
  </si>
  <si>
    <t>MIN</t>
  </si>
  <si>
    <t>nF_B</t>
  </si>
  <si>
    <t>nF_A</t>
  </si>
  <si>
    <t>D_B</t>
  </si>
  <si>
    <t>nD_B</t>
  </si>
  <si>
    <t>D_A</t>
  </si>
  <si>
    <t>nD_A</t>
  </si>
  <si>
    <t>p(D_A|D_B)</t>
  </si>
  <si>
    <t>p(nD_A|D_B)</t>
  </si>
  <si>
    <t>p(D_A|nD_B)</t>
  </si>
  <si>
    <t>p(nD_A|nD_B)</t>
  </si>
  <si>
    <t>p(D_B|D_A)</t>
  </si>
  <si>
    <t>p(nD_B|D_A)</t>
  </si>
  <si>
    <t>p(D_B|nD_A)</t>
  </si>
  <si>
    <t>p(nD_B|nD_A)</t>
  </si>
  <si>
    <t>Neg</t>
  </si>
  <si>
    <t>War</t>
  </si>
  <si>
    <t>Crisis</t>
  </si>
  <si>
    <t>conflict ID</t>
  </si>
  <si>
    <t>prediction</t>
  </si>
  <si>
    <t>groundtruth: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</si>
</sst>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"/>
    <numFmt numFmtId="167" formatCode="0.0%"/>
  </numFmts>
  <fonts count="5" x14ac:knownFonts="1">
    <font>
      <sz val="11"/>
      <color theme="1"/>
      <name val="Aptos Narrow"/>
      <family val="2"/>
      <charset val="238"/>
      <scheme val="minor"/>
    </font>
    <font>
      <sz val="6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3" fillId="2" borderId="2" xfId="0" applyFont="1" applyFill="1" applyBorder="1"/>
    <xf numFmtId="0" fontId="0" fillId="0" borderId="4" xfId="0" applyBorder="1"/>
    <xf numFmtId="0" fontId="0" fillId="0" borderId="3" xfId="0" applyBorder="1"/>
    <xf numFmtId="164" fontId="3" fillId="2" borderId="2" xfId="0" applyNumberFormat="1" applyFont="1" applyFill="1" applyBorder="1"/>
    <xf numFmtId="0" fontId="0" fillId="3" borderId="0" xfId="0" applyFill="1"/>
    <xf numFmtId="0" fontId="0" fillId="4" borderId="0" xfId="0" applyFill="1"/>
    <xf numFmtId="166" fontId="0" fillId="0" borderId="1" xfId="0" applyNumberFormat="1" applyBorder="1"/>
    <xf numFmtId="167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9" fontId="0" fillId="0" borderId="9" xfId="0" applyNumberFormat="1" applyBorder="1"/>
    <xf numFmtId="9" fontId="0" fillId="0" borderId="10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b/>
        <i val="0"/>
        <strike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model's</a:t>
            </a:r>
            <a:r>
              <a:rPr lang="en-US" baseline="0"/>
              <a:t>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List1!$K$3:$Q$3</c:f>
              <c:strCache>
                <c:ptCount val="7"/>
                <c:pt idx="0">
                  <c:v>SQ</c:v>
                </c:pt>
                <c:pt idx="1">
                  <c:v>Acq1</c:v>
                </c:pt>
                <c:pt idx="2">
                  <c:v>Acq2</c:v>
                </c:pt>
                <c:pt idx="3">
                  <c:v>Neg</c:v>
                </c:pt>
                <c:pt idx="4">
                  <c:v>Cap1</c:v>
                </c:pt>
                <c:pt idx="5">
                  <c:v>Cap2</c:v>
                </c:pt>
                <c:pt idx="6">
                  <c:v>War</c:v>
                </c:pt>
              </c:strCache>
            </c:strRef>
          </c:cat>
          <c:val>
            <c:numRef>
              <c:f>List1!$K$4:$Q$4</c:f>
              <c:numCache>
                <c:formatCode>0%</c:formatCode>
                <c:ptCount val="7"/>
                <c:pt idx="0">
                  <c:v>7.9900000000000013E-2</c:v>
                </c:pt>
                <c:pt idx="1">
                  <c:v>0.39009999999999995</c:v>
                </c:pt>
                <c:pt idx="2">
                  <c:v>9.0100000000000027E-2</c:v>
                </c:pt>
                <c:pt idx="3">
                  <c:v>2.815359999999999E-2</c:v>
                </c:pt>
                <c:pt idx="4">
                  <c:v>0.11261439999999998</c:v>
                </c:pt>
                <c:pt idx="5">
                  <c:v>5.9826399999999995E-2</c:v>
                </c:pt>
                <c:pt idx="6">
                  <c:v>0.23930560000000003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D-4455-870B-CACF21B4A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915647"/>
        <c:axId val="138917087"/>
      </c:barChart>
      <c:catAx>
        <c:axId val="13891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7087"/>
        <c:crosses val="autoZero"/>
        <c:auto val="1"/>
        <c:lblAlgn val="ctr"/>
        <c:lblOffset val="100"/>
        <c:noMultiLvlLbl val="0"/>
      </c:catAx>
      <c:valAx>
        <c:axId val="13891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457201</xdr:colOff>
      <xdr:row>5</xdr:row>
      <xdr:rowOff>85725</xdr:rowOff>
    </xdr:from>
    <xdr:to>
      <xdr:col>17</xdr:col>
      <xdr:colOff>209551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886FF6-5082-4964-A755-2D1F55A16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C036FF-863F-4506-95BB-91DF119E2AEC}" autoFormatId="16" applyNumberFormats="0" applyBorderFormats="0" applyFontFormats="0" applyPatternFormats="0" applyAlignmentFormats="0" applyWidthHeightFormats="0">
  <queryTableRefresh nextId="23" unboundColumnsLeft="1">
    <queryTableFields count="20">
      <queryTableField id="20" dataBound="0" tableColumnId="20"/>
      <queryTableField id="1" name="Column1" tableColumnId="21"/>
      <queryTableField id="2" name="Column2" tableColumnId="2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98A9E-DD90-4621-9A67-C4249326CCB4}" name="first_dataset_with_SQ__2" displayName="first_dataset_with_SQ__2" ref="A1:T752" tableType="queryTable" totalsRowShown="0" headerRowDxfId="23">
  <autoFilter ref="A1:T752" xr:uid="{58498A9E-DD90-4621-9A67-C4249326CCB4}"/>
  <tableColumns count="20">
    <tableColumn id="20" xr3:uid="{2BA59846-50ED-47CC-A04E-08E7FF8D2A51}" uniqueName="20" name="ID" queryTableFieldId="20" dataDxfId="22"/>
    <tableColumn id="21" xr3:uid="{B90311B8-7B81-46B9-B6A1-50EE23803485}" uniqueName="21" name="Agent1" queryTableFieldId="1" dataDxfId="21"/>
    <tableColumn id="22" xr3:uid="{4C969D9F-0A2B-47FA-93D8-7F998D1FC3C6}" uniqueName="22" name="Agent2" queryTableFieldId="2" dataDxfId="20"/>
    <tableColumn id="3" xr3:uid="{6D763DD8-8BF3-482E-AD7A-56A50C87EEC5}" uniqueName="3" name="wrTu1sq" queryTableFieldId="3" dataDxfId="19"/>
    <tableColumn id="4" xr3:uid="{A7ADF585-BC5D-4451-9B9C-F6A1E0183E74}" uniqueName="4" name="wrTu1ac1" queryTableFieldId="4" dataDxfId="18"/>
    <tableColumn id="5" xr3:uid="{AF8A0A43-EBE4-498D-AA5A-A6F722AFABF5}" uniqueName="5" name="wrTu1ac2" queryTableFieldId="5" dataDxfId="17"/>
    <tableColumn id="6" xr3:uid="{0ADA47CB-3D1C-405C-A518-E9D98E815C1B}" uniqueName="6" name="wrTu1neg" queryTableFieldId="6" dataDxfId="16"/>
    <tableColumn id="7" xr3:uid="{F1C4E181-A8E2-4091-897F-CA256205A1D8}" uniqueName="7" name="wrTu1cp1" queryTableFieldId="7" dataDxfId="15"/>
    <tableColumn id="8" xr3:uid="{3AFA30C4-FB84-45BF-8762-F92C986E483F}" uniqueName="8" name="wrTu1cp2" queryTableFieldId="8" dataDxfId="14"/>
    <tableColumn id="9" xr3:uid="{4433E6AE-B075-4267-AB88-C0F7907ACDF9}" uniqueName="9" name="wrTu1wr1" queryTableFieldId="9" dataDxfId="13"/>
    <tableColumn id="10" xr3:uid="{5FEC6C41-4B18-4ABA-9AC8-B8C1ACA34F9A}" uniqueName="10" name="wrTu1wr2" queryTableFieldId="10" dataDxfId="12"/>
    <tableColumn id="11" xr3:uid="{C09696B2-7067-4AEA-8F2C-6E9E610D9054}" uniqueName="11" name="wrTu2sq" queryTableFieldId="11" dataDxfId="11"/>
    <tableColumn id="12" xr3:uid="{4D351256-440C-4E14-8B62-B98DBA205C1F}" uniqueName="12" name="wrTu2ac2" queryTableFieldId="12" dataDxfId="10"/>
    <tableColumn id="13" xr3:uid="{73E6E311-13D4-4A7A-8096-AF537392D298}" uniqueName="13" name="wrTu2ac1" queryTableFieldId="13" dataDxfId="9"/>
    <tableColumn id="14" xr3:uid="{62657AB2-099C-4299-BCC6-563C8A2099F8}" uniqueName="14" name="wrTu2neg" queryTableFieldId="14" dataDxfId="8"/>
    <tableColumn id="15" xr3:uid="{4DCF4536-132B-4C1B-B5FD-3ABF9AF242C3}" uniqueName="15" name="wrTu2cp2" queryTableFieldId="15" dataDxfId="7"/>
    <tableColumn id="16" xr3:uid="{0E5A2AAB-00DE-47DC-8B93-F0A59106DF9F}" uniqueName="16" name="wrTu2cp1" queryTableFieldId="16" dataDxfId="6"/>
    <tableColumn id="17" xr3:uid="{1E2E57D5-56F1-4EE1-A64A-3F7C79D4C1E9}" uniqueName="17" name="wrTu2wr2" queryTableFieldId="17" dataDxfId="5"/>
    <tableColumn id="18" xr3:uid="{58E1556F-DB46-44CE-AD44-47EA3E432925}" uniqueName="18" name="wrTu2wr1" queryTableFieldId="18" dataDxfId="4"/>
    <tableColumn id="19" xr3:uid="{1C6F0B58-2C42-4286-B5C2-18E8C2A81605}" uniqueName="19" name="groundtruth" queryTableFieldId="1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1394-CE85-4A32-89F8-2E6569B6062E}">
  <dimension ref="A1:T752"/>
  <sheetViews>
    <sheetView workbookViewId="0">
      <selection activeCell="S2" sqref="S2"/>
    </sheetView>
  </sheetViews>
  <sheetFormatPr defaultRowHeight="15" x14ac:dyDescent="0.25"/>
  <cols>
    <col min="1" max="1" width="7.5703125" customWidth="1"/>
    <col min="2" max="3" width="11.42578125" customWidth="1"/>
    <col min="4" max="10" width="11.42578125" bestFit="1" customWidth="1"/>
    <col min="11" max="20" width="12.42578125" bestFit="1" customWidth="1"/>
  </cols>
  <sheetData>
    <row r="1" spans="1:20" x14ac:dyDescent="0.25">
      <c r="A1" t="s">
        <v>72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</row>
    <row r="2" spans="1:20" x14ac:dyDescent="0.25">
      <c r="A2">
        <v>1</v>
      </c>
      <c r="B2" t="s">
        <v>34</v>
      </c>
      <c r="C2" t="s">
        <v>35</v>
      </c>
      <c r="D2">
        <v>-0.238012</v>
      </c>
      <c r="E2">
        <v>-1.368436</v>
      </c>
      <c r="F2">
        <v>1.0250239999999999</v>
      </c>
      <c r="G2">
        <v>-1.101216</v>
      </c>
      <c r="H2">
        <v>-2.2567900000000001</v>
      </c>
      <c r="I2">
        <v>1.0515969999999999</v>
      </c>
      <c r="J2">
        <v>-1.5188200000000001</v>
      </c>
      <c r="K2">
        <v>-1.9629970000000001</v>
      </c>
      <c r="L2">
        <v>-0.57593300000000003</v>
      </c>
      <c r="M2">
        <v>-1.5115689999999999</v>
      </c>
      <c r="N2">
        <v>0.62768400000000002</v>
      </c>
      <c r="O2">
        <v>0.59166200000000002</v>
      </c>
      <c r="P2">
        <v>-1.5284070000000001</v>
      </c>
      <c r="Q2">
        <v>0.86168800000000001</v>
      </c>
      <c r="R2">
        <v>0.81724699999999995</v>
      </c>
      <c r="S2">
        <v>0.80882799999999999</v>
      </c>
      <c r="T2" t="s">
        <v>36</v>
      </c>
    </row>
    <row r="3" spans="1:20" x14ac:dyDescent="0.25">
      <c r="A3">
        <v>2</v>
      </c>
      <c r="B3" t="s">
        <v>37</v>
      </c>
      <c r="C3" t="s">
        <v>38</v>
      </c>
      <c r="D3">
        <v>0.98802800000000002</v>
      </c>
      <c r="E3">
        <v>-1.020003</v>
      </c>
      <c r="F3">
        <v>1.9276770000000001</v>
      </c>
      <c r="G3">
        <v>-9.6172999999999995E-2</v>
      </c>
      <c r="H3">
        <v>-1.7065939999999999</v>
      </c>
      <c r="I3">
        <v>1.61802</v>
      </c>
      <c r="J3">
        <v>-0.74912500000000004</v>
      </c>
      <c r="K3">
        <v>-1.0924210000000001</v>
      </c>
      <c r="L3">
        <v>-0.57982199999999995</v>
      </c>
      <c r="M3">
        <v>-1.6568959999999999</v>
      </c>
      <c r="N3">
        <v>0.88844199999999995</v>
      </c>
      <c r="O3">
        <v>-0.41959999999999997</v>
      </c>
      <c r="P3">
        <v>-2.1707930000000002</v>
      </c>
      <c r="Q3">
        <v>0.40815899999999999</v>
      </c>
      <c r="R3">
        <v>-1.1568320000000001</v>
      </c>
      <c r="S3">
        <v>-1.41378</v>
      </c>
      <c r="T3" t="s">
        <v>39</v>
      </c>
    </row>
    <row r="4" spans="1:20" x14ac:dyDescent="0.25">
      <c r="A4">
        <v>3</v>
      </c>
      <c r="B4" t="s">
        <v>38</v>
      </c>
      <c r="C4" t="s">
        <v>37</v>
      </c>
      <c r="D4">
        <v>-0.42733399999999999</v>
      </c>
      <c r="E4">
        <v>-1.3310200000000001</v>
      </c>
      <c r="F4">
        <v>0.63784700000000005</v>
      </c>
      <c r="G4">
        <v>-0.81117399999999995</v>
      </c>
      <c r="H4">
        <v>-2.0669870000000001</v>
      </c>
      <c r="I4">
        <v>0.75067799999999996</v>
      </c>
      <c r="J4">
        <v>-1.066327</v>
      </c>
      <c r="K4">
        <v>-1.43431</v>
      </c>
      <c r="L4">
        <v>0.97524599999999995</v>
      </c>
      <c r="M4">
        <v>-0.42860999999999999</v>
      </c>
      <c r="N4">
        <v>1.7878940000000001</v>
      </c>
      <c r="O4">
        <v>0.66667200000000004</v>
      </c>
      <c r="P4">
        <v>-0.93446200000000001</v>
      </c>
      <c r="Q4">
        <v>1.9990600000000001</v>
      </c>
      <c r="R4">
        <v>0.62491200000000002</v>
      </c>
      <c r="S4">
        <v>0.37198700000000001</v>
      </c>
      <c r="T4" t="s">
        <v>40</v>
      </c>
    </row>
    <row r="5" spans="1:20" x14ac:dyDescent="0.25">
      <c r="A5">
        <v>4</v>
      </c>
      <c r="B5" t="s">
        <v>41</v>
      </c>
      <c r="C5" t="s">
        <v>35</v>
      </c>
      <c r="D5">
        <v>0.96747700000000003</v>
      </c>
      <c r="E5">
        <v>-0.35133500000000001</v>
      </c>
      <c r="F5">
        <v>1.757708</v>
      </c>
      <c r="G5">
        <v>0.23852499999999999</v>
      </c>
      <c r="H5">
        <v>-1.0716540000000001</v>
      </c>
      <c r="I5">
        <v>1.487123</v>
      </c>
      <c r="J5">
        <v>-0.39222000000000001</v>
      </c>
      <c r="K5">
        <v>-0.75237900000000002</v>
      </c>
      <c r="L5">
        <v>-0.10165</v>
      </c>
      <c r="M5">
        <v>-1.1074740000000001</v>
      </c>
      <c r="N5">
        <v>0.94467299999999998</v>
      </c>
      <c r="O5">
        <v>-0.49323699999999998</v>
      </c>
      <c r="P5">
        <v>-1.80816</v>
      </c>
      <c r="Q5">
        <v>0.65509300000000004</v>
      </c>
      <c r="R5">
        <v>-1.1331599999999999</v>
      </c>
      <c r="S5">
        <v>-1.483503</v>
      </c>
      <c r="T5" t="s">
        <v>40</v>
      </c>
    </row>
    <row r="6" spans="1:20" x14ac:dyDescent="0.25">
      <c r="A6">
        <v>5</v>
      </c>
      <c r="B6" t="s">
        <v>42</v>
      </c>
      <c r="C6" t="s">
        <v>43</v>
      </c>
      <c r="D6">
        <v>0.42205599999999999</v>
      </c>
      <c r="E6">
        <v>-0.98758100000000004</v>
      </c>
      <c r="F6">
        <v>1.552648</v>
      </c>
      <c r="G6">
        <v>0.95637700000000003</v>
      </c>
      <c r="H6">
        <v>-1.222313</v>
      </c>
      <c r="I6">
        <v>1.229662</v>
      </c>
      <c r="J6">
        <v>0.51602499999999996</v>
      </c>
      <c r="K6">
        <v>0.39866000000000001</v>
      </c>
      <c r="L6">
        <v>-3.9593999999999997E-2</v>
      </c>
      <c r="M6">
        <v>-1.2380720000000001</v>
      </c>
      <c r="N6">
        <v>1.1812769999999999</v>
      </c>
      <c r="O6">
        <v>-0.86419299999999999</v>
      </c>
      <c r="P6">
        <v>-2.0835349999999999</v>
      </c>
      <c r="Q6">
        <v>1.1160540000000001</v>
      </c>
      <c r="R6">
        <v>-1.3521479999999999</v>
      </c>
      <c r="S6">
        <v>-1.7748790000000001</v>
      </c>
      <c r="T6" t="s">
        <v>44</v>
      </c>
    </row>
    <row r="7" spans="1:20" x14ac:dyDescent="0.25">
      <c r="A7">
        <v>6</v>
      </c>
      <c r="B7" t="s">
        <v>42</v>
      </c>
      <c r="C7" t="s">
        <v>42</v>
      </c>
      <c r="D7">
        <v>0.42205599999999999</v>
      </c>
      <c r="E7">
        <v>-0.98758100000000004</v>
      </c>
      <c r="F7">
        <v>1.552648</v>
      </c>
      <c r="G7">
        <v>0.73596799999999996</v>
      </c>
      <c r="H7">
        <v>-1.30908</v>
      </c>
      <c r="I7">
        <v>1.266283</v>
      </c>
      <c r="J7">
        <v>0.28885300000000003</v>
      </c>
      <c r="K7">
        <v>0.128104</v>
      </c>
      <c r="L7">
        <v>-0.120256</v>
      </c>
      <c r="M7">
        <v>-1.2777160000000001</v>
      </c>
      <c r="N7">
        <v>1.102967</v>
      </c>
      <c r="O7">
        <v>-0.73721499999999995</v>
      </c>
      <c r="P7">
        <v>-2.0506799999999998</v>
      </c>
      <c r="Q7">
        <v>1.007145</v>
      </c>
      <c r="R7">
        <v>-1.219519</v>
      </c>
      <c r="S7">
        <v>-1.606001</v>
      </c>
      <c r="T7" t="s">
        <v>44</v>
      </c>
    </row>
    <row r="8" spans="1:20" x14ac:dyDescent="0.25">
      <c r="A8">
        <v>7</v>
      </c>
      <c r="B8" t="s">
        <v>37</v>
      </c>
      <c r="C8" t="s">
        <v>38</v>
      </c>
      <c r="D8">
        <v>0.96762000000000004</v>
      </c>
      <c r="E8">
        <v>-1.032357</v>
      </c>
      <c r="F8">
        <v>1.923335</v>
      </c>
      <c r="G8">
        <v>-7.4744000000000005E-2</v>
      </c>
      <c r="H8">
        <v>-1.7083680000000001</v>
      </c>
      <c r="I8">
        <v>1.609837</v>
      </c>
      <c r="J8">
        <v>-0.726248</v>
      </c>
      <c r="K8">
        <v>-1.0642529999999999</v>
      </c>
      <c r="L8">
        <v>-0.660493</v>
      </c>
      <c r="M8">
        <v>-1.6799919999999999</v>
      </c>
      <c r="N8">
        <v>0.78388199999999997</v>
      </c>
      <c r="O8">
        <v>-0.31153199999999998</v>
      </c>
      <c r="P8">
        <v>-2.1245829999999999</v>
      </c>
      <c r="Q8">
        <v>0.24645600000000001</v>
      </c>
      <c r="R8">
        <v>-1.071253</v>
      </c>
      <c r="S8">
        <v>-1.2935479999999999</v>
      </c>
      <c r="T8" t="s">
        <v>45</v>
      </c>
    </row>
    <row r="9" spans="1:20" x14ac:dyDescent="0.25">
      <c r="A9">
        <v>8</v>
      </c>
      <c r="B9" t="s">
        <v>41</v>
      </c>
      <c r="C9" t="s">
        <v>35</v>
      </c>
      <c r="D9">
        <v>1</v>
      </c>
      <c r="E9">
        <v>-0.32199499999999998</v>
      </c>
      <c r="F9">
        <v>1.7732429999999999</v>
      </c>
      <c r="G9">
        <v>0.289939</v>
      </c>
      <c r="H9">
        <v>-1.029936</v>
      </c>
      <c r="I9">
        <v>1.4811829999999999</v>
      </c>
      <c r="J9">
        <v>-0.35609099999999999</v>
      </c>
      <c r="K9">
        <v>-0.71006100000000005</v>
      </c>
      <c r="L9">
        <v>-9.6049999999999996E-2</v>
      </c>
      <c r="M9">
        <v>-1.104223</v>
      </c>
      <c r="N9">
        <v>0.95048600000000005</v>
      </c>
      <c r="O9">
        <v>-0.54745500000000002</v>
      </c>
      <c r="P9">
        <v>-1.833251</v>
      </c>
      <c r="Q9">
        <v>0.67951499999999998</v>
      </c>
      <c r="R9">
        <v>-1.182941</v>
      </c>
      <c r="S9">
        <v>-1.547455</v>
      </c>
      <c r="T9" t="s">
        <v>44</v>
      </c>
    </row>
    <row r="10" spans="1:20" x14ac:dyDescent="0.25">
      <c r="A10">
        <v>9</v>
      </c>
      <c r="B10" t="s">
        <v>46</v>
      </c>
      <c r="C10" t="s">
        <v>35</v>
      </c>
      <c r="D10">
        <v>5.4882E-2</v>
      </c>
      <c r="E10">
        <v>-1.0532360000000001</v>
      </c>
      <c r="F10">
        <v>1.1378330000000001</v>
      </c>
      <c r="G10">
        <v>0.68190099999999998</v>
      </c>
      <c r="H10">
        <v>-1.261323</v>
      </c>
      <c r="I10">
        <v>1.094371</v>
      </c>
      <c r="J10">
        <v>0.53439599999999998</v>
      </c>
      <c r="K10">
        <v>0.43035299999999999</v>
      </c>
      <c r="L10">
        <v>0.13761599999999999</v>
      </c>
      <c r="M10">
        <v>-1.0039229999999999</v>
      </c>
      <c r="N10">
        <v>1.214019</v>
      </c>
      <c r="O10">
        <v>-0.65788999999999997</v>
      </c>
      <c r="P10">
        <v>-1.8479080000000001</v>
      </c>
      <c r="Q10">
        <v>1.2054560000000001</v>
      </c>
      <c r="R10">
        <v>-1.0884450000000001</v>
      </c>
      <c r="S10">
        <v>-1.510437</v>
      </c>
      <c r="T10" t="s">
        <v>36</v>
      </c>
    </row>
    <row r="11" spans="1:20" x14ac:dyDescent="0.25">
      <c r="A11">
        <v>10</v>
      </c>
      <c r="B11" t="s">
        <v>43</v>
      </c>
      <c r="C11" t="s">
        <v>38</v>
      </c>
      <c r="D11">
        <v>0.43878299999999998</v>
      </c>
      <c r="E11">
        <v>-0.76541499999999996</v>
      </c>
      <c r="F11">
        <v>1.429697</v>
      </c>
      <c r="G11">
        <v>-9.7559000000000007E-2</v>
      </c>
      <c r="H11">
        <v>-1.461168</v>
      </c>
      <c r="I11">
        <v>1.2961990000000001</v>
      </c>
      <c r="J11">
        <v>-0.57893399999999995</v>
      </c>
      <c r="K11">
        <v>-0.92681000000000002</v>
      </c>
      <c r="L11">
        <v>-0.126439</v>
      </c>
      <c r="M11">
        <v>-1.121802</v>
      </c>
      <c r="N11">
        <v>0.91873899999999997</v>
      </c>
      <c r="O11">
        <v>0.124071</v>
      </c>
      <c r="P11">
        <v>-1.511242</v>
      </c>
      <c r="Q11">
        <v>0.65083500000000005</v>
      </c>
      <c r="R11">
        <v>-0.33855200000000002</v>
      </c>
      <c r="S11">
        <v>-0.53327199999999997</v>
      </c>
      <c r="T11" t="s">
        <v>44</v>
      </c>
    </row>
    <row r="12" spans="1:20" x14ac:dyDescent="0.25">
      <c r="A12">
        <v>11</v>
      </c>
      <c r="B12" t="s">
        <v>37</v>
      </c>
      <c r="C12" t="s">
        <v>38</v>
      </c>
      <c r="D12">
        <v>-0.40334199999999998</v>
      </c>
      <c r="E12">
        <v>-1.3503019999999999</v>
      </c>
      <c r="F12">
        <v>0.71065800000000001</v>
      </c>
      <c r="G12">
        <v>0.43509100000000001</v>
      </c>
      <c r="H12">
        <v>-1.4840100000000001</v>
      </c>
      <c r="I12">
        <v>1.0600700000000001</v>
      </c>
      <c r="J12">
        <v>0.71764799999999995</v>
      </c>
      <c r="K12">
        <v>0.65079399999999998</v>
      </c>
      <c r="L12">
        <v>3.6420000000000001E-2</v>
      </c>
      <c r="M12">
        <v>-1.122825</v>
      </c>
      <c r="N12">
        <v>1.17716</v>
      </c>
      <c r="O12">
        <v>-0.48807800000000001</v>
      </c>
      <c r="P12">
        <v>-1.846846</v>
      </c>
      <c r="Q12">
        <v>1.2884739999999999</v>
      </c>
      <c r="R12">
        <v>-0.73877499999999996</v>
      </c>
      <c r="S12">
        <v>-1.1007849999999999</v>
      </c>
      <c r="T12" t="s">
        <v>40</v>
      </c>
    </row>
    <row r="13" spans="1:20" x14ac:dyDescent="0.25">
      <c r="A13">
        <v>12</v>
      </c>
      <c r="B13" t="s">
        <v>46</v>
      </c>
      <c r="C13" t="s">
        <v>38</v>
      </c>
      <c r="D13">
        <v>0.95755800000000002</v>
      </c>
      <c r="E13">
        <v>-0.71377100000000004</v>
      </c>
      <c r="F13">
        <v>1.8544259999999999</v>
      </c>
      <c r="G13">
        <v>0.199628</v>
      </c>
      <c r="H13">
        <v>-1.3581129999999999</v>
      </c>
      <c r="I13">
        <v>1.513863</v>
      </c>
      <c r="J13">
        <v>-0.46310600000000002</v>
      </c>
      <c r="K13">
        <v>-0.785277</v>
      </c>
      <c r="L13">
        <v>-0.25810899999999998</v>
      </c>
      <c r="M13">
        <v>-1.3917269999999999</v>
      </c>
      <c r="N13">
        <v>1.022268</v>
      </c>
      <c r="O13">
        <v>-0.69222700000000004</v>
      </c>
      <c r="P13">
        <v>-2.1019580000000002</v>
      </c>
      <c r="Q13">
        <v>0.74479799999999996</v>
      </c>
      <c r="R13">
        <v>-1.324813</v>
      </c>
      <c r="S13">
        <v>-1.679929</v>
      </c>
      <c r="T13" t="s">
        <v>44</v>
      </c>
    </row>
    <row r="14" spans="1:20" x14ac:dyDescent="0.25">
      <c r="A14">
        <v>13</v>
      </c>
      <c r="B14" t="s">
        <v>41</v>
      </c>
      <c r="C14" t="s">
        <v>38</v>
      </c>
      <c r="D14">
        <v>0.94330099999999995</v>
      </c>
      <c r="E14">
        <v>-0.72442600000000001</v>
      </c>
      <c r="F14">
        <v>1.8494710000000001</v>
      </c>
      <c r="G14">
        <v>0.27243200000000001</v>
      </c>
      <c r="H14">
        <v>-1.3371310000000001</v>
      </c>
      <c r="I14">
        <v>1.484135</v>
      </c>
      <c r="J14">
        <v>-0.39925699999999997</v>
      </c>
      <c r="K14">
        <v>-0.70560900000000004</v>
      </c>
      <c r="L14">
        <v>-0.25810899999999998</v>
      </c>
      <c r="M14">
        <v>-1.3917269999999999</v>
      </c>
      <c r="N14">
        <v>1.022268</v>
      </c>
      <c r="O14">
        <v>-0.75742399999999999</v>
      </c>
      <c r="P14">
        <v>-2.1289660000000001</v>
      </c>
      <c r="Q14">
        <v>0.77440600000000004</v>
      </c>
      <c r="R14">
        <v>-1.3739060000000001</v>
      </c>
      <c r="S14">
        <v>-1.742526</v>
      </c>
      <c r="T14" t="s">
        <v>44</v>
      </c>
    </row>
    <row r="15" spans="1:20" x14ac:dyDescent="0.25">
      <c r="A15">
        <v>14</v>
      </c>
      <c r="B15" t="s">
        <v>37</v>
      </c>
      <c r="C15" t="s">
        <v>38</v>
      </c>
      <c r="D15">
        <v>0.94522099999999998</v>
      </c>
      <c r="E15">
        <v>-0.72299800000000003</v>
      </c>
      <c r="F15">
        <v>1.850144</v>
      </c>
      <c r="G15">
        <v>0.222663</v>
      </c>
      <c r="H15">
        <v>-1.3554850000000001</v>
      </c>
      <c r="I15">
        <v>1.502764</v>
      </c>
      <c r="J15">
        <v>-0.44096099999999999</v>
      </c>
      <c r="K15">
        <v>-0.75720500000000002</v>
      </c>
      <c r="L15">
        <v>-0.25810899999999998</v>
      </c>
      <c r="M15">
        <v>-1.3917269999999999</v>
      </c>
      <c r="N15">
        <v>1.022268</v>
      </c>
      <c r="O15">
        <v>-0.72898300000000005</v>
      </c>
      <c r="P15">
        <v>-2.117184</v>
      </c>
      <c r="Q15">
        <v>0.76276500000000003</v>
      </c>
      <c r="R15">
        <v>-1.3512150000000001</v>
      </c>
      <c r="S15">
        <v>-1.7139439999999999</v>
      </c>
      <c r="T15" t="s">
        <v>44</v>
      </c>
    </row>
    <row r="16" spans="1:20" x14ac:dyDescent="0.25">
      <c r="A16">
        <v>15</v>
      </c>
      <c r="B16" t="s">
        <v>37</v>
      </c>
      <c r="C16" t="s">
        <v>38</v>
      </c>
      <c r="D16">
        <v>0.94522099999999998</v>
      </c>
      <c r="E16">
        <v>-0.72299800000000003</v>
      </c>
      <c r="F16">
        <v>1.850144</v>
      </c>
      <c r="G16">
        <v>0.222663</v>
      </c>
      <c r="H16">
        <v>-1.3554850000000001</v>
      </c>
      <c r="I16">
        <v>1.502764</v>
      </c>
      <c r="J16">
        <v>-0.44096099999999999</v>
      </c>
      <c r="K16">
        <v>-0.75720500000000002</v>
      </c>
      <c r="L16">
        <v>-0.25810899999999998</v>
      </c>
      <c r="M16">
        <v>-1.3917269999999999</v>
      </c>
      <c r="N16">
        <v>1.022268</v>
      </c>
      <c r="O16">
        <v>-0.72898300000000005</v>
      </c>
      <c r="P16">
        <v>-2.117184</v>
      </c>
      <c r="Q16">
        <v>0.76276500000000003</v>
      </c>
      <c r="R16">
        <v>-1.3512150000000001</v>
      </c>
      <c r="S16">
        <v>-1.7139439999999999</v>
      </c>
      <c r="T16" t="s">
        <v>44</v>
      </c>
    </row>
    <row r="17" spans="1:20" x14ac:dyDescent="0.25">
      <c r="A17">
        <v>16</v>
      </c>
      <c r="B17" t="s">
        <v>41</v>
      </c>
      <c r="C17" t="s">
        <v>38</v>
      </c>
      <c r="D17">
        <v>0.95070200000000005</v>
      </c>
      <c r="E17">
        <v>-0.65858799999999995</v>
      </c>
      <c r="F17">
        <v>1.8367869999999999</v>
      </c>
      <c r="G17">
        <v>0.37831300000000001</v>
      </c>
      <c r="H17">
        <v>-1.243058</v>
      </c>
      <c r="I17">
        <v>1.441743</v>
      </c>
      <c r="J17">
        <v>-0.30896600000000002</v>
      </c>
      <c r="K17">
        <v>-0.60120200000000001</v>
      </c>
      <c r="L17">
        <v>-0.189831</v>
      </c>
      <c r="M17">
        <v>-1.32803</v>
      </c>
      <c r="N17">
        <v>1.052521</v>
      </c>
      <c r="O17">
        <v>-0.80820800000000004</v>
      </c>
      <c r="P17">
        <v>-2.1096680000000001</v>
      </c>
      <c r="Q17">
        <v>0.84492400000000001</v>
      </c>
      <c r="R17">
        <v>-1.4066240000000001</v>
      </c>
      <c r="S17">
        <v>-1.7974429999999999</v>
      </c>
      <c r="T17" t="s">
        <v>36</v>
      </c>
    </row>
    <row r="18" spans="1:20" x14ac:dyDescent="0.25">
      <c r="A18">
        <v>17</v>
      </c>
      <c r="B18" t="s">
        <v>47</v>
      </c>
      <c r="C18" t="s">
        <v>38</v>
      </c>
      <c r="D18">
        <v>-0.82842700000000002</v>
      </c>
      <c r="E18">
        <v>-1.535534</v>
      </c>
      <c r="F18">
        <v>0.12917100000000001</v>
      </c>
      <c r="G18">
        <v>-0.21941099999999999</v>
      </c>
      <c r="H18">
        <v>-1.7449300000000001</v>
      </c>
      <c r="I18">
        <v>0.78412899999999996</v>
      </c>
      <c r="J18">
        <v>0.33084999999999998</v>
      </c>
      <c r="K18">
        <v>0.22615199999999999</v>
      </c>
      <c r="L18">
        <v>-0.186663</v>
      </c>
      <c r="M18">
        <v>-1.225903</v>
      </c>
      <c r="N18">
        <v>0.93591299999999999</v>
      </c>
      <c r="O18">
        <v>-7.5339999999999999E-3</v>
      </c>
      <c r="P18">
        <v>-1.662317</v>
      </c>
      <c r="Q18">
        <v>1.402803</v>
      </c>
      <c r="R18">
        <v>0.241149</v>
      </c>
      <c r="S18">
        <v>2.2942000000000001E-2</v>
      </c>
      <c r="T18" t="s">
        <v>44</v>
      </c>
    </row>
    <row r="19" spans="1:20" x14ac:dyDescent="0.25">
      <c r="A19">
        <v>18</v>
      </c>
      <c r="B19" t="s">
        <v>48</v>
      </c>
      <c r="C19" t="s">
        <v>41</v>
      </c>
      <c r="D19">
        <v>5.3622999999999997E-2</v>
      </c>
      <c r="E19">
        <v>-1.117999</v>
      </c>
      <c r="F19">
        <v>1.1975800000000001</v>
      </c>
      <c r="G19">
        <v>-0.177645</v>
      </c>
      <c r="H19">
        <v>-1.7119</v>
      </c>
      <c r="I19">
        <v>1.1758040000000001</v>
      </c>
      <c r="J19">
        <v>-0.49637199999999998</v>
      </c>
      <c r="K19">
        <v>-0.793323</v>
      </c>
      <c r="L19">
        <v>0.97551299999999996</v>
      </c>
      <c r="M19">
        <v>-0.49740400000000001</v>
      </c>
      <c r="N19">
        <v>1.8082130000000001</v>
      </c>
      <c r="O19">
        <v>-6.8198999999999996E-2</v>
      </c>
      <c r="P19">
        <v>-1.311248</v>
      </c>
      <c r="Q19">
        <v>1.7982309999999999</v>
      </c>
      <c r="R19">
        <v>-0.48510399999999998</v>
      </c>
      <c r="S19">
        <v>-0.89202599999999999</v>
      </c>
      <c r="T19" t="s">
        <v>40</v>
      </c>
    </row>
    <row r="20" spans="1:20" x14ac:dyDescent="0.25">
      <c r="A20">
        <v>19</v>
      </c>
      <c r="B20" t="s">
        <v>46</v>
      </c>
      <c r="C20" t="s">
        <v>41</v>
      </c>
      <c r="D20">
        <v>3.8837000000000003E-2</v>
      </c>
      <c r="E20">
        <v>-1.0548489999999999</v>
      </c>
      <c r="F20">
        <v>1.115089</v>
      </c>
      <c r="G20">
        <v>0.21465799999999999</v>
      </c>
      <c r="H20">
        <v>-1.4698059999999999</v>
      </c>
      <c r="I20">
        <v>1.092368</v>
      </c>
      <c r="J20">
        <v>-1.5542E-2</v>
      </c>
      <c r="K20">
        <v>-0.223021</v>
      </c>
      <c r="L20">
        <v>0.218362</v>
      </c>
      <c r="M20">
        <v>-0.94592100000000001</v>
      </c>
      <c r="N20">
        <v>1.2778080000000001</v>
      </c>
      <c r="O20">
        <v>-0.29616100000000001</v>
      </c>
      <c r="P20">
        <v>-1.6537269999999999</v>
      </c>
      <c r="Q20">
        <v>1.2664599999999999</v>
      </c>
      <c r="R20">
        <v>-0.661412</v>
      </c>
      <c r="S20">
        <v>-1.015315</v>
      </c>
      <c r="T20" t="s">
        <v>40</v>
      </c>
    </row>
    <row r="21" spans="1:20" x14ac:dyDescent="0.25">
      <c r="A21">
        <v>20</v>
      </c>
      <c r="B21" t="s">
        <v>46</v>
      </c>
      <c r="C21" t="s">
        <v>49</v>
      </c>
      <c r="D21">
        <v>3.8837000000000003E-2</v>
      </c>
      <c r="E21">
        <v>-0.14010300000000001</v>
      </c>
      <c r="F21">
        <v>0.21732799999999999</v>
      </c>
      <c r="G21">
        <v>0.121711</v>
      </c>
      <c r="H21">
        <v>-0.40761500000000001</v>
      </c>
      <c r="I21">
        <v>0.18887999999999999</v>
      </c>
      <c r="J21">
        <v>-4.0493000000000001E-2</v>
      </c>
      <c r="K21">
        <v>-0.17424899999999999</v>
      </c>
      <c r="L21">
        <v>0.18191599999999999</v>
      </c>
      <c r="M21">
        <v>-2.4659999999999999E-3</v>
      </c>
      <c r="N21">
        <v>0.364062</v>
      </c>
      <c r="O21">
        <v>9.1438000000000005E-2</v>
      </c>
      <c r="P21">
        <v>-0.74626800000000004</v>
      </c>
      <c r="Q21">
        <v>0.35411199999999998</v>
      </c>
      <c r="R21">
        <v>-0.29041299999999998</v>
      </c>
      <c r="S21">
        <v>-0.66231399999999996</v>
      </c>
      <c r="T21" t="s">
        <v>40</v>
      </c>
    </row>
    <row r="22" spans="1:20" x14ac:dyDescent="0.25">
      <c r="A22">
        <v>21</v>
      </c>
      <c r="B22" t="s">
        <v>50</v>
      </c>
      <c r="C22" t="s">
        <v>51</v>
      </c>
      <c r="D22">
        <v>0.17366400000000001</v>
      </c>
      <c r="E22">
        <v>-0.93640599999999996</v>
      </c>
      <c r="F22">
        <v>1.2070129999999999</v>
      </c>
      <c r="G22">
        <v>-0.25078099999999998</v>
      </c>
      <c r="H22">
        <v>-1.6165320000000001</v>
      </c>
      <c r="I22">
        <v>1.151462</v>
      </c>
      <c r="J22">
        <v>-0.64639500000000005</v>
      </c>
      <c r="K22">
        <v>-0.98645799999999995</v>
      </c>
      <c r="L22">
        <v>0.118089</v>
      </c>
      <c r="M22">
        <v>-0.97131800000000001</v>
      </c>
      <c r="N22">
        <v>1.1563969999999999</v>
      </c>
      <c r="O22">
        <v>0.148894</v>
      </c>
      <c r="P22">
        <v>-1.4448319999999999</v>
      </c>
      <c r="Q22">
        <v>1.0649649999999999</v>
      </c>
      <c r="R22">
        <v>-0.17929500000000001</v>
      </c>
      <c r="S22">
        <v>-0.41605199999999998</v>
      </c>
      <c r="T22" t="s">
        <v>44</v>
      </c>
    </row>
    <row r="23" spans="1:20" x14ac:dyDescent="0.25">
      <c r="A23">
        <v>22</v>
      </c>
      <c r="B23" t="s">
        <v>41</v>
      </c>
      <c r="C23" t="s">
        <v>49</v>
      </c>
      <c r="D23">
        <v>0.218362</v>
      </c>
      <c r="E23">
        <v>-0.92948699999999995</v>
      </c>
      <c r="F23">
        <v>1.264343</v>
      </c>
      <c r="G23">
        <v>-0.37361699999999998</v>
      </c>
      <c r="H23">
        <v>-1.6761079999999999</v>
      </c>
      <c r="I23">
        <v>1.209015</v>
      </c>
      <c r="J23">
        <v>-0.80225500000000005</v>
      </c>
      <c r="K23">
        <v>-1.1755660000000001</v>
      </c>
      <c r="L23">
        <v>0.18191599999999999</v>
      </c>
      <c r="M23">
        <v>-0.95242199999999999</v>
      </c>
      <c r="N23">
        <v>1.232483</v>
      </c>
      <c r="O23">
        <v>0.30340699999999998</v>
      </c>
      <c r="P23">
        <v>-1.3776470000000001</v>
      </c>
      <c r="Q23">
        <v>1.1069739999999999</v>
      </c>
      <c r="R23">
        <v>-3.4714000000000002E-2</v>
      </c>
      <c r="S23">
        <v>-0.24732699999999999</v>
      </c>
      <c r="T23" t="s">
        <v>36</v>
      </c>
    </row>
    <row r="24" spans="1:20" x14ac:dyDescent="0.25">
      <c r="A24">
        <v>23</v>
      </c>
      <c r="B24" t="s">
        <v>48</v>
      </c>
      <c r="C24" t="s">
        <v>51</v>
      </c>
      <c r="D24">
        <v>0.18597900000000001</v>
      </c>
      <c r="E24">
        <v>-1.115615</v>
      </c>
      <c r="F24">
        <v>1.374215</v>
      </c>
      <c r="G24">
        <v>-0.45893499999999998</v>
      </c>
      <c r="H24">
        <v>-1.8518699999999999</v>
      </c>
      <c r="I24">
        <v>1.325164</v>
      </c>
      <c r="J24">
        <v>-0.87611300000000003</v>
      </c>
      <c r="K24">
        <v>-1.2442409999999999</v>
      </c>
      <c r="L24">
        <v>0.14593100000000001</v>
      </c>
      <c r="M24">
        <v>-1.1371880000000001</v>
      </c>
      <c r="N24">
        <v>1.3413219999999999</v>
      </c>
      <c r="O24">
        <v>0.30488999999999999</v>
      </c>
      <c r="P24">
        <v>-1.555355</v>
      </c>
      <c r="Q24">
        <v>1.233114</v>
      </c>
      <c r="R24">
        <v>-1.2402E-2</v>
      </c>
      <c r="S24">
        <v>-0.22148499999999999</v>
      </c>
      <c r="T24" t="s">
        <v>40</v>
      </c>
    </row>
    <row r="25" spans="1:20" x14ac:dyDescent="0.25">
      <c r="A25">
        <v>24</v>
      </c>
      <c r="B25" t="s">
        <v>48</v>
      </c>
      <c r="C25" t="s">
        <v>41</v>
      </c>
      <c r="D25">
        <v>0.18597900000000001</v>
      </c>
      <c r="E25">
        <v>-1.175486</v>
      </c>
      <c r="F25">
        <v>1.4230240000000001</v>
      </c>
      <c r="G25">
        <v>-0.57891099999999995</v>
      </c>
      <c r="H25">
        <v>-1.945902</v>
      </c>
      <c r="I25">
        <v>1.3803270000000001</v>
      </c>
      <c r="J25">
        <v>-1.0068170000000001</v>
      </c>
      <c r="K25">
        <v>-1.3920250000000001</v>
      </c>
      <c r="L25">
        <v>0.21470800000000001</v>
      </c>
      <c r="M25">
        <v>-1.160722</v>
      </c>
      <c r="N25">
        <v>1.4451430000000001</v>
      </c>
      <c r="O25">
        <v>0.329515</v>
      </c>
      <c r="P25">
        <v>-1.5888439999999999</v>
      </c>
      <c r="Q25">
        <v>1.338786</v>
      </c>
      <c r="R25">
        <v>9.0969999999999992E-3</v>
      </c>
      <c r="S25">
        <v>-0.20496400000000001</v>
      </c>
      <c r="T25" t="s">
        <v>45</v>
      </c>
    </row>
    <row r="26" spans="1:20" x14ac:dyDescent="0.25">
      <c r="A26">
        <v>25</v>
      </c>
      <c r="B26" t="s">
        <v>46</v>
      </c>
      <c r="C26" t="s">
        <v>37</v>
      </c>
      <c r="D26">
        <v>2.7288E-2</v>
      </c>
      <c r="E26">
        <v>-1.182175</v>
      </c>
      <c r="F26">
        <v>1.2215130000000001</v>
      </c>
      <c r="G26">
        <v>3.8788000000000003E-2</v>
      </c>
      <c r="H26">
        <v>-1.674221</v>
      </c>
      <c r="I26">
        <v>1.2076519999999999</v>
      </c>
      <c r="J26">
        <v>-0.22109599999999999</v>
      </c>
      <c r="K26">
        <v>-0.46711900000000001</v>
      </c>
      <c r="L26">
        <v>0.27410800000000002</v>
      </c>
      <c r="M26">
        <v>-1.047479</v>
      </c>
      <c r="N26">
        <v>1.4287259999999999</v>
      </c>
      <c r="O26">
        <v>-0.20605499999999999</v>
      </c>
      <c r="P26">
        <v>-1.7076750000000001</v>
      </c>
      <c r="Q26">
        <v>1.4194530000000001</v>
      </c>
      <c r="R26">
        <v>-0.54542599999999997</v>
      </c>
      <c r="S26">
        <v>-0.87552399999999997</v>
      </c>
      <c r="T26" t="s">
        <v>40</v>
      </c>
    </row>
    <row r="27" spans="1:20" x14ac:dyDescent="0.25">
      <c r="A27">
        <v>26</v>
      </c>
      <c r="B27" t="s">
        <v>46</v>
      </c>
      <c r="C27" t="s">
        <v>38</v>
      </c>
      <c r="D27">
        <v>-7.9934000000000005E-2</v>
      </c>
      <c r="E27">
        <v>-1.3224610000000001</v>
      </c>
      <c r="F27">
        <v>1.2126410000000001</v>
      </c>
      <c r="G27">
        <v>0.20801500000000001</v>
      </c>
      <c r="H27">
        <v>-1.718747</v>
      </c>
      <c r="I27">
        <v>1.2608980000000001</v>
      </c>
      <c r="J27">
        <v>5.8129E-2</v>
      </c>
      <c r="K27">
        <v>-0.140015</v>
      </c>
      <c r="L27">
        <v>0.36744700000000002</v>
      </c>
      <c r="M27">
        <v>-1.101772</v>
      </c>
      <c r="N27">
        <v>1.568729</v>
      </c>
      <c r="O27">
        <v>-0.39190999999999998</v>
      </c>
      <c r="P27">
        <v>-1.8359559999999999</v>
      </c>
      <c r="Q27">
        <v>1.589977</v>
      </c>
      <c r="R27">
        <v>-0.73775400000000002</v>
      </c>
      <c r="S27">
        <v>-1.104846</v>
      </c>
      <c r="T27" t="s">
        <v>40</v>
      </c>
    </row>
    <row r="28" spans="1:20" x14ac:dyDescent="0.25">
      <c r="A28">
        <v>27</v>
      </c>
      <c r="B28" t="s">
        <v>41</v>
      </c>
      <c r="C28" t="s">
        <v>37</v>
      </c>
      <c r="D28">
        <v>0.12932299999999999</v>
      </c>
      <c r="E28">
        <v>-1.0986549999999999</v>
      </c>
      <c r="F28">
        <v>1.2858860000000001</v>
      </c>
      <c r="G28">
        <v>-3.85E-2</v>
      </c>
      <c r="H28">
        <v>-1.6540600000000001</v>
      </c>
      <c r="I28">
        <v>1.2283900000000001</v>
      </c>
      <c r="J28">
        <v>-0.373699</v>
      </c>
      <c r="K28">
        <v>-0.65140100000000001</v>
      </c>
      <c r="L28">
        <v>0.27410800000000002</v>
      </c>
      <c r="M28">
        <v>-1.015919</v>
      </c>
      <c r="N28">
        <v>1.40509</v>
      </c>
      <c r="O28">
        <v>-0.12673499999999999</v>
      </c>
      <c r="P28">
        <v>-1.648641</v>
      </c>
      <c r="Q28">
        <v>1.3575919999999999</v>
      </c>
      <c r="R28">
        <v>-0.49059399999999997</v>
      </c>
      <c r="S28">
        <v>-0.80695499999999998</v>
      </c>
      <c r="T28" t="s">
        <v>40</v>
      </c>
    </row>
    <row r="29" spans="1:20" x14ac:dyDescent="0.25">
      <c r="A29">
        <v>28</v>
      </c>
      <c r="B29" t="s">
        <v>41</v>
      </c>
      <c r="C29" t="s">
        <v>38</v>
      </c>
      <c r="D29">
        <v>-0.38636100000000001</v>
      </c>
      <c r="E29">
        <v>-1.4546060000000001</v>
      </c>
      <c r="F29">
        <v>0.89205199999999996</v>
      </c>
      <c r="G29">
        <v>0.23168800000000001</v>
      </c>
      <c r="H29">
        <v>-1.7360120000000001</v>
      </c>
      <c r="I29">
        <v>1.1696880000000001</v>
      </c>
      <c r="J29">
        <v>0.36862099999999998</v>
      </c>
      <c r="K29">
        <v>0.22791800000000001</v>
      </c>
      <c r="L29">
        <v>0.36744700000000002</v>
      </c>
      <c r="M29">
        <v>-1.101772</v>
      </c>
      <c r="N29">
        <v>1.568729</v>
      </c>
      <c r="O29">
        <v>-0.29602699999999998</v>
      </c>
      <c r="P29">
        <v>-1.8000510000000001</v>
      </c>
      <c r="Q29">
        <v>1.6853020000000001</v>
      </c>
      <c r="R29">
        <v>-0.52859299999999998</v>
      </c>
      <c r="S29">
        <v>-0.87773299999999999</v>
      </c>
      <c r="T29" t="s">
        <v>40</v>
      </c>
    </row>
    <row r="30" spans="1:20" x14ac:dyDescent="0.25">
      <c r="A30">
        <v>29</v>
      </c>
      <c r="B30" t="s">
        <v>37</v>
      </c>
      <c r="C30" t="s">
        <v>46</v>
      </c>
      <c r="D30">
        <v>0.15354100000000001</v>
      </c>
      <c r="E30">
        <v>-1.1456569999999999</v>
      </c>
      <c r="F30">
        <v>1.3583019999999999</v>
      </c>
      <c r="G30">
        <v>-0.39583200000000002</v>
      </c>
      <c r="H30">
        <v>-1.846201</v>
      </c>
      <c r="I30">
        <v>1.3123229999999999</v>
      </c>
      <c r="J30">
        <v>-0.79208299999999998</v>
      </c>
      <c r="K30">
        <v>-1.142355</v>
      </c>
      <c r="L30">
        <v>0.53042199999999995</v>
      </c>
      <c r="M30">
        <v>-0.93018100000000004</v>
      </c>
      <c r="N30">
        <v>1.6262110000000001</v>
      </c>
      <c r="O30">
        <v>-5.8827999999999998E-2</v>
      </c>
      <c r="P30">
        <v>-1.589329</v>
      </c>
      <c r="Q30">
        <v>1.5738760000000001</v>
      </c>
      <c r="R30">
        <v>-0.44073699999999999</v>
      </c>
      <c r="S30">
        <v>-0.77031099999999997</v>
      </c>
      <c r="T30" t="s">
        <v>36</v>
      </c>
    </row>
    <row r="31" spans="1:20" x14ac:dyDescent="0.25">
      <c r="A31">
        <v>30</v>
      </c>
      <c r="B31" t="s">
        <v>41</v>
      </c>
      <c r="C31" t="s">
        <v>46</v>
      </c>
      <c r="D31">
        <v>0.45122200000000001</v>
      </c>
      <c r="E31">
        <v>-0.85221999999999998</v>
      </c>
      <c r="F31">
        <v>1.500006</v>
      </c>
      <c r="G31">
        <v>-0.58595699999999995</v>
      </c>
      <c r="H31">
        <v>-1.7390239999999999</v>
      </c>
      <c r="I31">
        <v>1.4489300000000001</v>
      </c>
      <c r="J31">
        <v>-1.080436</v>
      </c>
      <c r="K31">
        <v>-1.523838</v>
      </c>
      <c r="L31">
        <v>0.99931999999999999</v>
      </c>
      <c r="M31">
        <v>-0.44100899999999998</v>
      </c>
      <c r="N31">
        <v>1.8080309999999999</v>
      </c>
      <c r="O31">
        <v>0.193217</v>
      </c>
      <c r="P31">
        <v>-1.1590100000000001</v>
      </c>
      <c r="Q31">
        <v>1.680787</v>
      </c>
      <c r="R31">
        <v>-0.29302800000000001</v>
      </c>
      <c r="S31">
        <v>-0.65202800000000005</v>
      </c>
      <c r="T31" t="s">
        <v>40</v>
      </c>
    </row>
    <row r="32" spans="1:20" x14ac:dyDescent="0.25">
      <c r="A32">
        <v>31</v>
      </c>
      <c r="B32" t="s">
        <v>41</v>
      </c>
      <c r="C32" t="s">
        <v>48</v>
      </c>
      <c r="D32">
        <v>0.45122200000000001</v>
      </c>
      <c r="E32">
        <v>-0.94225800000000004</v>
      </c>
      <c r="F32">
        <v>1.5552250000000001</v>
      </c>
      <c r="G32">
        <v>-0.52866900000000006</v>
      </c>
      <c r="H32">
        <v>-1.776656</v>
      </c>
      <c r="I32">
        <v>1.480502</v>
      </c>
      <c r="J32">
        <v>-1.0205919999999999</v>
      </c>
      <c r="K32">
        <v>-1.437791</v>
      </c>
      <c r="L32">
        <v>0.33635900000000002</v>
      </c>
      <c r="M32">
        <v>-1.0111870000000001</v>
      </c>
      <c r="N32">
        <v>1.475112</v>
      </c>
      <c r="O32">
        <v>0.28218900000000002</v>
      </c>
      <c r="P32">
        <v>-1.490985</v>
      </c>
      <c r="Q32">
        <v>1.240386</v>
      </c>
      <c r="R32">
        <v>-0.192437</v>
      </c>
      <c r="S32">
        <v>-0.432336</v>
      </c>
      <c r="T32" t="s">
        <v>40</v>
      </c>
    </row>
    <row r="33" spans="1:20" x14ac:dyDescent="0.25">
      <c r="A33">
        <v>32</v>
      </c>
      <c r="B33" t="s">
        <v>41</v>
      </c>
      <c r="C33" t="s">
        <v>42</v>
      </c>
      <c r="D33">
        <v>0.45122200000000001</v>
      </c>
      <c r="E33">
        <v>-0.985398</v>
      </c>
      <c r="F33">
        <v>1.5808979999999999</v>
      </c>
      <c r="G33">
        <v>-0.60629</v>
      </c>
      <c r="H33">
        <v>-1.837672</v>
      </c>
      <c r="I33">
        <v>1.5142409999999999</v>
      </c>
      <c r="J33">
        <v>-1.0990839999999999</v>
      </c>
      <c r="K33">
        <v>-1.5252209999999999</v>
      </c>
      <c r="L33">
        <v>0.23952799999999999</v>
      </c>
      <c r="M33">
        <v>-1.1056919999999999</v>
      </c>
      <c r="N33">
        <v>1.431657</v>
      </c>
      <c r="O33">
        <v>0.41875000000000001</v>
      </c>
      <c r="P33">
        <v>-1.504891</v>
      </c>
      <c r="Q33">
        <v>1.160563</v>
      </c>
      <c r="R33">
        <v>-5.1943999999999997E-2</v>
      </c>
      <c r="S33">
        <v>-0.25154300000000002</v>
      </c>
      <c r="T33" t="s">
        <v>40</v>
      </c>
    </row>
    <row r="34" spans="1:20" x14ac:dyDescent="0.25">
      <c r="A34">
        <v>33</v>
      </c>
      <c r="B34" t="s">
        <v>41</v>
      </c>
      <c r="C34" t="s">
        <v>37</v>
      </c>
      <c r="D34">
        <v>0.45122200000000001</v>
      </c>
      <c r="E34">
        <v>-0.82438400000000001</v>
      </c>
      <c r="F34">
        <v>1.4824900000000001</v>
      </c>
      <c r="G34">
        <v>-0.65285400000000005</v>
      </c>
      <c r="H34">
        <v>-1.7500279999999999</v>
      </c>
      <c r="I34">
        <v>1.448939</v>
      </c>
      <c r="J34">
        <v>-1.149227</v>
      </c>
      <c r="K34">
        <v>-1.6120490000000001</v>
      </c>
      <c r="L34">
        <v>0.77610599999999996</v>
      </c>
      <c r="M34">
        <v>-0.59073500000000001</v>
      </c>
      <c r="N34">
        <v>1.6884349999999999</v>
      </c>
      <c r="O34">
        <v>0.57397399999999998</v>
      </c>
      <c r="P34">
        <v>-1.079712</v>
      </c>
      <c r="Q34">
        <v>1.4578500000000001</v>
      </c>
      <c r="R34">
        <v>9.8901000000000003E-2</v>
      </c>
      <c r="S34">
        <v>-0.145588</v>
      </c>
      <c r="T34" t="s">
        <v>40</v>
      </c>
    </row>
    <row r="35" spans="1:20" x14ac:dyDescent="0.25">
      <c r="A35">
        <v>34</v>
      </c>
      <c r="B35" t="s">
        <v>35</v>
      </c>
      <c r="C35" t="s">
        <v>49</v>
      </c>
      <c r="D35">
        <v>0.62622199999999995</v>
      </c>
      <c r="E35">
        <v>-0.64682700000000004</v>
      </c>
      <c r="F35">
        <v>1.571251</v>
      </c>
      <c r="G35">
        <v>-0.48259200000000002</v>
      </c>
      <c r="H35">
        <v>-1.572783</v>
      </c>
      <c r="I35">
        <v>1.524883</v>
      </c>
      <c r="J35">
        <v>-0.99193799999999999</v>
      </c>
      <c r="K35">
        <v>-1.4549160000000001</v>
      </c>
      <c r="L35">
        <v>0.64303600000000005</v>
      </c>
      <c r="M35">
        <v>-0.63426199999999999</v>
      </c>
      <c r="N35">
        <v>1.5821430000000001</v>
      </c>
      <c r="O35">
        <v>0.79211699999999996</v>
      </c>
      <c r="P35">
        <v>-0.990707</v>
      </c>
      <c r="Q35">
        <v>1.179135</v>
      </c>
      <c r="R35">
        <v>0.21088599999999999</v>
      </c>
      <c r="S35">
        <v>3.2663999999999999E-2</v>
      </c>
      <c r="T35" t="s">
        <v>39</v>
      </c>
    </row>
    <row r="36" spans="1:20" x14ac:dyDescent="0.25">
      <c r="A36">
        <v>35</v>
      </c>
      <c r="B36" t="s">
        <v>42</v>
      </c>
      <c r="C36" t="s">
        <v>42</v>
      </c>
      <c r="D36">
        <v>2.92E-2</v>
      </c>
      <c r="E36">
        <v>-1.1884619999999999</v>
      </c>
      <c r="F36">
        <v>1.230332</v>
      </c>
      <c r="G36">
        <v>0.21055399999999999</v>
      </c>
      <c r="H36">
        <v>-1.6100669999999999</v>
      </c>
      <c r="I36">
        <v>1.213443</v>
      </c>
      <c r="J36">
        <v>-1.7136999999999999E-2</v>
      </c>
      <c r="K36">
        <v>-0.22794</v>
      </c>
      <c r="L36">
        <v>0.19128300000000001</v>
      </c>
      <c r="M36">
        <v>-1.1019969999999999</v>
      </c>
      <c r="N36">
        <v>1.369734</v>
      </c>
      <c r="O36">
        <v>-0.240588</v>
      </c>
      <c r="P36">
        <v>-1.753493</v>
      </c>
      <c r="Q36">
        <v>1.359558</v>
      </c>
      <c r="R36">
        <v>-0.57651200000000002</v>
      </c>
      <c r="S36">
        <v>-0.90225999999999995</v>
      </c>
      <c r="T36" t="s">
        <v>40</v>
      </c>
    </row>
    <row r="37" spans="1:20" x14ac:dyDescent="0.25">
      <c r="A37">
        <v>36</v>
      </c>
      <c r="B37" t="s">
        <v>46</v>
      </c>
      <c r="C37" t="s">
        <v>42</v>
      </c>
      <c r="D37">
        <v>6.2441999999999998E-2</v>
      </c>
      <c r="E37">
        <v>-1.062646</v>
      </c>
      <c r="F37">
        <v>1.1580539999999999</v>
      </c>
      <c r="G37">
        <v>0.582561</v>
      </c>
      <c r="H37">
        <v>-1.3217950000000001</v>
      </c>
      <c r="I37">
        <v>1.1117939999999999</v>
      </c>
      <c r="J37">
        <v>0.40672599999999998</v>
      </c>
      <c r="K37">
        <v>0.27715200000000001</v>
      </c>
      <c r="L37">
        <v>0.139682</v>
      </c>
      <c r="M37">
        <v>-1.0170920000000001</v>
      </c>
      <c r="N37">
        <v>1.2285600000000001</v>
      </c>
      <c r="O37">
        <v>-0.58796300000000001</v>
      </c>
      <c r="P37">
        <v>-1.8259989999999999</v>
      </c>
      <c r="Q37">
        <v>1.216628</v>
      </c>
      <c r="R37">
        <v>-1.0043489999999999</v>
      </c>
      <c r="S37">
        <v>-1.4088020000000001</v>
      </c>
      <c r="T37" t="s">
        <v>40</v>
      </c>
    </row>
    <row r="38" spans="1:20" x14ac:dyDescent="0.25">
      <c r="A38">
        <v>37</v>
      </c>
      <c r="B38" t="s">
        <v>41</v>
      </c>
      <c r="C38" t="s">
        <v>42</v>
      </c>
      <c r="D38">
        <v>0.15606100000000001</v>
      </c>
      <c r="E38">
        <v>-0.960511</v>
      </c>
      <c r="F38">
        <v>1.2024760000000001</v>
      </c>
      <c r="G38">
        <v>0.324187</v>
      </c>
      <c r="H38">
        <v>-1.366565</v>
      </c>
      <c r="I38">
        <v>1.1097840000000001</v>
      </c>
      <c r="J38">
        <v>2.8468E-2</v>
      </c>
      <c r="K38">
        <v>-0.17455899999999999</v>
      </c>
      <c r="L38">
        <v>0.139682</v>
      </c>
      <c r="M38">
        <v>-0.97070199999999995</v>
      </c>
      <c r="N38">
        <v>1.187654</v>
      </c>
      <c r="O38">
        <v>-0.35759200000000002</v>
      </c>
      <c r="P38">
        <v>-1.686639</v>
      </c>
      <c r="Q38">
        <v>1.1433219999999999</v>
      </c>
      <c r="R38">
        <v>-0.75989200000000001</v>
      </c>
      <c r="S38">
        <v>-1.1178600000000001</v>
      </c>
      <c r="T38" t="s">
        <v>40</v>
      </c>
    </row>
    <row r="39" spans="1:20" x14ac:dyDescent="0.25">
      <c r="A39">
        <v>38</v>
      </c>
      <c r="B39" t="s">
        <v>48</v>
      </c>
      <c r="C39" t="s">
        <v>52</v>
      </c>
      <c r="D39">
        <v>0.28925499999999998</v>
      </c>
      <c r="E39">
        <v>-0.99953800000000004</v>
      </c>
      <c r="F39">
        <v>1.4113359999999999</v>
      </c>
      <c r="G39">
        <v>0.52349400000000001</v>
      </c>
      <c r="H39">
        <v>-1.3678030000000001</v>
      </c>
      <c r="I39">
        <v>1.2286029999999999</v>
      </c>
      <c r="J39">
        <v>0.15662899999999999</v>
      </c>
      <c r="K39">
        <v>-2.7503E-2</v>
      </c>
      <c r="L39">
        <v>0.19980700000000001</v>
      </c>
      <c r="M39">
        <v>-1.051793</v>
      </c>
      <c r="N39">
        <v>1.3396079999999999</v>
      </c>
      <c r="O39">
        <v>-0.48283900000000002</v>
      </c>
      <c r="P39">
        <v>-1.813876</v>
      </c>
      <c r="Q39">
        <v>1.2707889999999999</v>
      </c>
      <c r="R39">
        <v>-0.93269999999999997</v>
      </c>
      <c r="S39">
        <v>-1.313741</v>
      </c>
      <c r="T39" t="s">
        <v>44</v>
      </c>
    </row>
    <row r="40" spans="1:20" x14ac:dyDescent="0.25">
      <c r="A40">
        <v>39</v>
      </c>
      <c r="B40" t="s">
        <v>42</v>
      </c>
      <c r="C40" t="s">
        <v>43</v>
      </c>
      <c r="D40">
        <v>8.4865999999999997E-2</v>
      </c>
      <c r="E40">
        <v>-0.83721699999999999</v>
      </c>
      <c r="F40">
        <v>0.98060700000000001</v>
      </c>
      <c r="G40">
        <v>9.9433999999999995E-2</v>
      </c>
      <c r="H40">
        <v>-1.321958</v>
      </c>
      <c r="I40">
        <v>0.93687900000000002</v>
      </c>
      <c r="J40">
        <v>-0.186665</v>
      </c>
      <c r="K40">
        <v>-0.429035</v>
      </c>
      <c r="L40">
        <v>8.5835999999999996E-2</v>
      </c>
      <c r="M40">
        <v>-0.83654700000000004</v>
      </c>
      <c r="N40">
        <v>0.98156500000000002</v>
      </c>
      <c r="O40">
        <v>-5.3422999999999998E-2</v>
      </c>
      <c r="P40">
        <v>-1.4058120000000001</v>
      </c>
      <c r="Q40">
        <v>0.94501100000000005</v>
      </c>
      <c r="R40">
        <v>-0.37461100000000003</v>
      </c>
      <c r="S40">
        <v>-0.65924400000000005</v>
      </c>
      <c r="T40" t="s">
        <v>44</v>
      </c>
    </row>
    <row r="41" spans="1:20" x14ac:dyDescent="0.25">
      <c r="A41">
        <v>40</v>
      </c>
      <c r="B41" t="s">
        <v>42</v>
      </c>
      <c r="C41" t="s">
        <v>42</v>
      </c>
      <c r="D41">
        <v>0.15094099999999999</v>
      </c>
      <c r="E41">
        <v>-1.1239950000000001</v>
      </c>
      <c r="F41">
        <v>1.336519</v>
      </c>
      <c r="G41">
        <v>-0.41876099999999999</v>
      </c>
      <c r="H41">
        <v>-1.8373740000000001</v>
      </c>
      <c r="I41">
        <v>1.293256</v>
      </c>
      <c r="J41">
        <v>-0.81871300000000002</v>
      </c>
      <c r="K41">
        <v>-1.175403</v>
      </c>
      <c r="L41">
        <v>8.4865999999999997E-2</v>
      </c>
      <c r="M41">
        <v>-1.1593309999999999</v>
      </c>
      <c r="N41">
        <v>1.2800009999999999</v>
      </c>
      <c r="O41">
        <v>0.412937</v>
      </c>
      <c r="P41">
        <v>-1.5147820000000001</v>
      </c>
      <c r="Q41">
        <v>1.182712</v>
      </c>
      <c r="R41">
        <v>0.13792199999999999</v>
      </c>
      <c r="S41">
        <v>-3.9803999999999999E-2</v>
      </c>
      <c r="T41" t="s">
        <v>44</v>
      </c>
    </row>
    <row r="42" spans="1:20" x14ac:dyDescent="0.25">
      <c r="A42">
        <v>41</v>
      </c>
      <c r="B42" t="s">
        <v>46</v>
      </c>
      <c r="C42" t="s">
        <v>37</v>
      </c>
      <c r="D42">
        <v>4.8947999999999998E-2</v>
      </c>
      <c r="E42">
        <v>-1.0704849999999999</v>
      </c>
      <c r="F42">
        <v>1.1453979999999999</v>
      </c>
      <c r="G42">
        <v>2.9629999999999999E-3</v>
      </c>
      <c r="H42">
        <v>-1.586052</v>
      </c>
      <c r="I42">
        <v>1.121686</v>
      </c>
      <c r="J42">
        <v>-0.278532</v>
      </c>
      <c r="K42">
        <v>-0.53631600000000001</v>
      </c>
      <c r="L42">
        <v>8.0293000000000003E-2</v>
      </c>
      <c r="M42">
        <v>-1.0522210000000001</v>
      </c>
      <c r="N42">
        <v>1.174642</v>
      </c>
      <c r="O42">
        <v>-6.5077999999999997E-2</v>
      </c>
      <c r="P42">
        <v>-1.608932</v>
      </c>
      <c r="Q42">
        <v>1.152944</v>
      </c>
      <c r="R42">
        <v>-0.36513299999999999</v>
      </c>
      <c r="S42">
        <v>-0.64348799999999995</v>
      </c>
      <c r="T42" t="s">
        <v>40</v>
      </c>
    </row>
    <row r="43" spans="1:20" x14ac:dyDescent="0.25">
      <c r="A43">
        <v>42</v>
      </c>
      <c r="B43" t="s">
        <v>41</v>
      </c>
      <c r="C43" t="s">
        <v>37</v>
      </c>
      <c r="D43">
        <v>5.7221000000000001E-2</v>
      </c>
      <c r="E43">
        <v>-1.0211969999999999</v>
      </c>
      <c r="F43">
        <v>1.1108709999999999</v>
      </c>
      <c r="G43">
        <v>-0.38784200000000002</v>
      </c>
      <c r="H43">
        <v>-1.724135</v>
      </c>
      <c r="I43">
        <v>1.0938730000000001</v>
      </c>
      <c r="J43">
        <v>-0.75630900000000001</v>
      </c>
      <c r="K43">
        <v>-1.1077779999999999</v>
      </c>
      <c r="L43">
        <v>8.0293000000000003E-2</v>
      </c>
      <c r="M43">
        <v>-1.0072030000000001</v>
      </c>
      <c r="N43">
        <v>1.1327179999999999</v>
      </c>
      <c r="O43">
        <v>0.36453400000000002</v>
      </c>
      <c r="P43">
        <v>-1.3661799999999999</v>
      </c>
      <c r="Q43">
        <v>1.0960380000000001</v>
      </c>
      <c r="R43">
        <v>0.148366</v>
      </c>
      <c r="S43">
        <v>-3.1123000000000001E-2</v>
      </c>
      <c r="T43" t="s">
        <v>40</v>
      </c>
    </row>
    <row r="44" spans="1:20" x14ac:dyDescent="0.25">
      <c r="A44">
        <v>43</v>
      </c>
      <c r="B44" t="s">
        <v>42</v>
      </c>
      <c r="C44" t="s">
        <v>42</v>
      </c>
      <c r="D44">
        <v>-8.1279999999999998E-3</v>
      </c>
      <c r="E44">
        <v>-1.0740970000000001</v>
      </c>
      <c r="F44">
        <v>1.0613630000000001</v>
      </c>
      <c r="G44">
        <v>0.75525200000000003</v>
      </c>
      <c r="H44">
        <v>-1.217444</v>
      </c>
      <c r="I44">
        <v>1.0683260000000001</v>
      </c>
      <c r="J44">
        <v>0.69054099999999996</v>
      </c>
      <c r="K44">
        <v>0.61886799999999997</v>
      </c>
      <c r="L44">
        <v>0.15637599999999999</v>
      </c>
      <c r="M44">
        <v>-0.97533199999999998</v>
      </c>
      <c r="N44">
        <v>1.2158279999999999</v>
      </c>
      <c r="O44">
        <v>-0.71186400000000005</v>
      </c>
      <c r="P44">
        <v>-1.855091</v>
      </c>
      <c r="Q44">
        <v>1.2168049999999999</v>
      </c>
      <c r="R44">
        <v>-1.150766</v>
      </c>
      <c r="S44">
        <v>-1.590646</v>
      </c>
      <c r="T44" t="s">
        <v>44</v>
      </c>
    </row>
    <row r="45" spans="1:20" x14ac:dyDescent="0.25">
      <c r="A45">
        <v>44</v>
      </c>
      <c r="B45" t="s">
        <v>42</v>
      </c>
      <c r="C45" t="s">
        <v>42</v>
      </c>
      <c r="D45">
        <v>-8.1279999999999998E-3</v>
      </c>
      <c r="E45">
        <v>-1.0740970000000001</v>
      </c>
      <c r="F45">
        <v>1.0613630000000001</v>
      </c>
      <c r="G45">
        <v>0.76508399999999999</v>
      </c>
      <c r="H45">
        <v>-1.2128399999999999</v>
      </c>
      <c r="I45">
        <v>1.0683640000000001</v>
      </c>
      <c r="J45">
        <v>0.70271300000000003</v>
      </c>
      <c r="K45">
        <v>0.63334199999999996</v>
      </c>
      <c r="L45">
        <v>0.41909099999999999</v>
      </c>
      <c r="M45">
        <v>-0.80560299999999996</v>
      </c>
      <c r="N45">
        <v>1.432509</v>
      </c>
      <c r="O45">
        <v>-0.60507599999999995</v>
      </c>
      <c r="P45">
        <v>-1.7160070000000001</v>
      </c>
      <c r="Q45">
        <v>1.4332370000000001</v>
      </c>
      <c r="R45">
        <v>-1.05955</v>
      </c>
      <c r="S45">
        <v>-1.514751</v>
      </c>
      <c r="T45" t="s">
        <v>36</v>
      </c>
    </row>
    <row r="46" spans="1:20" x14ac:dyDescent="0.25">
      <c r="A46">
        <v>45</v>
      </c>
      <c r="B46" t="s">
        <v>46</v>
      </c>
      <c r="C46" t="s">
        <v>47</v>
      </c>
      <c r="D46">
        <v>3.1295000000000003E-2</v>
      </c>
      <c r="E46">
        <v>-1.049939</v>
      </c>
      <c r="F46">
        <v>1.0987750000000001</v>
      </c>
      <c r="G46">
        <v>0.82166499999999998</v>
      </c>
      <c r="H46">
        <v>-1.178904</v>
      </c>
      <c r="I46">
        <v>1.071515</v>
      </c>
      <c r="J46">
        <v>0.72992299999999999</v>
      </c>
      <c r="K46">
        <v>0.66544000000000003</v>
      </c>
      <c r="L46">
        <v>0.33369300000000002</v>
      </c>
      <c r="M46">
        <v>-0.86145700000000003</v>
      </c>
      <c r="N46">
        <v>1.365283</v>
      </c>
      <c r="O46">
        <v>-0.67279100000000003</v>
      </c>
      <c r="P46">
        <v>-1.7767299999999999</v>
      </c>
      <c r="Q46">
        <v>1.3626320000000001</v>
      </c>
      <c r="R46">
        <v>-1.1330789999999999</v>
      </c>
      <c r="S46">
        <v>-1.590716</v>
      </c>
      <c r="T46" t="s">
        <v>36</v>
      </c>
    </row>
    <row r="47" spans="1:20" x14ac:dyDescent="0.25">
      <c r="A47">
        <v>46</v>
      </c>
      <c r="B47" t="s">
        <v>48</v>
      </c>
      <c r="C47" t="s">
        <v>42</v>
      </c>
      <c r="D47">
        <v>0.35567599999999999</v>
      </c>
      <c r="E47">
        <v>0.35462199999999999</v>
      </c>
      <c r="F47">
        <v>0.35672999999999999</v>
      </c>
      <c r="G47">
        <v>0.35661999999999999</v>
      </c>
      <c r="H47">
        <v>0.30227900000000002</v>
      </c>
      <c r="I47">
        <v>1.9671000000000001E-2</v>
      </c>
      <c r="J47">
        <v>-6.6100000000000004E-3</v>
      </c>
      <c r="K47">
        <v>-3.2781999999999999E-2</v>
      </c>
      <c r="L47">
        <v>0.865124</v>
      </c>
      <c r="M47">
        <v>0.864093</v>
      </c>
      <c r="N47">
        <v>0.86615500000000001</v>
      </c>
      <c r="O47">
        <v>0.86419999999999997</v>
      </c>
      <c r="P47">
        <v>-8.3687999999999999E-2</v>
      </c>
      <c r="Q47">
        <v>0.84758199999999995</v>
      </c>
      <c r="R47">
        <v>0.37173699999999998</v>
      </c>
      <c r="S47">
        <v>-0.10215299999999999</v>
      </c>
      <c r="T47" t="s">
        <v>36</v>
      </c>
    </row>
    <row r="48" spans="1:20" x14ac:dyDescent="0.25">
      <c r="A48">
        <v>47</v>
      </c>
      <c r="B48" t="s">
        <v>48</v>
      </c>
      <c r="C48" t="s">
        <v>42</v>
      </c>
      <c r="D48">
        <v>0.35567599999999999</v>
      </c>
      <c r="E48">
        <v>0.203925</v>
      </c>
      <c r="F48">
        <v>0.50439999999999996</v>
      </c>
      <c r="G48">
        <v>0.31847500000000001</v>
      </c>
      <c r="H48">
        <v>-0.41484700000000002</v>
      </c>
      <c r="I48">
        <v>0.368807</v>
      </c>
      <c r="J48">
        <v>-0.12650500000000001</v>
      </c>
      <c r="K48">
        <v>-0.43589099999999997</v>
      </c>
      <c r="L48">
        <v>9.1178999999999996E-2</v>
      </c>
      <c r="M48">
        <v>-5.4328000000000001E-2</v>
      </c>
      <c r="N48">
        <v>0.235989</v>
      </c>
      <c r="O48">
        <v>0.11566800000000001</v>
      </c>
      <c r="P48">
        <v>-0.468773</v>
      </c>
      <c r="Q48">
        <v>2.7720999999999999E-2</v>
      </c>
      <c r="R48">
        <v>-0.29982199999999998</v>
      </c>
      <c r="S48">
        <v>-0.50704499999999997</v>
      </c>
      <c r="T48" t="s">
        <v>44</v>
      </c>
    </row>
    <row r="49" spans="1:20" x14ac:dyDescent="0.25">
      <c r="A49">
        <v>48</v>
      </c>
      <c r="B49" t="s">
        <v>41</v>
      </c>
      <c r="C49" t="s">
        <v>38</v>
      </c>
      <c r="D49">
        <v>-0.36299700000000001</v>
      </c>
      <c r="E49">
        <v>-1.3050470000000001</v>
      </c>
      <c r="F49">
        <v>0.72349600000000003</v>
      </c>
      <c r="G49">
        <v>0.34710200000000002</v>
      </c>
      <c r="H49">
        <v>-1.490596</v>
      </c>
      <c r="I49">
        <v>1.0191399999999999</v>
      </c>
      <c r="J49">
        <v>0.54996999999999996</v>
      </c>
      <c r="K49">
        <v>0.45719500000000002</v>
      </c>
      <c r="L49">
        <v>-0.13308200000000001</v>
      </c>
      <c r="M49">
        <v>-1.184633</v>
      </c>
      <c r="N49">
        <v>0.97775100000000004</v>
      </c>
      <c r="O49">
        <v>-0.31591999999999998</v>
      </c>
      <c r="P49">
        <v>-1.782894</v>
      </c>
      <c r="Q49">
        <v>1.1235809999999999</v>
      </c>
      <c r="R49">
        <v>-0.469221</v>
      </c>
      <c r="S49">
        <v>-0.76835100000000001</v>
      </c>
      <c r="T49" t="s">
        <v>40</v>
      </c>
    </row>
    <row r="50" spans="1:20" x14ac:dyDescent="0.25">
      <c r="A50">
        <v>49</v>
      </c>
      <c r="B50" t="s">
        <v>42</v>
      </c>
      <c r="C50" t="s">
        <v>43</v>
      </c>
      <c r="D50">
        <v>8.8718000000000005E-2</v>
      </c>
      <c r="E50">
        <v>-1.1317219999999999</v>
      </c>
      <c r="F50">
        <v>1.259995</v>
      </c>
      <c r="G50">
        <v>0.42552200000000001</v>
      </c>
      <c r="H50">
        <v>-1.480623</v>
      </c>
      <c r="I50">
        <v>1.202231</v>
      </c>
      <c r="J50">
        <v>0.19330700000000001</v>
      </c>
      <c r="K50">
        <v>1.8856000000000001E-2</v>
      </c>
      <c r="L50">
        <v>0.120384</v>
      </c>
      <c r="M50">
        <v>-1.114433</v>
      </c>
      <c r="N50">
        <v>1.2877099999999999</v>
      </c>
      <c r="O50">
        <v>-0.42662600000000001</v>
      </c>
      <c r="P50">
        <v>-1.8281019999999999</v>
      </c>
      <c r="Q50">
        <v>1.2623070000000001</v>
      </c>
      <c r="R50">
        <v>-0.808863</v>
      </c>
      <c r="S50">
        <v>-1.1656979999999999</v>
      </c>
      <c r="T50" t="s">
        <v>36</v>
      </c>
    </row>
    <row r="51" spans="1:20" x14ac:dyDescent="0.25">
      <c r="A51">
        <v>50</v>
      </c>
      <c r="B51" t="s">
        <v>42</v>
      </c>
      <c r="C51" t="s">
        <v>38</v>
      </c>
      <c r="D51">
        <v>0.20047400000000001</v>
      </c>
      <c r="E51">
        <v>-1.1133200000000001</v>
      </c>
      <c r="F51">
        <v>1.390393</v>
      </c>
      <c r="G51">
        <v>0.32719799999999999</v>
      </c>
      <c r="H51">
        <v>-1.5379670000000001</v>
      </c>
      <c r="I51">
        <v>1.27505</v>
      </c>
      <c r="J51">
        <v>-4.6900000000000002E-4</v>
      </c>
      <c r="K51">
        <v>-0.21279200000000001</v>
      </c>
      <c r="L51">
        <v>-0.14252400000000001</v>
      </c>
      <c r="M51">
        <v>-1.288478</v>
      </c>
      <c r="N51">
        <v>1.0806199999999999</v>
      </c>
      <c r="O51">
        <v>-0.33808100000000002</v>
      </c>
      <c r="P51">
        <v>-1.8873139999999999</v>
      </c>
      <c r="Q51">
        <v>1.000197</v>
      </c>
      <c r="R51">
        <v>-0.71792199999999995</v>
      </c>
      <c r="S51">
        <v>-1.0173399999999999</v>
      </c>
      <c r="T51" t="s">
        <v>40</v>
      </c>
    </row>
    <row r="52" spans="1:20" x14ac:dyDescent="0.25">
      <c r="A52">
        <v>51</v>
      </c>
      <c r="B52" t="s">
        <v>37</v>
      </c>
      <c r="C52" t="s">
        <v>38</v>
      </c>
      <c r="D52">
        <v>-0.20446300000000001</v>
      </c>
      <c r="E52">
        <v>-1.272275</v>
      </c>
      <c r="F52">
        <v>0.96131599999999995</v>
      </c>
      <c r="G52">
        <v>0.63257799999999997</v>
      </c>
      <c r="H52">
        <v>-1.419454</v>
      </c>
      <c r="I52">
        <v>1.135686</v>
      </c>
      <c r="J52">
        <v>0.73335799999999995</v>
      </c>
      <c r="K52">
        <v>0.65976800000000002</v>
      </c>
      <c r="L52">
        <v>-0.14252400000000001</v>
      </c>
      <c r="M52">
        <v>-1.2409939999999999</v>
      </c>
      <c r="N52">
        <v>1.0261910000000001</v>
      </c>
      <c r="O52">
        <v>-0.61088299999999995</v>
      </c>
      <c r="P52">
        <v>-1.963068</v>
      </c>
      <c r="Q52">
        <v>1.083016</v>
      </c>
      <c r="R52">
        <v>-0.91509399999999996</v>
      </c>
      <c r="S52">
        <v>-1.27613</v>
      </c>
      <c r="T52" t="s">
        <v>44</v>
      </c>
    </row>
    <row r="53" spans="1:20" x14ac:dyDescent="0.25">
      <c r="A53">
        <v>52</v>
      </c>
      <c r="B53" t="s">
        <v>42</v>
      </c>
      <c r="C53" t="s">
        <v>37</v>
      </c>
      <c r="D53">
        <v>0.31436799999999998</v>
      </c>
      <c r="E53">
        <v>-1.036532</v>
      </c>
      <c r="F53">
        <v>1.4677979999999999</v>
      </c>
      <c r="G53">
        <v>0.16931399999999999</v>
      </c>
      <c r="H53">
        <v>-1.5550269999999999</v>
      </c>
      <c r="I53">
        <v>1.3164279999999999</v>
      </c>
      <c r="J53">
        <v>-0.24130299999999999</v>
      </c>
      <c r="K53">
        <v>-0.50055099999999997</v>
      </c>
      <c r="L53">
        <v>0.118704</v>
      </c>
      <c r="M53">
        <v>-1.1447609999999999</v>
      </c>
      <c r="N53">
        <v>1.312298</v>
      </c>
      <c r="O53">
        <v>-0.37023</v>
      </c>
      <c r="P53">
        <v>-1.829534</v>
      </c>
      <c r="Q53">
        <v>1.213201</v>
      </c>
      <c r="R53">
        <v>-0.81171400000000005</v>
      </c>
      <c r="S53">
        <v>-1.1540999999999999</v>
      </c>
      <c r="T53" t="s">
        <v>39</v>
      </c>
    </row>
    <row r="54" spans="1:20" x14ac:dyDescent="0.25">
      <c r="A54">
        <v>53</v>
      </c>
      <c r="B54" t="s">
        <v>47</v>
      </c>
      <c r="C54" t="s">
        <v>46</v>
      </c>
      <c r="D54">
        <v>9.0134000000000006E-2</v>
      </c>
      <c r="E54">
        <v>-1.046462</v>
      </c>
      <c r="F54">
        <v>1.183724</v>
      </c>
      <c r="G54">
        <v>-0.98497100000000004</v>
      </c>
      <c r="H54">
        <v>-2.0188899999999999</v>
      </c>
      <c r="I54">
        <v>1.1812389999999999</v>
      </c>
      <c r="J54">
        <v>-1.47367</v>
      </c>
      <c r="K54">
        <v>-1.959884</v>
      </c>
      <c r="L54">
        <v>0.80146700000000004</v>
      </c>
      <c r="M54">
        <v>-0.56600399999999995</v>
      </c>
      <c r="N54">
        <v>1.700215</v>
      </c>
      <c r="O54">
        <v>1.5399940000000001</v>
      </c>
      <c r="P54">
        <v>-0.63670300000000002</v>
      </c>
      <c r="Q54">
        <v>1.6164540000000001</v>
      </c>
      <c r="R54">
        <v>1.420882</v>
      </c>
      <c r="S54">
        <v>1.385532</v>
      </c>
      <c r="T54" t="s">
        <v>36</v>
      </c>
    </row>
    <row r="55" spans="1:20" x14ac:dyDescent="0.25">
      <c r="A55">
        <v>54</v>
      </c>
      <c r="B55" t="s">
        <v>47</v>
      </c>
      <c r="C55" t="s">
        <v>38</v>
      </c>
      <c r="D55">
        <v>-0.81498499999999996</v>
      </c>
      <c r="E55">
        <v>-1.612835</v>
      </c>
      <c r="F55">
        <v>0.31360100000000002</v>
      </c>
      <c r="G55">
        <v>-1.138801</v>
      </c>
      <c r="H55">
        <v>-2.3667669999999998</v>
      </c>
      <c r="I55">
        <v>0.51414300000000002</v>
      </c>
      <c r="J55">
        <v>-1.3152250000000001</v>
      </c>
      <c r="K55">
        <v>-1.692191</v>
      </c>
      <c r="L55">
        <v>0.87272400000000006</v>
      </c>
      <c r="M55">
        <v>-0.77131899999999998</v>
      </c>
      <c r="N55">
        <v>1.822208</v>
      </c>
      <c r="O55">
        <v>1.25589</v>
      </c>
      <c r="P55">
        <v>-0.98967799999999995</v>
      </c>
      <c r="Q55">
        <v>2.4592339999999999</v>
      </c>
      <c r="R55">
        <v>1.7837369999999999</v>
      </c>
      <c r="S55">
        <v>1.674558</v>
      </c>
      <c r="T55" t="s">
        <v>44</v>
      </c>
    </row>
    <row r="56" spans="1:20" x14ac:dyDescent="0.25">
      <c r="A56">
        <v>55</v>
      </c>
      <c r="B56" t="s">
        <v>48</v>
      </c>
      <c r="C56" t="s">
        <v>53</v>
      </c>
      <c r="D56">
        <v>-1.3780000000000001E-2</v>
      </c>
      <c r="E56">
        <v>-1.1509560000000001</v>
      </c>
      <c r="F56">
        <v>1.1302669999999999</v>
      </c>
      <c r="G56">
        <v>0.33398499999999998</v>
      </c>
      <c r="H56">
        <v>-1.5000150000000001</v>
      </c>
      <c r="I56">
        <v>1.1392370000000001</v>
      </c>
      <c r="J56">
        <v>0.16842499999999999</v>
      </c>
      <c r="K56">
        <v>-6.1040000000000001E-3</v>
      </c>
      <c r="L56">
        <v>4.1454999999999999E-2</v>
      </c>
      <c r="M56">
        <v>-1.1206370000000001</v>
      </c>
      <c r="N56">
        <v>1.1824190000000001</v>
      </c>
      <c r="O56">
        <v>-0.33546100000000001</v>
      </c>
      <c r="P56">
        <v>-1.779709</v>
      </c>
      <c r="Q56">
        <v>1.187117</v>
      </c>
      <c r="R56">
        <v>-0.66029899999999997</v>
      </c>
      <c r="S56">
        <v>-0.98983500000000002</v>
      </c>
      <c r="T56" t="s">
        <v>39</v>
      </c>
    </row>
    <row r="57" spans="1:20" x14ac:dyDescent="0.25">
      <c r="A57">
        <v>56</v>
      </c>
      <c r="B57" t="s">
        <v>49</v>
      </c>
      <c r="C57" t="s">
        <v>41</v>
      </c>
      <c r="D57">
        <v>9.4573000000000004E-2</v>
      </c>
      <c r="E57">
        <v>-0.57246300000000006</v>
      </c>
      <c r="F57">
        <v>0.746421</v>
      </c>
      <c r="G57">
        <v>-0.52596299999999996</v>
      </c>
      <c r="H57">
        <v>-1.5372060000000001</v>
      </c>
      <c r="I57">
        <v>0.74308700000000005</v>
      </c>
      <c r="J57">
        <v>-1.0116700000000001</v>
      </c>
      <c r="K57">
        <v>-1.494041</v>
      </c>
      <c r="L57">
        <v>0.16944600000000001</v>
      </c>
      <c r="M57">
        <v>-0.51180499999999995</v>
      </c>
      <c r="N57">
        <v>0.82263200000000003</v>
      </c>
      <c r="O57">
        <v>0.76503200000000005</v>
      </c>
      <c r="P57">
        <v>-0.55496900000000005</v>
      </c>
      <c r="Q57">
        <v>0.73214100000000004</v>
      </c>
      <c r="R57">
        <v>0.65295899999999996</v>
      </c>
      <c r="S57">
        <v>0.63137699999999997</v>
      </c>
      <c r="T57" t="s">
        <v>36</v>
      </c>
    </row>
    <row r="58" spans="1:20" x14ac:dyDescent="0.25">
      <c r="A58">
        <v>57</v>
      </c>
      <c r="B58" t="s">
        <v>42</v>
      </c>
      <c r="C58" t="s">
        <v>43</v>
      </c>
      <c r="D58">
        <v>-8.2223000000000004E-2</v>
      </c>
      <c r="E58">
        <v>-1.050586</v>
      </c>
      <c r="F58">
        <v>0.91608699999999998</v>
      </c>
      <c r="G58">
        <v>-2.4652E-2</v>
      </c>
      <c r="H58">
        <v>-1.528926</v>
      </c>
      <c r="I58">
        <v>0.95897900000000003</v>
      </c>
      <c r="J58">
        <v>-0.22092999999999999</v>
      </c>
      <c r="K58">
        <v>-0.46010099999999998</v>
      </c>
      <c r="L58">
        <v>0.57865200000000006</v>
      </c>
      <c r="M58">
        <v>-0.60350800000000004</v>
      </c>
      <c r="N58">
        <v>1.494942</v>
      </c>
      <c r="O58">
        <v>5.2003000000000001E-2</v>
      </c>
      <c r="P58">
        <v>-1.2911300000000001</v>
      </c>
      <c r="Q58">
        <v>1.520627</v>
      </c>
      <c r="R58">
        <v>-0.266123</v>
      </c>
      <c r="S58">
        <v>-0.60993399999999998</v>
      </c>
      <c r="T58" t="s">
        <v>44</v>
      </c>
    </row>
    <row r="59" spans="1:20" x14ac:dyDescent="0.25">
      <c r="A59">
        <v>58</v>
      </c>
      <c r="B59" t="s">
        <v>41</v>
      </c>
      <c r="C59" t="s">
        <v>43</v>
      </c>
      <c r="D59">
        <v>0.46407399999999999</v>
      </c>
      <c r="E59">
        <v>-0.77149599999999996</v>
      </c>
      <c r="F59">
        <v>1.463827</v>
      </c>
      <c r="G59">
        <v>0.98324500000000004</v>
      </c>
      <c r="H59">
        <v>-0.98649100000000001</v>
      </c>
      <c r="I59">
        <v>1.0995269999999999</v>
      </c>
      <c r="J59">
        <v>0.51144699999999998</v>
      </c>
      <c r="K59">
        <v>0.40394999999999998</v>
      </c>
      <c r="L59">
        <v>4.0340000000000001E-2</v>
      </c>
      <c r="M59">
        <v>-1.042807</v>
      </c>
      <c r="N59">
        <v>1.1057539999999999</v>
      </c>
      <c r="O59">
        <v>-0.83864899999999998</v>
      </c>
      <c r="P59">
        <v>-1.947786</v>
      </c>
      <c r="Q59">
        <v>1.0616570000000001</v>
      </c>
      <c r="R59">
        <v>-1.3352349999999999</v>
      </c>
      <c r="S59">
        <v>-1.787725</v>
      </c>
      <c r="T59" t="s">
        <v>40</v>
      </c>
    </row>
    <row r="60" spans="1:20" x14ac:dyDescent="0.25">
      <c r="A60">
        <v>59</v>
      </c>
      <c r="B60" t="s">
        <v>43</v>
      </c>
      <c r="C60" t="s">
        <v>42</v>
      </c>
      <c r="D60">
        <v>4.0340000000000001E-2</v>
      </c>
      <c r="E60">
        <v>-1.012548</v>
      </c>
      <c r="F60">
        <v>1.0765169999999999</v>
      </c>
      <c r="G60">
        <v>0.60528999999999999</v>
      </c>
      <c r="H60">
        <v>-1.238116</v>
      </c>
      <c r="I60">
        <v>1.0452760000000001</v>
      </c>
      <c r="J60">
        <v>0.46126400000000001</v>
      </c>
      <c r="K60">
        <v>0.34848000000000001</v>
      </c>
      <c r="L60">
        <v>0.24268400000000001</v>
      </c>
      <c r="M60">
        <v>-0.88488</v>
      </c>
      <c r="N60">
        <v>1.2617719999999999</v>
      </c>
      <c r="O60">
        <v>-0.59438999999999997</v>
      </c>
      <c r="P60">
        <v>-1.7495579999999999</v>
      </c>
      <c r="Q60">
        <v>1.256313</v>
      </c>
      <c r="R60">
        <v>-1.0321880000000001</v>
      </c>
      <c r="S60">
        <v>-1.4645269999999999</v>
      </c>
      <c r="T60" t="s">
        <v>44</v>
      </c>
    </row>
    <row r="61" spans="1:20" x14ac:dyDescent="0.25">
      <c r="A61">
        <v>60</v>
      </c>
      <c r="B61" t="s">
        <v>43</v>
      </c>
      <c r="C61" t="s">
        <v>42</v>
      </c>
      <c r="D61">
        <v>4.0340000000000001E-2</v>
      </c>
      <c r="E61">
        <v>-1.012548</v>
      </c>
      <c r="F61">
        <v>1.0765169999999999</v>
      </c>
      <c r="G61">
        <v>0.25467600000000001</v>
      </c>
      <c r="H61">
        <v>-1.4059489999999999</v>
      </c>
      <c r="I61">
        <v>1.052046</v>
      </c>
      <c r="J61">
        <v>3.3505E-2</v>
      </c>
      <c r="K61">
        <v>-0.16319600000000001</v>
      </c>
      <c r="L61">
        <v>0.12545100000000001</v>
      </c>
      <c r="M61">
        <v>-0.95986400000000005</v>
      </c>
      <c r="N61">
        <v>1.1570309999999999</v>
      </c>
      <c r="O61">
        <v>-0.30399999999999999</v>
      </c>
      <c r="P61">
        <v>-1.65004</v>
      </c>
      <c r="Q61">
        <v>1.144533</v>
      </c>
      <c r="R61">
        <v>-0.66158600000000001</v>
      </c>
      <c r="S61">
        <v>-1.0066740000000001</v>
      </c>
      <c r="T61" t="s">
        <v>44</v>
      </c>
    </row>
    <row r="62" spans="1:20" x14ac:dyDescent="0.25">
      <c r="A62">
        <v>61</v>
      </c>
      <c r="B62" t="s">
        <v>48</v>
      </c>
      <c r="C62" t="s">
        <v>52</v>
      </c>
      <c r="D62">
        <v>0.10713200000000001</v>
      </c>
      <c r="E62">
        <v>-1.148158</v>
      </c>
      <c r="F62">
        <v>1.2999149999999999</v>
      </c>
      <c r="G62">
        <v>0.62200100000000003</v>
      </c>
      <c r="H62">
        <v>-1.425076</v>
      </c>
      <c r="I62">
        <v>1.22245</v>
      </c>
      <c r="J62">
        <v>0.40607799999999999</v>
      </c>
      <c r="K62">
        <v>0.267619</v>
      </c>
      <c r="L62">
        <v>0.10013</v>
      </c>
      <c r="M62">
        <v>-1.1518809999999999</v>
      </c>
      <c r="N62">
        <v>1.293868</v>
      </c>
      <c r="O62">
        <v>-0.60204500000000005</v>
      </c>
      <c r="P62">
        <v>-1.927068</v>
      </c>
      <c r="Q62">
        <v>1.2697830000000001</v>
      </c>
      <c r="R62">
        <v>-1.0137229999999999</v>
      </c>
      <c r="S62">
        <v>-1.401316</v>
      </c>
      <c r="T62" t="s">
        <v>44</v>
      </c>
    </row>
    <row r="63" spans="1:20" x14ac:dyDescent="0.25">
      <c r="A63">
        <v>62</v>
      </c>
      <c r="B63" t="s">
        <v>48</v>
      </c>
      <c r="C63" t="s">
        <v>42</v>
      </c>
      <c r="D63">
        <v>0.118051</v>
      </c>
      <c r="E63">
        <v>0.11702799999999999</v>
      </c>
      <c r="F63">
        <v>0.119075</v>
      </c>
      <c r="G63">
        <v>0.11894399999999999</v>
      </c>
      <c r="H63">
        <v>5.3110999999999998E-2</v>
      </c>
      <c r="I63">
        <v>8.5690000000000002E-3</v>
      </c>
      <c r="J63">
        <v>-2.3519999999999999E-2</v>
      </c>
      <c r="K63">
        <v>-5.5479000000000001E-2</v>
      </c>
      <c r="L63">
        <v>0.65497700000000003</v>
      </c>
      <c r="M63">
        <v>0.65391900000000003</v>
      </c>
      <c r="N63">
        <v>0.65603400000000001</v>
      </c>
      <c r="O63">
        <v>0.65405400000000002</v>
      </c>
      <c r="P63">
        <v>-0.28225899999999998</v>
      </c>
      <c r="Q63">
        <v>0.64849999999999997</v>
      </c>
      <c r="R63">
        <v>0.17843100000000001</v>
      </c>
      <c r="S63">
        <v>-0.28965800000000003</v>
      </c>
      <c r="T63" t="s">
        <v>40</v>
      </c>
    </row>
    <row r="64" spans="1:20" x14ac:dyDescent="0.25">
      <c r="A64">
        <v>63</v>
      </c>
      <c r="B64" t="s">
        <v>48</v>
      </c>
      <c r="C64" t="s">
        <v>42</v>
      </c>
      <c r="D64">
        <v>0.118051</v>
      </c>
      <c r="E64">
        <v>0.11702799999999999</v>
      </c>
      <c r="F64">
        <v>0.119075</v>
      </c>
      <c r="G64">
        <v>0.11884400000000001</v>
      </c>
      <c r="H64">
        <v>4.1939999999999998E-3</v>
      </c>
      <c r="I64">
        <v>1.4344000000000001E-2</v>
      </c>
      <c r="J64">
        <v>-4.2304000000000001E-2</v>
      </c>
      <c r="K64">
        <v>-9.8721000000000003E-2</v>
      </c>
      <c r="L64">
        <v>0.61839999999999995</v>
      </c>
      <c r="M64">
        <v>0.61734</v>
      </c>
      <c r="N64">
        <v>0.61945899999999998</v>
      </c>
      <c r="O64">
        <v>0.61757899999999999</v>
      </c>
      <c r="P64">
        <v>-0.26997700000000002</v>
      </c>
      <c r="Q64">
        <v>0.60615699999999995</v>
      </c>
      <c r="R64">
        <v>0.16061800000000001</v>
      </c>
      <c r="S64">
        <v>-0.28304099999999999</v>
      </c>
      <c r="T64" t="s">
        <v>40</v>
      </c>
    </row>
    <row r="65" spans="1:20" x14ac:dyDescent="0.25">
      <c r="A65">
        <v>64</v>
      </c>
      <c r="B65" t="s">
        <v>48</v>
      </c>
      <c r="C65" t="s">
        <v>42</v>
      </c>
      <c r="D65">
        <v>0.118051</v>
      </c>
      <c r="E65">
        <v>0.11702799999999999</v>
      </c>
      <c r="F65">
        <v>0.119075</v>
      </c>
      <c r="G65">
        <v>0.11884400000000001</v>
      </c>
      <c r="H65">
        <v>4.1939999999999998E-3</v>
      </c>
      <c r="I65">
        <v>1.4344000000000001E-2</v>
      </c>
      <c r="J65">
        <v>-4.2304000000000001E-2</v>
      </c>
      <c r="K65">
        <v>-9.8721000000000003E-2</v>
      </c>
      <c r="L65">
        <v>0.61839999999999995</v>
      </c>
      <c r="M65">
        <v>0.61734</v>
      </c>
      <c r="N65">
        <v>0.61945899999999998</v>
      </c>
      <c r="O65">
        <v>0.61757899999999999</v>
      </c>
      <c r="P65">
        <v>-0.26997700000000002</v>
      </c>
      <c r="Q65">
        <v>0.60615699999999995</v>
      </c>
      <c r="R65">
        <v>0.16061800000000001</v>
      </c>
      <c r="S65">
        <v>-0.28304099999999999</v>
      </c>
      <c r="T65" t="s">
        <v>40</v>
      </c>
    </row>
    <row r="66" spans="1:20" x14ac:dyDescent="0.25">
      <c r="A66">
        <v>65</v>
      </c>
      <c r="B66" t="s">
        <v>42</v>
      </c>
      <c r="C66" t="s">
        <v>48</v>
      </c>
      <c r="D66">
        <v>6.3133999999999996E-2</v>
      </c>
      <c r="E66">
        <v>-9.9564E-2</v>
      </c>
      <c r="F66">
        <v>0.22522900000000001</v>
      </c>
      <c r="G66">
        <v>0.17596899999999999</v>
      </c>
      <c r="H66">
        <v>-0.25123000000000001</v>
      </c>
      <c r="I66">
        <v>0.17166999999999999</v>
      </c>
      <c r="J66">
        <v>4.6578000000000001E-2</v>
      </c>
      <c r="K66">
        <v>-2.9255E-2</v>
      </c>
      <c r="L66">
        <v>8.3529999999999993E-2</v>
      </c>
      <c r="M66">
        <v>-7.9902000000000001E-2</v>
      </c>
      <c r="N66">
        <v>0.24615699999999999</v>
      </c>
      <c r="O66">
        <v>-3.3449E-2</v>
      </c>
      <c r="P66">
        <v>-0.93743500000000002</v>
      </c>
      <c r="Q66">
        <v>0.23716300000000001</v>
      </c>
      <c r="R66">
        <v>-0.47121000000000002</v>
      </c>
      <c r="S66">
        <v>-0.89997700000000003</v>
      </c>
      <c r="T66" t="s">
        <v>44</v>
      </c>
    </row>
    <row r="67" spans="1:20" x14ac:dyDescent="0.25">
      <c r="A67">
        <v>66</v>
      </c>
      <c r="B67" t="s">
        <v>41</v>
      </c>
      <c r="C67" t="s">
        <v>43</v>
      </c>
      <c r="D67">
        <v>0.130942</v>
      </c>
      <c r="E67">
        <v>-0.46270899999999998</v>
      </c>
      <c r="F67">
        <v>0.70804100000000003</v>
      </c>
      <c r="G67">
        <v>0.44464399999999998</v>
      </c>
      <c r="H67">
        <v>-0.68769100000000005</v>
      </c>
      <c r="I67">
        <v>0.60655800000000004</v>
      </c>
      <c r="J67">
        <v>0.23066999999999999</v>
      </c>
      <c r="K67">
        <v>0.11817900000000001</v>
      </c>
      <c r="L67">
        <v>5.0952999999999998E-2</v>
      </c>
      <c r="M67">
        <v>-0.52938600000000002</v>
      </c>
      <c r="N67">
        <v>0.62506700000000004</v>
      </c>
      <c r="O67">
        <v>-0.30532900000000002</v>
      </c>
      <c r="P67">
        <v>-1.335305</v>
      </c>
      <c r="Q67">
        <v>0.59965400000000002</v>
      </c>
      <c r="R67">
        <v>-0.73370199999999997</v>
      </c>
      <c r="S67">
        <v>-1.1366620000000001</v>
      </c>
      <c r="T67" t="s">
        <v>40</v>
      </c>
    </row>
    <row r="68" spans="1:20" x14ac:dyDescent="0.25">
      <c r="A68">
        <v>67</v>
      </c>
      <c r="B68" t="s">
        <v>48</v>
      </c>
      <c r="C68" t="s">
        <v>41</v>
      </c>
      <c r="D68">
        <v>0.15679100000000001</v>
      </c>
      <c r="E68">
        <v>-0.90005299999999999</v>
      </c>
      <c r="F68">
        <v>1.1506460000000001</v>
      </c>
      <c r="G68">
        <v>-0.42010500000000001</v>
      </c>
      <c r="H68">
        <v>-1.666012</v>
      </c>
      <c r="I68">
        <v>1.11395</v>
      </c>
      <c r="J68">
        <v>-0.83977999999999997</v>
      </c>
      <c r="K68">
        <v>-1.2227600000000001</v>
      </c>
      <c r="L68">
        <v>0.130942</v>
      </c>
      <c r="M68">
        <v>-0.91686400000000001</v>
      </c>
      <c r="N68">
        <v>1.1266560000000001</v>
      </c>
      <c r="O68">
        <v>0.42233999999999999</v>
      </c>
      <c r="P68">
        <v>-1.261522</v>
      </c>
      <c r="Q68">
        <v>1.0239039999999999</v>
      </c>
      <c r="R68">
        <v>0.147259</v>
      </c>
      <c r="S68">
        <v>-2.5069999999999999E-2</v>
      </c>
      <c r="T68" t="s">
        <v>40</v>
      </c>
    </row>
    <row r="69" spans="1:20" x14ac:dyDescent="0.25">
      <c r="A69">
        <v>68</v>
      </c>
      <c r="B69" t="s">
        <v>47</v>
      </c>
      <c r="C69" t="s">
        <v>38</v>
      </c>
      <c r="D69">
        <v>-0.75678100000000004</v>
      </c>
      <c r="E69">
        <v>-1.4782120000000001</v>
      </c>
      <c r="F69">
        <v>0.186776</v>
      </c>
      <c r="G69">
        <v>-0.417213</v>
      </c>
      <c r="H69">
        <v>-1.8409709999999999</v>
      </c>
      <c r="I69">
        <v>0.66902799999999996</v>
      </c>
      <c r="J69">
        <v>-0.11634</v>
      </c>
      <c r="K69">
        <v>-0.29771900000000001</v>
      </c>
      <c r="L69">
        <v>-1.8322000000000001E-2</v>
      </c>
      <c r="M69">
        <v>-1.0939099999999999</v>
      </c>
      <c r="N69">
        <v>1.0653919999999999</v>
      </c>
      <c r="O69">
        <v>0.24621999999999999</v>
      </c>
      <c r="P69">
        <v>-1.473279</v>
      </c>
      <c r="Q69">
        <v>1.535074</v>
      </c>
      <c r="R69">
        <v>0.52621799999999996</v>
      </c>
      <c r="S69">
        <v>0.336534</v>
      </c>
      <c r="T69" t="s">
        <v>40</v>
      </c>
    </row>
    <row r="70" spans="1:20" x14ac:dyDescent="0.25">
      <c r="A70">
        <v>69</v>
      </c>
      <c r="B70" t="s">
        <v>47</v>
      </c>
      <c r="C70" t="s">
        <v>38</v>
      </c>
      <c r="D70">
        <v>8.4314E-2</v>
      </c>
      <c r="E70">
        <v>-1.033866</v>
      </c>
      <c r="F70">
        <v>1.163527</v>
      </c>
      <c r="G70">
        <v>-0.43701600000000002</v>
      </c>
      <c r="H70">
        <v>-1.762249</v>
      </c>
      <c r="I70">
        <v>1.140625</v>
      </c>
      <c r="J70">
        <v>-0.82410899999999998</v>
      </c>
      <c r="K70">
        <v>-1.1882999999999999</v>
      </c>
      <c r="L70">
        <v>0.22371099999999999</v>
      </c>
      <c r="M70">
        <v>-0.94900600000000002</v>
      </c>
      <c r="N70">
        <v>1.28762</v>
      </c>
      <c r="O70">
        <v>0.482485</v>
      </c>
      <c r="P70">
        <v>-1.308983</v>
      </c>
      <c r="Q70">
        <v>1.233657</v>
      </c>
      <c r="R70">
        <v>0.248534</v>
      </c>
      <c r="S70">
        <v>6.8544999999999995E-2</v>
      </c>
      <c r="T70" t="s">
        <v>44</v>
      </c>
    </row>
    <row r="71" spans="1:20" x14ac:dyDescent="0.25">
      <c r="A71">
        <v>70</v>
      </c>
      <c r="B71" t="s">
        <v>41</v>
      </c>
      <c r="C71" t="s">
        <v>48</v>
      </c>
      <c r="D71">
        <v>0.249529</v>
      </c>
      <c r="E71">
        <v>-0.85680500000000004</v>
      </c>
      <c r="F71">
        <v>1.248688</v>
      </c>
      <c r="G71">
        <v>0.41325600000000001</v>
      </c>
      <c r="H71">
        <v>-1.253592</v>
      </c>
      <c r="I71">
        <v>1.098169</v>
      </c>
      <c r="J71">
        <v>6.4343999999999998E-2</v>
      </c>
      <c r="K71">
        <v>-0.134049</v>
      </c>
      <c r="L71">
        <v>6.6118999999999997E-2</v>
      </c>
      <c r="M71">
        <v>-0.97513099999999997</v>
      </c>
      <c r="N71">
        <v>1.0808500000000001</v>
      </c>
      <c r="O71">
        <v>-0.42459599999999997</v>
      </c>
      <c r="P71">
        <v>-1.7073590000000001</v>
      </c>
      <c r="Q71">
        <v>1.014033</v>
      </c>
      <c r="R71">
        <v>-0.85752700000000004</v>
      </c>
      <c r="S71">
        <v>-1.223641</v>
      </c>
      <c r="T71" t="s">
        <v>44</v>
      </c>
    </row>
    <row r="72" spans="1:20" x14ac:dyDescent="0.25">
      <c r="A72">
        <v>71</v>
      </c>
      <c r="B72" t="s">
        <v>41</v>
      </c>
      <c r="C72" t="s">
        <v>48</v>
      </c>
      <c r="D72">
        <v>0.22159300000000001</v>
      </c>
      <c r="E72">
        <v>-0.50832500000000003</v>
      </c>
      <c r="F72">
        <v>0.90969</v>
      </c>
      <c r="G72">
        <v>0.29667199999999999</v>
      </c>
      <c r="H72">
        <v>-0.94063200000000002</v>
      </c>
      <c r="I72">
        <v>0.78389399999999998</v>
      </c>
      <c r="J72">
        <v>-4.5277999999999999E-2</v>
      </c>
      <c r="K72">
        <v>-0.261432</v>
      </c>
      <c r="L72">
        <v>0.222278</v>
      </c>
      <c r="M72">
        <v>-0.507768</v>
      </c>
      <c r="N72">
        <v>0.91036300000000003</v>
      </c>
      <c r="O72">
        <v>-8.1791000000000003E-2</v>
      </c>
      <c r="P72">
        <v>-1.207389</v>
      </c>
      <c r="Q72">
        <v>0.84380200000000005</v>
      </c>
      <c r="R72">
        <v>-0.498164</v>
      </c>
      <c r="S72">
        <v>-0.84797400000000001</v>
      </c>
      <c r="T72" t="s">
        <v>40</v>
      </c>
    </row>
    <row r="73" spans="1:20" x14ac:dyDescent="0.25">
      <c r="A73">
        <v>72</v>
      </c>
      <c r="B73" t="s">
        <v>48</v>
      </c>
      <c r="C73" t="s">
        <v>41</v>
      </c>
      <c r="D73">
        <v>0.222278</v>
      </c>
      <c r="E73">
        <v>-0.507768</v>
      </c>
      <c r="F73">
        <v>0.91036300000000003</v>
      </c>
      <c r="G73">
        <v>-8.1791000000000003E-2</v>
      </c>
      <c r="H73">
        <v>-1.207389</v>
      </c>
      <c r="I73">
        <v>0.84359600000000001</v>
      </c>
      <c r="J73">
        <v>-0.49836900000000001</v>
      </c>
      <c r="K73">
        <v>-0.84818000000000005</v>
      </c>
      <c r="L73">
        <v>0.22159300000000001</v>
      </c>
      <c r="M73">
        <v>-0.50832500000000003</v>
      </c>
      <c r="N73">
        <v>0.90969</v>
      </c>
      <c r="O73">
        <v>0.29667199999999999</v>
      </c>
      <c r="P73">
        <v>-0.94063200000000002</v>
      </c>
      <c r="Q73">
        <v>0.78350500000000001</v>
      </c>
      <c r="R73">
        <v>-4.5666999999999999E-2</v>
      </c>
      <c r="S73">
        <v>-0.26182</v>
      </c>
      <c r="T73" t="s">
        <v>40</v>
      </c>
    </row>
    <row r="74" spans="1:20" x14ac:dyDescent="0.25">
      <c r="A74">
        <v>73</v>
      </c>
      <c r="B74" t="s">
        <v>46</v>
      </c>
      <c r="C74" t="s">
        <v>37</v>
      </c>
      <c r="D74">
        <v>8.3485000000000004E-2</v>
      </c>
      <c r="E74">
        <v>-0.94737700000000002</v>
      </c>
      <c r="F74">
        <v>1.0817429999999999</v>
      </c>
      <c r="G74">
        <v>3.4329999999999999E-2</v>
      </c>
      <c r="H74">
        <v>-1.4635670000000001</v>
      </c>
      <c r="I74">
        <v>1.0413520000000001</v>
      </c>
      <c r="J74">
        <v>-0.264156</v>
      </c>
      <c r="K74">
        <v>-0.52225100000000002</v>
      </c>
      <c r="L74">
        <v>0.53711100000000001</v>
      </c>
      <c r="M74">
        <v>-0.63482300000000003</v>
      </c>
      <c r="N74">
        <v>1.4649890000000001</v>
      </c>
      <c r="O74">
        <v>-0.11022899999999999</v>
      </c>
      <c r="P74">
        <v>-1.3849940000000001</v>
      </c>
      <c r="Q74">
        <v>1.444132</v>
      </c>
      <c r="R74">
        <v>-0.50617199999999996</v>
      </c>
      <c r="S74">
        <v>-0.88125699999999996</v>
      </c>
      <c r="T74" t="s">
        <v>40</v>
      </c>
    </row>
    <row r="75" spans="1:20" x14ac:dyDescent="0.25">
      <c r="A75">
        <v>74</v>
      </c>
      <c r="B75" t="s">
        <v>46</v>
      </c>
      <c r="C75" t="s">
        <v>38</v>
      </c>
      <c r="D75">
        <v>-7.0581000000000005E-2</v>
      </c>
      <c r="E75">
        <v>-1.195678</v>
      </c>
      <c r="F75">
        <v>1.0898399999999999</v>
      </c>
      <c r="G75">
        <v>0.74515900000000002</v>
      </c>
      <c r="H75">
        <v>-1.346489</v>
      </c>
      <c r="I75">
        <v>1.1497759999999999</v>
      </c>
      <c r="J75">
        <v>0.72969099999999998</v>
      </c>
      <c r="K75">
        <v>0.65428500000000001</v>
      </c>
      <c r="L75">
        <v>-1.266E-3</v>
      </c>
      <c r="M75">
        <v>-1.158795</v>
      </c>
      <c r="N75">
        <v>1.1569149999999999</v>
      </c>
      <c r="O75">
        <v>-0.76011700000000004</v>
      </c>
      <c r="P75">
        <v>-1.9866330000000001</v>
      </c>
      <c r="Q75">
        <v>1.1690670000000001</v>
      </c>
      <c r="R75">
        <v>-1.1618839999999999</v>
      </c>
      <c r="S75">
        <v>-1.5758030000000001</v>
      </c>
      <c r="T75" t="s">
        <v>40</v>
      </c>
    </row>
    <row r="76" spans="1:20" x14ac:dyDescent="0.25">
      <c r="A76">
        <v>75</v>
      </c>
      <c r="B76" t="s">
        <v>48</v>
      </c>
      <c r="C76" t="s">
        <v>38</v>
      </c>
      <c r="D76">
        <v>0.14058200000000001</v>
      </c>
      <c r="E76">
        <v>-1.075194</v>
      </c>
      <c r="F76">
        <v>1.280648</v>
      </c>
      <c r="G76">
        <v>0.73545899999999997</v>
      </c>
      <c r="H76">
        <v>-1.306613</v>
      </c>
      <c r="I76">
        <v>1.1725989999999999</v>
      </c>
      <c r="J76">
        <v>0.51170099999999996</v>
      </c>
      <c r="K76">
        <v>0.39599099999999998</v>
      </c>
      <c r="L76">
        <v>-1.266E-3</v>
      </c>
      <c r="M76">
        <v>-1.153778</v>
      </c>
      <c r="N76">
        <v>1.1518919999999999</v>
      </c>
      <c r="O76">
        <v>-0.72992900000000005</v>
      </c>
      <c r="P76">
        <v>-1.969949</v>
      </c>
      <c r="Q76">
        <v>1.1260490000000001</v>
      </c>
      <c r="R76">
        <v>-1.1638580000000001</v>
      </c>
      <c r="S76">
        <v>-1.5719430000000001</v>
      </c>
      <c r="T76" t="s">
        <v>40</v>
      </c>
    </row>
    <row r="77" spans="1:20" x14ac:dyDescent="0.25">
      <c r="A77">
        <v>76</v>
      </c>
      <c r="B77" t="s">
        <v>42</v>
      </c>
      <c r="C77" t="s">
        <v>38</v>
      </c>
      <c r="D77">
        <v>0.27796500000000002</v>
      </c>
      <c r="E77">
        <v>-1.0643530000000001</v>
      </c>
      <c r="F77">
        <v>1.4458009999999999</v>
      </c>
      <c r="G77">
        <v>0.85141299999999998</v>
      </c>
      <c r="H77">
        <v>-1.3011470000000001</v>
      </c>
      <c r="I77">
        <v>1.2336560000000001</v>
      </c>
      <c r="J77">
        <v>0.52087099999999997</v>
      </c>
      <c r="K77">
        <v>0.402474</v>
      </c>
      <c r="L77">
        <v>-1.266E-3</v>
      </c>
      <c r="M77">
        <v>-1.213457</v>
      </c>
      <c r="N77">
        <v>1.2116450000000001</v>
      </c>
      <c r="O77">
        <v>-0.84749099999999999</v>
      </c>
      <c r="P77">
        <v>-2.0625490000000002</v>
      </c>
      <c r="Q77">
        <v>1.1696979999999999</v>
      </c>
      <c r="R77">
        <v>-1.313984</v>
      </c>
      <c r="S77">
        <v>-1.7385299999999999</v>
      </c>
      <c r="T77" t="s">
        <v>40</v>
      </c>
    </row>
    <row r="78" spans="1:20" x14ac:dyDescent="0.25">
      <c r="A78">
        <v>77</v>
      </c>
      <c r="B78" t="s">
        <v>37</v>
      </c>
      <c r="C78" t="s">
        <v>38</v>
      </c>
      <c r="D78">
        <v>0.39478099999999999</v>
      </c>
      <c r="E78">
        <v>-0.92388099999999995</v>
      </c>
      <c r="F78">
        <v>1.482451</v>
      </c>
      <c r="G78">
        <v>0.72463200000000005</v>
      </c>
      <c r="H78">
        <v>-1.238807</v>
      </c>
      <c r="I78">
        <v>1.211997</v>
      </c>
      <c r="J78">
        <v>0.29671500000000001</v>
      </c>
      <c r="K78">
        <v>0.13925199999999999</v>
      </c>
      <c r="L78">
        <v>-1.266E-3</v>
      </c>
      <c r="M78">
        <v>-1.153778</v>
      </c>
      <c r="N78">
        <v>1.1518919999999999</v>
      </c>
      <c r="O78">
        <v>-0.76880999999999999</v>
      </c>
      <c r="P78">
        <v>-1.986812</v>
      </c>
      <c r="Q78">
        <v>1.085977</v>
      </c>
      <c r="R78">
        <v>-1.251242</v>
      </c>
      <c r="S78">
        <v>-1.667759</v>
      </c>
      <c r="T78" t="s">
        <v>44</v>
      </c>
    </row>
    <row r="79" spans="1:20" x14ac:dyDescent="0.25">
      <c r="A79">
        <v>78</v>
      </c>
      <c r="B79" t="s">
        <v>37</v>
      </c>
      <c r="C79" t="s">
        <v>38</v>
      </c>
      <c r="D79">
        <v>0.39478099999999999</v>
      </c>
      <c r="E79">
        <v>-0.92388099999999995</v>
      </c>
      <c r="F79">
        <v>1.482451</v>
      </c>
      <c r="G79">
        <v>0.72463200000000005</v>
      </c>
      <c r="H79">
        <v>-1.238807</v>
      </c>
      <c r="I79">
        <v>1.211997</v>
      </c>
      <c r="J79">
        <v>0.29671500000000001</v>
      </c>
      <c r="K79">
        <v>0.13925199999999999</v>
      </c>
      <c r="L79">
        <v>-1.266E-3</v>
      </c>
      <c r="M79">
        <v>-1.153778</v>
      </c>
      <c r="N79">
        <v>1.1518919999999999</v>
      </c>
      <c r="O79">
        <v>-0.76880999999999999</v>
      </c>
      <c r="P79">
        <v>-1.986812</v>
      </c>
      <c r="Q79">
        <v>1.085977</v>
      </c>
      <c r="R79">
        <v>-1.251242</v>
      </c>
      <c r="S79">
        <v>-1.667759</v>
      </c>
      <c r="T79" t="s">
        <v>40</v>
      </c>
    </row>
    <row r="80" spans="1:20" x14ac:dyDescent="0.25">
      <c r="A80">
        <v>79</v>
      </c>
      <c r="B80" t="s">
        <v>46</v>
      </c>
      <c r="C80" t="s">
        <v>37</v>
      </c>
      <c r="D80">
        <v>5.1090999999999998E-2</v>
      </c>
      <c r="E80">
        <v>-0.94559199999999999</v>
      </c>
      <c r="F80">
        <v>1.028966</v>
      </c>
      <c r="G80">
        <v>-2.1839999999999998E-2</v>
      </c>
      <c r="H80">
        <v>-1.477765</v>
      </c>
      <c r="I80">
        <v>1.005064</v>
      </c>
      <c r="J80">
        <v>-0.31182799999999999</v>
      </c>
      <c r="K80">
        <v>-0.57791499999999996</v>
      </c>
      <c r="L80">
        <v>0.55016100000000001</v>
      </c>
      <c r="M80">
        <v>-0.59717299999999995</v>
      </c>
      <c r="N80">
        <v>1.4576420000000001</v>
      </c>
      <c r="O80">
        <v>-3.1390000000000001E-2</v>
      </c>
      <c r="P80">
        <v>-1.321828</v>
      </c>
      <c r="Q80">
        <v>1.4435739999999999</v>
      </c>
      <c r="R80">
        <v>-0.40778500000000001</v>
      </c>
      <c r="S80">
        <v>-0.77011200000000002</v>
      </c>
      <c r="T80" t="s">
        <v>40</v>
      </c>
    </row>
    <row r="81" spans="1:20" x14ac:dyDescent="0.25">
      <c r="A81">
        <v>80</v>
      </c>
      <c r="B81" t="s">
        <v>42</v>
      </c>
      <c r="C81" t="s">
        <v>43</v>
      </c>
      <c r="D81">
        <v>0.57899299999999998</v>
      </c>
      <c r="E81">
        <v>-0.83587500000000003</v>
      </c>
      <c r="F81">
        <v>1.6225860000000001</v>
      </c>
      <c r="G81">
        <v>0.97868699999999997</v>
      </c>
      <c r="H81">
        <v>-1.0977859999999999</v>
      </c>
      <c r="I81">
        <v>1.1952370000000001</v>
      </c>
      <c r="J81">
        <v>0.42038300000000001</v>
      </c>
      <c r="K81">
        <v>0.28942800000000002</v>
      </c>
      <c r="L81">
        <v>6.3439999999999996E-2</v>
      </c>
      <c r="M81">
        <v>-1.143146</v>
      </c>
      <c r="N81">
        <v>1.2353400000000001</v>
      </c>
      <c r="O81">
        <v>-0.91560200000000003</v>
      </c>
      <c r="P81">
        <v>-2.047479</v>
      </c>
      <c r="Q81">
        <v>1.1799489999999999</v>
      </c>
      <c r="R81">
        <v>-1.4231590000000001</v>
      </c>
      <c r="S81">
        <v>-1.875326</v>
      </c>
      <c r="T81" t="s">
        <v>39</v>
      </c>
    </row>
    <row r="82" spans="1:20" x14ac:dyDescent="0.25">
      <c r="A82">
        <v>81</v>
      </c>
      <c r="B82" t="s">
        <v>47</v>
      </c>
      <c r="C82" t="s">
        <v>38</v>
      </c>
      <c r="D82">
        <v>-0.72809900000000005</v>
      </c>
      <c r="E82">
        <v>-1.4645790000000001</v>
      </c>
      <c r="F82">
        <v>0.22664000000000001</v>
      </c>
      <c r="G82">
        <v>-0.673956</v>
      </c>
      <c r="H82">
        <v>-1.9970920000000001</v>
      </c>
      <c r="I82">
        <v>0.56701599999999996</v>
      </c>
      <c r="J82">
        <v>-0.59983600000000004</v>
      </c>
      <c r="K82">
        <v>-0.866093</v>
      </c>
      <c r="L82">
        <v>-0.20298099999999999</v>
      </c>
      <c r="M82">
        <v>-1.197309</v>
      </c>
      <c r="N82">
        <v>0.87424800000000003</v>
      </c>
      <c r="O82">
        <v>0.55268399999999995</v>
      </c>
      <c r="P82">
        <v>-1.3525370000000001</v>
      </c>
      <c r="Q82">
        <v>1.4893259999999999</v>
      </c>
      <c r="R82">
        <v>1.0901479999999999</v>
      </c>
      <c r="S82">
        <v>1.012534</v>
      </c>
      <c r="T82" t="s">
        <v>40</v>
      </c>
    </row>
    <row r="83" spans="1:20" x14ac:dyDescent="0.25">
      <c r="A83">
        <v>82</v>
      </c>
      <c r="B83" t="s">
        <v>46</v>
      </c>
      <c r="C83" t="s">
        <v>37</v>
      </c>
      <c r="D83">
        <v>4.0547E-2</v>
      </c>
      <c r="E83">
        <v>-1.2211259999999999</v>
      </c>
      <c r="F83">
        <v>1.2775799999999999</v>
      </c>
      <c r="G83">
        <v>-0.28070800000000001</v>
      </c>
      <c r="H83">
        <v>-1.8447640000000001</v>
      </c>
      <c r="I83">
        <v>1.2623200000000001</v>
      </c>
      <c r="J83">
        <v>-0.60778699999999997</v>
      </c>
      <c r="K83">
        <v>-0.91960600000000003</v>
      </c>
      <c r="L83">
        <v>0.483404</v>
      </c>
      <c r="M83">
        <v>-0.98017900000000002</v>
      </c>
      <c r="N83">
        <v>1.6092029999999999</v>
      </c>
      <c r="O83">
        <v>-0.16166900000000001</v>
      </c>
      <c r="P83">
        <v>-1.6640760000000001</v>
      </c>
      <c r="Q83">
        <v>1.5963860000000001</v>
      </c>
      <c r="R83">
        <v>-0.51643399999999995</v>
      </c>
      <c r="S83">
        <v>-0.85838300000000001</v>
      </c>
      <c r="T83" t="s">
        <v>40</v>
      </c>
    </row>
    <row r="84" spans="1:20" x14ac:dyDescent="0.25">
      <c r="A84">
        <v>83</v>
      </c>
      <c r="B84" t="s">
        <v>47</v>
      </c>
      <c r="C84" t="s">
        <v>38</v>
      </c>
      <c r="D84">
        <v>-0.74298600000000004</v>
      </c>
      <c r="E84">
        <v>-1.495959</v>
      </c>
      <c r="F84">
        <v>0.248783</v>
      </c>
      <c r="G84">
        <v>-0.81959400000000004</v>
      </c>
      <c r="H84">
        <v>-2.1082999999999998</v>
      </c>
      <c r="I84">
        <v>0.53680799999999995</v>
      </c>
      <c r="J84">
        <v>-0.83774000000000004</v>
      </c>
      <c r="K84">
        <v>-1.1439109999999999</v>
      </c>
      <c r="L84">
        <v>0.36481200000000003</v>
      </c>
      <c r="M84">
        <v>-0.90642100000000003</v>
      </c>
      <c r="N84">
        <v>1.4357709999999999</v>
      </c>
      <c r="O84">
        <v>0.87849299999999997</v>
      </c>
      <c r="P84">
        <v>-1.1443509999999999</v>
      </c>
      <c r="Q84">
        <v>2.0019779999999998</v>
      </c>
      <c r="R84">
        <v>1.325736</v>
      </c>
      <c r="S84">
        <v>1.206771</v>
      </c>
      <c r="T84" t="s">
        <v>36</v>
      </c>
    </row>
    <row r="85" spans="1:20" x14ac:dyDescent="0.25">
      <c r="A85">
        <v>84</v>
      </c>
      <c r="B85" t="s">
        <v>38</v>
      </c>
      <c r="C85" t="s">
        <v>47</v>
      </c>
      <c r="D85">
        <v>5.6448999999999999E-2</v>
      </c>
      <c r="E85">
        <v>-1.0585560000000001</v>
      </c>
      <c r="F85">
        <v>1.1452450000000001</v>
      </c>
      <c r="G85">
        <v>0.77834400000000004</v>
      </c>
      <c r="H85">
        <v>-1.225042</v>
      </c>
      <c r="I85">
        <v>1.0981939999999999</v>
      </c>
      <c r="J85">
        <v>0.64805000000000001</v>
      </c>
      <c r="K85">
        <v>0.56480799999999998</v>
      </c>
      <c r="L85">
        <v>0.21195800000000001</v>
      </c>
      <c r="M85">
        <v>-0.96517799999999998</v>
      </c>
      <c r="N85">
        <v>1.2848409999999999</v>
      </c>
      <c r="O85">
        <v>-0.69256700000000004</v>
      </c>
      <c r="P85">
        <v>-1.8440190000000001</v>
      </c>
      <c r="Q85">
        <v>1.2780009999999999</v>
      </c>
      <c r="R85">
        <v>-1.138827</v>
      </c>
      <c r="S85">
        <v>-1.5782480000000001</v>
      </c>
      <c r="T85" t="s">
        <v>40</v>
      </c>
    </row>
    <row r="86" spans="1:20" x14ac:dyDescent="0.25">
      <c r="A86">
        <v>85</v>
      </c>
      <c r="B86" t="s">
        <v>46</v>
      </c>
      <c r="C86" t="s">
        <v>38</v>
      </c>
      <c r="D86">
        <v>-0.310054</v>
      </c>
      <c r="E86">
        <v>-0.310969</v>
      </c>
      <c r="F86">
        <v>-0.309139</v>
      </c>
      <c r="G86">
        <v>-0.31092199999999998</v>
      </c>
      <c r="H86">
        <v>-1.2853129999999999</v>
      </c>
      <c r="I86">
        <v>-0.30118400000000001</v>
      </c>
      <c r="J86">
        <v>-0.79013900000000004</v>
      </c>
      <c r="K86">
        <v>-1.2773110000000001</v>
      </c>
      <c r="L86">
        <v>0.45528099999999999</v>
      </c>
      <c r="M86">
        <v>0.45422099999999999</v>
      </c>
      <c r="N86">
        <v>0.456341</v>
      </c>
      <c r="O86">
        <v>0.45628600000000002</v>
      </c>
      <c r="P86">
        <v>0.42852099999999999</v>
      </c>
      <c r="Q86">
        <v>0.75842699999999996</v>
      </c>
      <c r="R86">
        <v>0.74552200000000002</v>
      </c>
      <c r="S86">
        <v>0.73267199999999999</v>
      </c>
      <c r="T86" t="s">
        <v>39</v>
      </c>
    </row>
    <row r="87" spans="1:20" x14ac:dyDescent="0.25">
      <c r="A87">
        <v>86</v>
      </c>
      <c r="B87" t="s">
        <v>38</v>
      </c>
      <c r="C87" t="s">
        <v>41</v>
      </c>
      <c r="D87">
        <v>-0.47494500000000001</v>
      </c>
      <c r="E87">
        <v>-1.3245210000000001</v>
      </c>
      <c r="F87">
        <v>0.535605</v>
      </c>
      <c r="G87">
        <v>-0.87909800000000005</v>
      </c>
      <c r="H87">
        <v>-2.0850629999999999</v>
      </c>
      <c r="I87">
        <v>0.64933399999999997</v>
      </c>
      <c r="J87">
        <v>-1.14564</v>
      </c>
      <c r="K87">
        <v>-1.5259100000000001</v>
      </c>
      <c r="L87">
        <v>7.0069000000000006E-2</v>
      </c>
      <c r="M87">
        <v>-1.020707</v>
      </c>
      <c r="N87">
        <v>1.1299330000000001</v>
      </c>
      <c r="O87">
        <v>0.86546000000000001</v>
      </c>
      <c r="P87">
        <v>-1.1436809999999999</v>
      </c>
      <c r="Q87">
        <v>1.5464720000000001</v>
      </c>
      <c r="R87">
        <v>1.220513</v>
      </c>
      <c r="S87">
        <v>1.1590259999999999</v>
      </c>
      <c r="T87" t="s">
        <v>40</v>
      </c>
    </row>
    <row r="88" spans="1:20" x14ac:dyDescent="0.25">
      <c r="A88">
        <v>87</v>
      </c>
      <c r="B88" t="s">
        <v>38</v>
      </c>
      <c r="C88" t="s">
        <v>47</v>
      </c>
      <c r="D88">
        <v>-0.45589800000000003</v>
      </c>
      <c r="E88">
        <v>-1.31464</v>
      </c>
      <c r="F88">
        <v>0.55909500000000001</v>
      </c>
      <c r="G88">
        <v>5.1857E-2</v>
      </c>
      <c r="H88">
        <v>-1.58535</v>
      </c>
      <c r="I88">
        <v>0.89157699999999995</v>
      </c>
      <c r="J88">
        <v>0.24898400000000001</v>
      </c>
      <c r="K88">
        <v>0.11362899999999999</v>
      </c>
      <c r="L88">
        <v>0.135272</v>
      </c>
      <c r="M88">
        <v>-0.98097100000000004</v>
      </c>
      <c r="N88">
        <v>1.1903250000000001</v>
      </c>
      <c r="O88">
        <v>-0.178006</v>
      </c>
      <c r="P88">
        <v>-1.611162</v>
      </c>
      <c r="Q88">
        <v>1.358921</v>
      </c>
      <c r="R88">
        <v>-0.32450699999999999</v>
      </c>
      <c r="S88">
        <v>-0.63960300000000003</v>
      </c>
      <c r="T88" t="s">
        <v>44</v>
      </c>
    </row>
    <row r="89" spans="1:20" x14ac:dyDescent="0.25">
      <c r="A89">
        <v>88</v>
      </c>
      <c r="B89" t="s">
        <v>42</v>
      </c>
      <c r="C89" t="s">
        <v>54</v>
      </c>
      <c r="D89">
        <v>0.617031</v>
      </c>
      <c r="E89">
        <v>0.28626699999999999</v>
      </c>
      <c r="F89">
        <v>0.92231200000000002</v>
      </c>
      <c r="G89">
        <v>0.62690500000000005</v>
      </c>
      <c r="H89">
        <v>-0.178177</v>
      </c>
      <c r="I89">
        <v>0.59185699999999997</v>
      </c>
      <c r="J89">
        <v>6.4227999999999993E-2</v>
      </c>
      <c r="K89">
        <v>-0.167994</v>
      </c>
      <c r="L89">
        <v>0.79904200000000003</v>
      </c>
      <c r="M89">
        <v>0.46879799999999999</v>
      </c>
      <c r="N89">
        <v>1.094651</v>
      </c>
      <c r="O89">
        <v>0.69162599999999996</v>
      </c>
      <c r="P89">
        <v>-0.17516200000000001</v>
      </c>
      <c r="Q89">
        <v>0.87496300000000005</v>
      </c>
      <c r="R89">
        <v>0.14995800000000001</v>
      </c>
      <c r="S89">
        <v>-0.17202200000000001</v>
      </c>
      <c r="T89" t="s">
        <v>40</v>
      </c>
    </row>
    <row r="90" spans="1:20" x14ac:dyDescent="0.25">
      <c r="A90">
        <v>89</v>
      </c>
      <c r="B90" t="s">
        <v>46</v>
      </c>
      <c r="C90" t="s">
        <v>37</v>
      </c>
      <c r="D90">
        <v>2.6630000000000001E-2</v>
      </c>
      <c r="E90">
        <v>-1.1908339999999999</v>
      </c>
      <c r="F90">
        <v>1.229007</v>
      </c>
      <c r="G90">
        <v>-0.269146</v>
      </c>
      <c r="H90">
        <v>-1.809947</v>
      </c>
      <c r="I90">
        <v>1.2188639999999999</v>
      </c>
      <c r="J90">
        <v>-0.58884499999999995</v>
      </c>
      <c r="K90">
        <v>-0.89840200000000003</v>
      </c>
      <c r="L90">
        <v>0.42494199999999999</v>
      </c>
      <c r="M90">
        <v>-0.96882199999999996</v>
      </c>
      <c r="N90">
        <v>1.5440670000000001</v>
      </c>
      <c r="O90">
        <v>-4.0141999999999997E-2</v>
      </c>
      <c r="P90">
        <v>-1.599256</v>
      </c>
      <c r="Q90">
        <v>1.5342249999999999</v>
      </c>
      <c r="R90">
        <v>-0.365201</v>
      </c>
      <c r="S90">
        <v>-0.68041700000000005</v>
      </c>
      <c r="T90" t="s">
        <v>39</v>
      </c>
    </row>
    <row r="91" spans="1:20" x14ac:dyDescent="0.25">
      <c r="A91">
        <v>90</v>
      </c>
      <c r="B91" t="s">
        <v>48</v>
      </c>
      <c r="C91" t="s">
        <v>41</v>
      </c>
      <c r="D91">
        <v>0.481327</v>
      </c>
      <c r="E91">
        <v>-0.87279899999999999</v>
      </c>
      <c r="F91">
        <v>1.545247</v>
      </c>
      <c r="G91">
        <v>0.13473099999999999</v>
      </c>
      <c r="H91">
        <v>-1.4561280000000001</v>
      </c>
      <c r="I91">
        <v>1.344692</v>
      </c>
      <c r="J91">
        <v>-0.357489</v>
      </c>
      <c r="K91">
        <v>-0.64915299999999998</v>
      </c>
      <c r="L91">
        <v>-3.5430000000000001E-3</v>
      </c>
      <c r="M91">
        <v>-1.1581600000000001</v>
      </c>
      <c r="N91">
        <v>1.15289</v>
      </c>
      <c r="O91">
        <v>-0.34941299999999997</v>
      </c>
      <c r="P91">
        <v>-1.8082119999999999</v>
      </c>
      <c r="Q91">
        <v>0.98445099999999996</v>
      </c>
      <c r="R91">
        <v>-0.84287800000000002</v>
      </c>
      <c r="S91">
        <v>-1.1679040000000001</v>
      </c>
      <c r="T91" t="s">
        <v>40</v>
      </c>
    </row>
    <row r="92" spans="1:20" x14ac:dyDescent="0.25">
      <c r="A92">
        <v>91</v>
      </c>
      <c r="B92" t="s">
        <v>47</v>
      </c>
      <c r="C92" t="s">
        <v>38</v>
      </c>
      <c r="D92">
        <v>-0.77660099999999999</v>
      </c>
      <c r="E92">
        <v>-1.497498</v>
      </c>
      <c r="F92">
        <v>0.17666000000000001</v>
      </c>
      <c r="G92">
        <v>-0.23355999999999999</v>
      </c>
      <c r="H92">
        <v>-1.7425280000000001</v>
      </c>
      <c r="I92">
        <v>0.76297099999999995</v>
      </c>
      <c r="J92">
        <v>0.230235</v>
      </c>
      <c r="K92">
        <v>0.107719</v>
      </c>
      <c r="L92">
        <v>-0.133321</v>
      </c>
      <c r="M92">
        <v>-1.174445</v>
      </c>
      <c r="N92">
        <v>0.96591800000000005</v>
      </c>
      <c r="O92">
        <v>6.6233E-2</v>
      </c>
      <c r="P92">
        <v>-1.594787</v>
      </c>
      <c r="Q92">
        <v>1.4160809999999999</v>
      </c>
      <c r="R92">
        <v>0.30622500000000002</v>
      </c>
      <c r="S92">
        <v>9.6054E-2</v>
      </c>
      <c r="T92" t="s">
        <v>44</v>
      </c>
    </row>
    <row r="93" spans="1:20" x14ac:dyDescent="0.25">
      <c r="A93">
        <v>92</v>
      </c>
      <c r="B93" t="s">
        <v>46</v>
      </c>
      <c r="C93" t="s">
        <v>47</v>
      </c>
      <c r="D93">
        <v>1.1858E-2</v>
      </c>
      <c r="E93">
        <v>-1.106379</v>
      </c>
      <c r="F93">
        <v>1.1244540000000001</v>
      </c>
      <c r="G93">
        <v>0.64920100000000003</v>
      </c>
      <c r="H93">
        <v>-1.3194170000000001</v>
      </c>
      <c r="I93">
        <v>1.1151230000000001</v>
      </c>
      <c r="J93">
        <v>0.53334999999999999</v>
      </c>
      <c r="K93">
        <v>0.42683100000000002</v>
      </c>
      <c r="L93">
        <v>0.10478999999999999</v>
      </c>
      <c r="M93">
        <v>-1.0530600000000001</v>
      </c>
      <c r="N93">
        <v>1.2109589999999999</v>
      </c>
      <c r="O93">
        <v>-0.63050399999999995</v>
      </c>
      <c r="P93">
        <v>-1.86642</v>
      </c>
      <c r="Q93">
        <v>1.2087460000000001</v>
      </c>
      <c r="R93">
        <v>-1.0393969999999999</v>
      </c>
      <c r="S93">
        <v>-1.4460770000000001</v>
      </c>
      <c r="T93" t="s">
        <v>36</v>
      </c>
    </row>
    <row r="94" spans="1:20" x14ac:dyDescent="0.25">
      <c r="A94">
        <v>93</v>
      </c>
      <c r="B94" t="s">
        <v>48</v>
      </c>
      <c r="C94" t="s">
        <v>47</v>
      </c>
      <c r="D94">
        <v>0.49334099999999997</v>
      </c>
      <c r="E94">
        <v>-0.86501099999999997</v>
      </c>
      <c r="F94">
        <v>1.5532840000000001</v>
      </c>
      <c r="G94">
        <v>0.86995699999999998</v>
      </c>
      <c r="H94">
        <v>-1.1475770000000001</v>
      </c>
      <c r="I94">
        <v>1.1993450000000001</v>
      </c>
      <c r="J94">
        <v>0.37473499999999998</v>
      </c>
      <c r="K94">
        <v>0.23345199999999999</v>
      </c>
      <c r="L94">
        <v>0.10478999999999999</v>
      </c>
      <c r="M94">
        <v>-1.098724</v>
      </c>
      <c r="N94">
        <v>1.2522789999999999</v>
      </c>
      <c r="O94">
        <v>-0.73561100000000001</v>
      </c>
      <c r="P94">
        <v>-1.9442740000000001</v>
      </c>
      <c r="Q94">
        <v>1.1760820000000001</v>
      </c>
      <c r="R94">
        <v>-1.2345820000000001</v>
      </c>
      <c r="S94">
        <v>-1.657357</v>
      </c>
      <c r="T94" t="s">
        <v>36</v>
      </c>
    </row>
    <row r="95" spans="1:20" x14ac:dyDescent="0.25">
      <c r="A95">
        <v>94</v>
      </c>
      <c r="B95" t="s">
        <v>42</v>
      </c>
      <c r="C95" t="s">
        <v>47</v>
      </c>
      <c r="D95">
        <v>0.63024899999999995</v>
      </c>
      <c r="E95">
        <v>-0.79788199999999998</v>
      </c>
      <c r="F95">
        <v>1.6512089999999999</v>
      </c>
      <c r="G95">
        <v>0.90974600000000005</v>
      </c>
      <c r="H95">
        <v>-1.1006320000000001</v>
      </c>
      <c r="I95">
        <v>1.211768</v>
      </c>
      <c r="J95">
        <v>0.31892999999999999</v>
      </c>
      <c r="K95">
        <v>0.16755500000000001</v>
      </c>
      <c r="L95">
        <v>0.10478999999999999</v>
      </c>
      <c r="M95">
        <v>-1.117901</v>
      </c>
      <c r="N95">
        <v>1.2695700000000001</v>
      </c>
      <c r="O95">
        <v>-0.76987700000000003</v>
      </c>
      <c r="P95">
        <v>-1.9721299999999999</v>
      </c>
      <c r="Q95">
        <v>1.1776979999999999</v>
      </c>
      <c r="R95">
        <v>-1.288864</v>
      </c>
      <c r="S95">
        <v>-1.715978</v>
      </c>
      <c r="T95" t="s">
        <v>36</v>
      </c>
    </row>
    <row r="96" spans="1:20" x14ac:dyDescent="0.25">
      <c r="A96">
        <v>95</v>
      </c>
      <c r="B96" t="s">
        <v>43</v>
      </c>
      <c r="C96" t="s">
        <v>47</v>
      </c>
      <c r="D96">
        <v>0.56614900000000001</v>
      </c>
      <c r="E96">
        <v>-0.76355399999999995</v>
      </c>
      <c r="F96">
        <v>1.5715600000000001</v>
      </c>
      <c r="G96">
        <v>1.0654939999999999</v>
      </c>
      <c r="H96">
        <v>-0.98027299999999995</v>
      </c>
      <c r="I96">
        <v>1.128107</v>
      </c>
      <c r="J96">
        <v>0.51368100000000005</v>
      </c>
      <c r="K96">
        <v>0.40532200000000002</v>
      </c>
      <c r="L96">
        <v>0.10478999999999999</v>
      </c>
      <c r="M96">
        <v>-1.0558730000000001</v>
      </c>
      <c r="N96">
        <v>1.2135089999999999</v>
      </c>
      <c r="O96">
        <v>-0.80743299999999996</v>
      </c>
      <c r="P96">
        <v>-1.9463980000000001</v>
      </c>
      <c r="Q96">
        <v>1.1515310000000001</v>
      </c>
      <c r="R96">
        <v>-1.314675</v>
      </c>
      <c r="S96">
        <v>-1.7599370000000001</v>
      </c>
      <c r="T96" t="s">
        <v>36</v>
      </c>
    </row>
    <row r="97" spans="1:20" x14ac:dyDescent="0.25">
      <c r="A97">
        <v>96</v>
      </c>
      <c r="B97" t="s">
        <v>37</v>
      </c>
      <c r="C97" t="s">
        <v>47</v>
      </c>
      <c r="D97">
        <v>0.42633399999999999</v>
      </c>
      <c r="E97">
        <v>-0.85451900000000003</v>
      </c>
      <c r="F97">
        <v>1.4732149999999999</v>
      </c>
      <c r="G97">
        <v>1.114805</v>
      </c>
      <c r="H97">
        <v>-1.0084930000000001</v>
      </c>
      <c r="I97">
        <v>1.1125259999999999</v>
      </c>
      <c r="J97">
        <v>0.67712799999999995</v>
      </c>
      <c r="K97">
        <v>0.60014100000000004</v>
      </c>
      <c r="L97">
        <v>0.10478999999999999</v>
      </c>
      <c r="M97">
        <v>-1.0530600000000001</v>
      </c>
      <c r="N97">
        <v>1.2109589999999999</v>
      </c>
      <c r="O97">
        <v>-0.85746500000000003</v>
      </c>
      <c r="P97">
        <v>-1.9666680000000001</v>
      </c>
      <c r="Q97">
        <v>1.1741269999999999</v>
      </c>
      <c r="R97">
        <v>-1.3511010000000001</v>
      </c>
      <c r="S97">
        <v>-1.8079050000000001</v>
      </c>
      <c r="T97" t="s">
        <v>36</v>
      </c>
    </row>
    <row r="98" spans="1:20" x14ac:dyDescent="0.25">
      <c r="A98">
        <v>97</v>
      </c>
      <c r="B98" t="s">
        <v>48</v>
      </c>
      <c r="C98" t="s">
        <v>46</v>
      </c>
      <c r="D98">
        <v>0.63138300000000003</v>
      </c>
      <c r="E98">
        <v>-0.42200900000000002</v>
      </c>
      <c r="F98">
        <v>1.4514199999999999</v>
      </c>
      <c r="G98">
        <v>0.10641100000000001</v>
      </c>
      <c r="H98">
        <v>-1.1399490000000001</v>
      </c>
      <c r="I98">
        <v>1.273331</v>
      </c>
      <c r="J98">
        <v>-0.430647</v>
      </c>
      <c r="K98">
        <v>-0.78961700000000001</v>
      </c>
      <c r="L98">
        <v>0.25835900000000001</v>
      </c>
      <c r="M98">
        <v>-0.71107799999999999</v>
      </c>
      <c r="N98">
        <v>1.142673</v>
      </c>
      <c r="O98">
        <v>-3.3642999999999999E-2</v>
      </c>
      <c r="P98">
        <v>-1.3456379999999999</v>
      </c>
      <c r="Q98">
        <v>0.911941</v>
      </c>
      <c r="R98">
        <v>-0.58165599999999995</v>
      </c>
      <c r="S98">
        <v>-0.89893599999999996</v>
      </c>
      <c r="T98" t="s">
        <v>40</v>
      </c>
    </row>
    <row r="99" spans="1:20" x14ac:dyDescent="0.25">
      <c r="A99">
        <v>98</v>
      </c>
      <c r="B99" t="s">
        <v>48</v>
      </c>
      <c r="C99" t="s">
        <v>41</v>
      </c>
      <c r="D99">
        <v>0.63138300000000003</v>
      </c>
      <c r="E99">
        <v>-0.77244100000000004</v>
      </c>
      <c r="F99">
        <v>1.6399729999999999</v>
      </c>
      <c r="G99">
        <v>0.324901</v>
      </c>
      <c r="H99">
        <v>-1.3175680000000001</v>
      </c>
      <c r="I99">
        <v>1.352773</v>
      </c>
      <c r="J99">
        <v>-0.23486199999999999</v>
      </c>
      <c r="K99">
        <v>-0.50742500000000001</v>
      </c>
      <c r="L99">
        <v>-0.12556300000000001</v>
      </c>
      <c r="M99">
        <v>-1.2226239999999999</v>
      </c>
      <c r="N99">
        <v>1.0326500000000001</v>
      </c>
      <c r="O99">
        <v>-0.52667200000000003</v>
      </c>
      <c r="P99">
        <v>-1.9140349999999999</v>
      </c>
      <c r="Q99">
        <v>0.837812</v>
      </c>
      <c r="R99">
        <v>-1.067215</v>
      </c>
      <c r="S99">
        <v>-1.4129210000000001</v>
      </c>
      <c r="T99" t="s">
        <v>40</v>
      </c>
    </row>
    <row r="100" spans="1:20" x14ac:dyDescent="0.25">
      <c r="A100">
        <v>99</v>
      </c>
      <c r="B100" t="s">
        <v>48</v>
      </c>
      <c r="C100" t="s">
        <v>41</v>
      </c>
      <c r="D100">
        <v>0.63138300000000003</v>
      </c>
      <c r="E100">
        <v>-0.77244100000000004</v>
      </c>
      <c r="F100">
        <v>1.6399729999999999</v>
      </c>
      <c r="G100">
        <v>0.324901</v>
      </c>
      <c r="H100">
        <v>-1.3175680000000001</v>
      </c>
      <c r="I100">
        <v>1.352773</v>
      </c>
      <c r="J100">
        <v>-0.23486199999999999</v>
      </c>
      <c r="K100">
        <v>-0.50742500000000001</v>
      </c>
      <c r="L100">
        <v>-0.12556300000000001</v>
      </c>
      <c r="M100">
        <v>-1.2226239999999999</v>
      </c>
      <c r="N100">
        <v>1.0326500000000001</v>
      </c>
      <c r="O100">
        <v>-0.52667200000000003</v>
      </c>
      <c r="P100">
        <v>-1.9140349999999999</v>
      </c>
      <c r="Q100">
        <v>0.837812</v>
      </c>
      <c r="R100">
        <v>-1.067215</v>
      </c>
      <c r="S100">
        <v>-1.4129210000000001</v>
      </c>
      <c r="T100" t="s">
        <v>36</v>
      </c>
    </row>
    <row r="101" spans="1:20" x14ac:dyDescent="0.25">
      <c r="A101">
        <v>100</v>
      </c>
      <c r="B101" t="s">
        <v>37</v>
      </c>
      <c r="C101" t="s">
        <v>38</v>
      </c>
      <c r="D101">
        <v>0.28338200000000002</v>
      </c>
      <c r="E101">
        <v>-1.0302100000000001</v>
      </c>
      <c r="F101">
        <v>1.426971</v>
      </c>
      <c r="G101">
        <v>1.052092</v>
      </c>
      <c r="H101">
        <v>-1.1827749999999999</v>
      </c>
      <c r="I101">
        <v>1.186823</v>
      </c>
      <c r="J101">
        <v>0.73566200000000004</v>
      </c>
      <c r="K101">
        <v>0.65937999999999997</v>
      </c>
      <c r="L101">
        <v>-0.26514700000000002</v>
      </c>
      <c r="M101">
        <v>-1.3189379999999999</v>
      </c>
      <c r="N101">
        <v>0.916605</v>
      </c>
      <c r="O101">
        <v>-0.97894000000000003</v>
      </c>
      <c r="P101">
        <v>-2.1668509999999999</v>
      </c>
      <c r="Q101">
        <v>0.873506</v>
      </c>
      <c r="R101">
        <v>-1.4459949999999999</v>
      </c>
      <c r="S101">
        <v>-1.8699509999999999</v>
      </c>
      <c r="T101" t="s">
        <v>40</v>
      </c>
    </row>
    <row r="102" spans="1:20" x14ac:dyDescent="0.25">
      <c r="A102">
        <v>101</v>
      </c>
      <c r="B102" t="s">
        <v>41</v>
      </c>
      <c r="C102" t="s">
        <v>46</v>
      </c>
      <c r="D102">
        <v>-0.101386</v>
      </c>
      <c r="E102">
        <v>-1.2077960000000001</v>
      </c>
      <c r="F102">
        <v>1.0547029999999999</v>
      </c>
      <c r="G102">
        <v>-0.469134</v>
      </c>
      <c r="H102">
        <v>-1.8813150000000001</v>
      </c>
      <c r="I102">
        <v>1.0878030000000001</v>
      </c>
      <c r="J102">
        <v>-0.77279200000000003</v>
      </c>
      <c r="K102">
        <v>-1.1095520000000001</v>
      </c>
      <c r="L102">
        <v>0.17801400000000001</v>
      </c>
      <c r="M102">
        <v>-1.054651</v>
      </c>
      <c r="N102">
        <v>1.3133870000000001</v>
      </c>
      <c r="O102">
        <v>0.45846399999999998</v>
      </c>
      <c r="P102">
        <v>-1.4156770000000001</v>
      </c>
      <c r="Q102">
        <v>1.378171</v>
      </c>
      <c r="R102">
        <v>0.34273399999999998</v>
      </c>
      <c r="S102">
        <v>0.162221</v>
      </c>
      <c r="T102" t="s">
        <v>39</v>
      </c>
    </row>
    <row r="103" spans="1:20" x14ac:dyDescent="0.25">
      <c r="A103">
        <v>102</v>
      </c>
      <c r="B103" t="s">
        <v>41</v>
      </c>
      <c r="C103" t="s">
        <v>43</v>
      </c>
      <c r="D103">
        <v>-0.101386</v>
      </c>
      <c r="E103">
        <v>-1.2260599999999999</v>
      </c>
      <c r="F103">
        <v>1.0747850000000001</v>
      </c>
      <c r="G103">
        <v>-0.50239299999999998</v>
      </c>
      <c r="H103">
        <v>-1.911538</v>
      </c>
      <c r="I103">
        <v>1.106673</v>
      </c>
      <c r="J103">
        <v>-0.81324399999999997</v>
      </c>
      <c r="K103">
        <v>-1.155983</v>
      </c>
      <c r="L103">
        <v>0.77494399999999997</v>
      </c>
      <c r="M103">
        <v>-0.69392500000000001</v>
      </c>
      <c r="N103">
        <v>1.7288330000000001</v>
      </c>
      <c r="O103">
        <v>0.209868</v>
      </c>
      <c r="P103">
        <v>-1.3208819999999999</v>
      </c>
      <c r="Q103">
        <v>1.7666539999999999</v>
      </c>
      <c r="R103">
        <v>-6.5789E-2</v>
      </c>
      <c r="S103">
        <v>-0.37926799999999999</v>
      </c>
      <c r="T103" t="s">
        <v>39</v>
      </c>
    </row>
    <row r="104" spans="1:20" x14ac:dyDescent="0.25">
      <c r="A104">
        <v>103</v>
      </c>
      <c r="B104" t="s">
        <v>48</v>
      </c>
      <c r="C104" t="s">
        <v>46</v>
      </c>
      <c r="D104">
        <v>0.59568900000000002</v>
      </c>
      <c r="E104">
        <v>-0.45135599999999998</v>
      </c>
      <c r="F104">
        <v>1.4246220000000001</v>
      </c>
      <c r="G104">
        <v>0.119065</v>
      </c>
      <c r="H104">
        <v>-1.1472899999999999</v>
      </c>
      <c r="I104">
        <v>1.2434940000000001</v>
      </c>
      <c r="J104">
        <v>-0.41003099999999998</v>
      </c>
      <c r="K104">
        <v>-0.75799799999999995</v>
      </c>
      <c r="L104">
        <v>0.17801400000000001</v>
      </c>
      <c r="M104">
        <v>-0.76888100000000004</v>
      </c>
      <c r="N104">
        <v>1.0679719999999999</v>
      </c>
      <c r="O104">
        <v>-5.6605000000000003E-2</v>
      </c>
      <c r="P104">
        <v>-1.3811119999999999</v>
      </c>
      <c r="Q104">
        <v>0.836982</v>
      </c>
      <c r="R104">
        <v>-0.59371099999999999</v>
      </c>
      <c r="S104">
        <v>-0.89982600000000001</v>
      </c>
      <c r="T104" t="s">
        <v>36</v>
      </c>
    </row>
    <row r="105" spans="1:20" x14ac:dyDescent="0.25">
      <c r="A105">
        <v>104</v>
      </c>
      <c r="B105" t="s">
        <v>47</v>
      </c>
      <c r="C105" t="s">
        <v>38</v>
      </c>
      <c r="D105">
        <v>-0.79265600000000003</v>
      </c>
      <c r="E105">
        <v>-1.50492</v>
      </c>
      <c r="F105">
        <v>0.15389800000000001</v>
      </c>
      <c r="G105">
        <v>-0.20824100000000001</v>
      </c>
      <c r="H105">
        <v>-1.723231</v>
      </c>
      <c r="I105">
        <v>0.77350799999999997</v>
      </c>
      <c r="J105">
        <v>0.30221399999999998</v>
      </c>
      <c r="K105">
        <v>0.19305900000000001</v>
      </c>
      <c r="L105">
        <v>-0.23002800000000001</v>
      </c>
      <c r="M105">
        <v>-1.226623</v>
      </c>
      <c r="N105">
        <v>0.86239900000000003</v>
      </c>
      <c r="O105">
        <v>1.77E-2</v>
      </c>
      <c r="P105">
        <v>-1.6309739999999999</v>
      </c>
      <c r="Q105">
        <v>1.334543</v>
      </c>
      <c r="R105">
        <v>0.28766900000000001</v>
      </c>
      <c r="S105">
        <v>8.5493E-2</v>
      </c>
      <c r="T105" t="s">
        <v>40</v>
      </c>
    </row>
    <row r="106" spans="1:20" x14ac:dyDescent="0.25">
      <c r="A106">
        <v>105</v>
      </c>
      <c r="B106" t="s">
        <v>46</v>
      </c>
      <c r="C106" t="s">
        <v>49</v>
      </c>
      <c r="D106">
        <v>0.17268600000000001</v>
      </c>
      <c r="E106">
        <v>-0.16717499999999999</v>
      </c>
      <c r="F106">
        <v>0.505382</v>
      </c>
      <c r="G106">
        <v>0.40614800000000001</v>
      </c>
      <c r="H106">
        <v>-0.314724</v>
      </c>
      <c r="I106">
        <v>0.35817500000000002</v>
      </c>
      <c r="J106">
        <v>0.185167</v>
      </c>
      <c r="K106">
        <v>0.11139300000000001</v>
      </c>
      <c r="L106">
        <v>-8.7084999999999996E-2</v>
      </c>
      <c r="M106">
        <v>-0.40465299999999998</v>
      </c>
      <c r="N106">
        <v>0.23369400000000001</v>
      </c>
      <c r="O106">
        <v>-0.31351699999999999</v>
      </c>
      <c r="P106">
        <v>-1.2618849999999999</v>
      </c>
      <c r="Q106">
        <v>0.20904</v>
      </c>
      <c r="R106">
        <v>-0.76678800000000003</v>
      </c>
      <c r="S106">
        <v>-1.1954039999999999</v>
      </c>
      <c r="T106" t="s">
        <v>40</v>
      </c>
    </row>
    <row r="107" spans="1:20" x14ac:dyDescent="0.25">
      <c r="A107">
        <v>106</v>
      </c>
      <c r="B107" t="s">
        <v>43</v>
      </c>
      <c r="C107" t="s">
        <v>38</v>
      </c>
      <c r="D107">
        <v>0.69828699999999999</v>
      </c>
      <c r="E107">
        <v>-0.87182800000000005</v>
      </c>
      <c r="F107">
        <v>1.739841</v>
      </c>
      <c r="G107">
        <v>0.71485900000000002</v>
      </c>
      <c r="H107">
        <v>-1.2642899999999999</v>
      </c>
      <c r="I107">
        <v>1.3156049999999999</v>
      </c>
      <c r="J107">
        <v>9.4392000000000004E-2</v>
      </c>
      <c r="K107">
        <v>-0.101839</v>
      </c>
      <c r="L107">
        <v>-0.225218</v>
      </c>
      <c r="M107">
        <v>-1.3642449999999999</v>
      </c>
      <c r="N107">
        <v>1.040424</v>
      </c>
      <c r="O107">
        <v>-0.85141100000000003</v>
      </c>
      <c r="P107">
        <v>-2.150979</v>
      </c>
      <c r="Q107">
        <v>0.89150300000000005</v>
      </c>
      <c r="R107">
        <v>-1.393699</v>
      </c>
      <c r="S107">
        <v>-1.787066</v>
      </c>
      <c r="T107" t="s">
        <v>40</v>
      </c>
    </row>
    <row r="108" spans="1:20" x14ac:dyDescent="0.25">
      <c r="A108">
        <v>107</v>
      </c>
      <c r="B108" t="s">
        <v>43</v>
      </c>
      <c r="C108" t="s">
        <v>46</v>
      </c>
      <c r="D108">
        <v>0.76376100000000002</v>
      </c>
      <c r="E108">
        <v>-0.13122600000000001</v>
      </c>
      <c r="F108">
        <v>1.448723</v>
      </c>
      <c r="G108">
        <v>0.30126599999999998</v>
      </c>
      <c r="H108">
        <v>-0.85748800000000003</v>
      </c>
      <c r="I108">
        <v>1.239652</v>
      </c>
      <c r="J108">
        <v>-0.27093499999999998</v>
      </c>
      <c r="K108">
        <v>-0.63406600000000002</v>
      </c>
      <c r="L108">
        <v>0.15792200000000001</v>
      </c>
      <c r="M108">
        <v>-0.63936400000000004</v>
      </c>
      <c r="N108">
        <v>0.91931099999999999</v>
      </c>
      <c r="O108">
        <v>2.6505999999999998E-2</v>
      </c>
      <c r="P108">
        <v>-1.212161</v>
      </c>
      <c r="Q108">
        <v>0.59302999999999995</v>
      </c>
      <c r="R108">
        <v>-0.58617300000000006</v>
      </c>
      <c r="S108">
        <v>-0.87257200000000001</v>
      </c>
      <c r="T108" t="s">
        <v>40</v>
      </c>
    </row>
    <row r="109" spans="1:20" x14ac:dyDescent="0.25">
      <c r="A109">
        <v>108</v>
      </c>
      <c r="B109" t="s">
        <v>41</v>
      </c>
      <c r="C109" t="s">
        <v>46</v>
      </c>
      <c r="D109">
        <v>0.14482600000000001</v>
      </c>
      <c r="E109">
        <v>-1.150264</v>
      </c>
      <c r="F109">
        <v>1.3511089999999999</v>
      </c>
      <c r="G109">
        <v>-0.382048</v>
      </c>
      <c r="H109">
        <v>-1.843146</v>
      </c>
      <c r="I109">
        <v>1.30663</v>
      </c>
      <c r="J109">
        <v>-0.77296699999999996</v>
      </c>
      <c r="K109">
        <v>-1.119408</v>
      </c>
      <c r="L109">
        <v>0.14726900000000001</v>
      </c>
      <c r="M109">
        <v>-1.1489739999999999</v>
      </c>
      <c r="N109">
        <v>1.3531299999999999</v>
      </c>
      <c r="O109">
        <v>0.190605</v>
      </c>
      <c r="P109">
        <v>-1.6135930000000001</v>
      </c>
      <c r="Q109">
        <v>1.275593</v>
      </c>
      <c r="R109">
        <v>-0.119241</v>
      </c>
      <c r="S109">
        <v>-0.351551</v>
      </c>
      <c r="T109" t="s">
        <v>44</v>
      </c>
    </row>
    <row r="110" spans="1:20" x14ac:dyDescent="0.25">
      <c r="A110">
        <v>109</v>
      </c>
      <c r="B110" t="s">
        <v>46</v>
      </c>
      <c r="C110" t="s">
        <v>38</v>
      </c>
      <c r="D110">
        <v>-5.2510000000000001E-2</v>
      </c>
      <c r="E110">
        <v>-1.2132700000000001</v>
      </c>
      <c r="F110">
        <v>1.1361270000000001</v>
      </c>
      <c r="G110">
        <v>0.753417</v>
      </c>
      <c r="H110">
        <v>-1.3761669999999999</v>
      </c>
      <c r="I110">
        <v>1.180083</v>
      </c>
      <c r="J110">
        <v>0.715924</v>
      </c>
      <c r="K110">
        <v>0.63447500000000001</v>
      </c>
      <c r="L110">
        <v>-0.30805500000000002</v>
      </c>
      <c r="M110">
        <v>-1.3394429999999999</v>
      </c>
      <c r="N110">
        <v>0.86888600000000005</v>
      </c>
      <c r="O110">
        <v>-0.71575699999999998</v>
      </c>
      <c r="P110">
        <v>-2.0570189999999999</v>
      </c>
      <c r="Q110">
        <v>0.88371599999999995</v>
      </c>
      <c r="R110">
        <v>-1.059714</v>
      </c>
      <c r="S110">
        <v>-1.4185019999999999</v>
      </c>
      <c r="T110" t="s">
        <v>40</v>
      </c>
    </row>
    <row r="111" spans="1:20" x14ac:dyDescent="0.25">
      <c r="A111">
        <v>110</v>
      </c>
      <c r="B111" t="s">
        <v>46</v>
      </c>
      <c r="C111" t="s">
        <v>47</v>
      </c>
      <c r="D111">
        <v>1.2810999999999999E-2</v>
      </c>
      <c r="E111">
        <v>-1.1369069999999999</v>
      </c>
      <c r="F111">
        <v>1.1560680000000001</v>
      </c>
      <c r="G111">
        <v>0.82512799999999997</v>
      </c>
      <c r="H111">
        <v>-1.2812349999999999</v>
      </c>
      <c r="I111">
        <v>1.145105</v>
      </c>
      <c r="J111">
        <v>0.74200100000000002</v>
      </c>
      <c r="K111">
        <v>0.66983700000000002</v>
      </c>
      <c r="L111">
        <v>7.3039999999999994E-2</v>
      </c>
      <c r="M111">
        <v>-1.103542</v>
      </c>
      <c r="N111">
        <v>1.211905</v>
      </c>
      <c r="O111">
        <v>-0.79835699999999998</v>
      </c>
      <c r="P111">
        <v>-1.971738</v>
      </c>
      <c r="Q111">
        <v>1.2102170000000001</v>
      </c>
      <c r="R111">
        <v>-1.234143</v>
      </c>
      <c r="S111">
        <v>-1.6682410000000001</v>
      </c>
      <c r="T111" t="s">
        <v>40</v>
      </c>
    </row>
    <row r="112" spans="1:20" x14ac:dyDescent="0.25">
      <c r="A112">
        <v>111</v>
      </c>
      <c r="B112" t="s">
        <v>41</v>
      </c>
      <c r="C112" t="s">
        <v>46</v>
      </c>
      <c r="D112">
        <v>0.224996</v>
      </c>
      <c r="E112">
        <v>-1.0904389999999999</v>
      </c>
      <c r="F112">
        <v>1.4023159999999999</v>
      </c>
      <c r="G112">
        <v>-0.40205200000000002</v>
      </c>
      <c r="H112">
        <v>-1.814284</v>
      </c>
      <c r="I112">
        <v>1.3401829999999999</v>
      </c>
      <c r="J112">
        <v>-0.82610799999999995</v>
      </c>
      <c r="K112">
        <v>-1.1880299999999999</v>
      </c>
      <c r="L112">
        <v>1.2810999999999999E-2</v>
      </c>
      <c r="M112">
        <v>-1.203252</v>
      </c>
      <c r="N112">
        <v>1.2215879999999999</v>
      </c>
      <c r="O112">
        <v>0.25978600000000002</v>
      </c>
      <c r="P112">
        <v>-1.599898</v>
      </c>
      <c r="Q112">
        <v>1.0858350000000001</v>
      </c>
      <c r="R112">
        <v>-7.4288999999999994E-2</v>
      </c>
      <c r="S112">
        <v>-0.27261200000000002</v>
      </c>
      <c r="T112" t="s">
        <v>44</v>
      </c>
    </row>
    <row r="113" spans="1:20" x14ac:dyDescent="0.25">
      <c r="A113">
        <v>112</v>
      </c>
      <c r="B113" t="s">
        <v>41</v>
      </c>
      <c r="C113" t="s">
        <v>47</v>
      </c>
      <c r="D113">
        <v>0.224996</v>
      </c>
      <c r="E113">
        <v>-0.95091199999999998</v>
      </c>
      <c r="F113">
        <v>1.2909120000000001</v>
      </c>
      <c r="G113">
        <v>0.80366700000000002</v>
      </c>
      <c r="H113">
        <v>-1.168255</v>
      </c>
      <c r="I113">
        <v>1.1148169999999999</v>
      </c>
      <c r="J113">
        <v>0.51890099999999995</v>
      </c>
      <c r="K113">
        <v>0.41022999999999998</v>
      </c>
      <c r="L113">
        <v>7.3039999999999994E-2</v>
      </c>
      <c r="M113">
        <v>-1.0430680000000001</v>
      </c>
      <c r="N113">
        <v>1.155381</v>
      </c>
      <c r="O113">
        <v>-0.70108999999999999</v>
      </c>
      <c r="P113">
        <v>-1.8875139999999999</v>
      </c>
      <c r="Q113">
        <v>1.120382</v>
      </c>
      <c r="R113">
        <v>-1.158312</v>
      </c>
      <c r="S113">
        <v>-1.580535</v>
      </c>
      <c r="T113" t="s">
        <v>40</v>
      </c>
    </row>
    <row r="114" spans="1:20" x14ac:dyDescent="0.25">
      <c r="A114">
        <v>113</v>
      </c>
      <c r="B114" t="s">
        <v>48</v>
      </c>
      <c r="C114" t="s">
        <v>47</v>
      </c>
      <c r="D114">
        <v>0.15022199999999999</v>
      </c>
      <c r="E114">
        <v>-1.0443180000000001</v>
      </c>
      <c r="F114">
        <v>1.2670319999999999</v>
      </c>
      <c r="G114">
        <v>0.92732999999999999</v>
      </c>
      <c r="H114">
        <v>-1.19129</v>
      </c>
      <c r="I114">
        <v>1.1388879999999999</v>
      </c>
      <c r="J114">
        <v>0.72570100000000004</v>
      </c>
      <c r="K114">
        <v>0.65221499999999999</v>
      </c>
      <c r="L114">
        <v>7.3039999999999994E-2</v>
      </c>
      <c r="M114">
        <v>-1.0886929999999999</v>
      </c>
      <c r="N114">
        <v>1.1980500000000001</v>
      </c>
      <c r="O114">
        <v>-0.82539200000000001</v>
      </c>
      <c r="P114">
        <v>-1.9735510000000001</v>
      </c>
      <c r="Q114">
        <v>1.1807529999999999</v>
      </c>
      <c r="R114">
        <v>-1.285118</v>
      </c>
      <c r="S114">
        <v>-1.727546</v>
      </c>
      <c r="T114" t="s">
        <v>40</v>
      </c>
    </row>
    <row r="115" spans="1:20" x14ac:dyDescent="0.25">
      <c r="A115">
        <v>114</v>
      </c>
      <c r="B115" t="s">
        <v>42</v>
      </c>
      <c r="C115" t="s">
        <v>47</v>
      </c>
      <c r="D115">
        <v>0.51102599999999998</v>
      </c>
      <c r="E115">
        <v>-0.840256</v>
      </c>
      <c r="F115">
        <v>1.557409</v>
      </c>
      <c r="G115">
        <v>1.1251880000000001</v>
      </c>
      <c r="H115">
        <v>-1.020524</v>
      </c>
      <c r="I115">
        <v>1.138504</v>
      </c>
      <c r="J115">
        <v>0.61614899999999995</v>
      </c>
      <c r="K115">
        <v>0.52601500000000001</v>
      </c>
      <c r="L115">
        <v>7.3039999999999994E-2</v>
      </c>
      <c r="M115">
        <v>-1.105696</v>
      </c>
      <c r="N115">
        <v>1.2139139999999999</v>
      </c>
      <c r="O115">
        <v>-0.88406700000000005</v>
      </c>
      <c r="P115">
        <v>-2.0101499999999999</v>
      </c>
      <c r="Q115">
        <v>1.1650879999999999</v>
      </c>
      <c r="R115">
        <v>-1.385121</v>
      </c>
      <c r="S115">
        <v>-1.837348</v>
      </c>
      <c r="T115" t="s">
        <v>40</v>
      </c>
    </row>
    <row r="116" spans="1:20" x14ac:dyDescent="0.25">
      <c r="A116">
        <v>115</v>
      </c>
      <c r="B116" t="s">
        <v>43</v>
      </c>
      <c r="C116" t="s">
        <v>47</v>
      </c>
      <c r="D116">
        <v>0.52642299999999997</v>
      </c>
      <c r="E116">
        <v>-0.83004500000000003</v>
      </c>
      <c r="F116">
        <v>1.567539</v>
      </c>
      <c r="G116">
        <v>1.0923160000000001</v>
      </c>
      <c r="H116">
        <v>-1.028254</v>
      </c>
      <c r="I116">
        <v>1.1454580000000001</v>
      </c>
      <c r="J116">
        <v>0.57113100000000006</v>
      </c>
      <c r="K116">
        <v>0.472026</v>
      </c>
      <c r="L116">
        <v>7.3039999999999994E-2</v>
      </c>
      <c r="M116">
        <v>-1.105696</v>
      </c>
      <c r="N116">
        <v>1.2139139999999999</v>
      </c>
      <c r="O116">
        <v>-0.86355499999999996</v>
      </c>
      <c r="P116">
        <v>-2.0013070000000002</v>
      </c>
      <c r="Q116">
        <v>1.1589609999999999</v>
      </c>
      <c r="R116">
        <v>-1.3663130000000001</v>
      </c>
      <c r="S116">
        <v>-1.814119</v>
      </c>
      <c r="T116" t="s">
        <v>40</v>
      </c>
    </row>
    <row r="117" spans="1:20" x14ac:dyDescent="0.25">
      <c r="A117">
        <v>116</v>
      </c>
      <c r="B117" t="s">
        <v>47</v>
      </c>
      <c r="C117" t="s">
        <v>38</v>
      </c>
      <c r="D117">
        <v>-0.76778900000000005</v>
      </c>
      <c r="E117">
        <v>-1.493411</v>
      </c>
      <c r="F117">
        <v>0.18909200000000001</v>
      </c>
      <c r="G117">
        <v>-0.15270600000000001</v>
      </c>
      <c r="H117">
        <v>-1.6965600000000001</v>
      </c>
      <c r="I117">
        <v>0.80090499999999998</v>
      </c>
      <c r="J117">
        <v>0.35753400000000002</v>
      </c>
      <c r="K117">
        <v>0.25596000000000002</v>
      </c>
      <c r="L117">
        <v>-0.14754200000000001</v>
      </c>
      <c r="M117">
        <v>-1.18221</v>
      </c>
      <c r="N117">
        <v>0.95102699999999996</v>
      </c>
      <c r="O117">
        <v>-5.8975E-2</v>
      </c>
      <c r="P117">
        <v>-1.65567</v>
      </c>
      <c r="Q117">
        <v>1.3552979999999999</v>
      </c>
      <c r="R117">
        <v>0.108566</v>
      </c>
      <c r="S117">
        <v>-0.128164</v>
      </c>
      <c r="T117" t="s">
        <v>44</v>
      </c>
    </row>
    <row r="118" spans="1:20" x14ac:dyDescent="0.25">
      <c r="A118">
        <v>117</v>
      </c>
      <c r="B118" t="s">
        <v>37</v>
      </c>
      <c r="C118" t="s">
        <v>47</v>
      </c>
      <c r="D118">
        <v>0.19971</v>
      </c>
      <c r="E118">
        <v>-0.96658100000000002</v>
      </c>
      <c r="F118">
        <v>1.2692300000000001</v>
      </c>
      <c r="G118">
        <v>0.83349300000000004</v>
      </c>
      <c r="H118">
        <v>-1.16147</v>
      </c>
      <c r="I118">
        <v>1.108441</v>
      </c>
      <c r="J118">
        <v>0.57525899999999996</v>
      </c>
      <c r="K118">
        <v>0.47781400000000002</v>
      </c>
      <c r="L118">
        <v>7.3039999999999994E-2</v>
      </c>
      <c r="M118">
        <v>-1.0430680000000001</v>
      </c>
      <c r="N118">
        <v>1.155381</v>
      </c>
      <c r="O118">
        <v>-0.73073600000000005</v>
      </c>
      <c r="P118">
        <v>-1.9009990000000001</v>
      </c>
      <c r="Q118">
        <v>1.127008</v>
      </c>
      <c r="R118">
        <v>-1.1880740000000001</v>
      </c>
      <c r="S118">
        <v>-1.61704</v>
      </c>
      <c r="T118" t="s">
        <v>40</v>
      </c>
    </row>
    <row r="119" spans="1:20" x14ac:dyDescent="0.25">
      <c r="A119">
        <v>118</v>
      </c>
      <c r="B119" t="s">
        <v>46</v>
      </c>
      <c r="C119" t="s">
        <v>49</v>
      </c>
      <c r="D119">
        <v>-4.3672999999999997E-2</v>
      </c>
      <c r="E119">
        <v>-0.36824899999999999</v>
      </c>
      <c r="F119">
        <v>0.28257700000000002</v>
      </c>
      <c r="G119">
        <v>0.17327899999999999</v>
      </c>
      <c r="H119">
        <v>-0.53618699999999997</v>
      </c>
      <c r="I119">
        <v>0.31891599999999998</v>
      </c>
      <c r="J119">
        <v>0.12564900000000001</v>
      </c>
      <c r="K119">
        <v>4.1680000000000002E-2</v>
      </c>
      <c r="L119" s="5">
        <v>-3.3000000000000003E-5</v>
      </c>
      <c r="M119">
        <v>-0.328685</v>
      </c>
      <c r="N119">
        <v>0.32862000000000002</v>
      </c>
      <c r="O119">
        <v>-0.21634</v>
      </c>
      <c r="P119">
        <v>-1.157767</v>
      </c>
      <c r="Q119">
        <v>0.33608399999999999</v>
      </c>
      <c r="R119">
        <v>-0.62341599999999997</v>
      </c>
      <c r="S119">
        <v>-1.037957</v>
      </c>
      <c r="T119" t="s">
        <v>40</v>
      </c>
    </row>
    <row r="120" spans="1:20" x14ac:dyDescent="0.25">
      <c r="A120">
        <v>119</v>
      </c>
      <c r="B120" t="s">
        <v>46</v>
      </c>
      <c r="C120" t="s">
        <v>47</v>
      </c>
      <c r="D120">
        <v>-4.3672999999999997E-2</v>
      </c>
      <c r="E120">
        <v>-1.1676029999999999</v>
      </c>
      <c r="F120">
        <v>1.101783</v>
      </c>
      <c r="G120">
        <v>0.78639400000000004</v>
      </c>
      <c r="H120">
        <v>-1.306578</v>
      </c>
      <c r="I120">
        <v>1.1393869999999999</v>
      </c>
      <c r="J120">
        <v>0.75451000000000001</v>
      </c>
      <c r="K120">
        <v>0.68502200000000002</v>
      </c>
      <c r="L120">
        <v>0.109999</v>
      </c>
      <c r="M120">
        <v>-1.08273</v>
      </c>
      <c r="N120">
        <v>1.245131</v>
      </c>
      <c r="O120">
        <v>-0.78064599999999995</v>
      </c>
      <c r="P120">
        <v>-1.9529609999999999</v>
      </c>
      <c r="Q120">
        <v>1.250799</v>
      </c>
      <c r="R120">
        <v>-1.2100949999999999</v>
      </c>
      <c r="S120">
        <v>-1.6452100000000001</v>
      </c>
      <c r="T120" t="s">
        <v>36</v>
      </c>
    </row>
    <row r="121" spans="1:20" x14ac:dyDescent="0.25">
      <c r="A121">
        <v>120</v>
      </c>
      <c r="B121" t="s">
        <v>46</v>
      </c>
      <c r="C121" t="s">
        <v>37</v>
      </c>
      <c r="D121">
        <v>-4.3672999999999997E-2</v>
      </c>
      <c r="E121">
        <v>-1.231887</v>
      </c>
      <c r="F121">
        <v>1.168831</v>
      </c>
      <c r="G121">
        <v>2.4545000000000001E-2</v>
      </c>
      <c r="H121">
        <v>-1.7085300000000001</v>
      </c>
      <c r="I121">
        <v>1.1916869999999999</v>
      </c>
      <c r="J121">
        <v>-0.19091900000000001</v>
      </c>
      <c r="K121">
        <v>-0.42924099999999998</v>
      </c>
      <c r="L121">
        <v>0.386353</v>
      </c>
      <c r="M121">
        <v>-0.99831899999999996</v>
      </c>
      <c r="N121">
        <v>1.5217780000000001</v>
      </c>
      <c r="O121">
        <v>-0.23571800000000001</v>
      </c>
      <c r="P121">
        <v>-1.695711</v>
      </c>
      <c r="Q121">
        <v>1.534994</v>
      </c>
      <c r="R121">
        <v>-0.57119799999999998</v>
      </c>
      <c r="S121">
        <v>-0.91989399999999999</v>
      </c>
      <c r="T121" t="s">
        <v>40</v>
      </c>
    </row>
    <row r="122" spans="1:20" x14ac:dyDescent="0.25">
      <c r="A122">
        <v>121</v>
      </c>
      <c r="B122" t="s">
        <v>46</v>
      </c>
      <c r="C122" t="s">
        <v>38</v>
      </c>
      <c r="D122">
        <v>-0.14477799999999999</v>
      </c>
      <c r="E122">
        <v>-1.259984</v>
      </c>
      <c r="F122">
        <v>1.044313</v>
      </c>
      <c r="G122">
        <v>0.67406600000000005</v>
      </c>
      <c r="H122">
        <v>-1.42066</v>
      </c>
      <c r="I122">
        <v>1.1658280000000001</v>
      </c>
      <c r="J122">
        <v>0.71524299999999996</v>
      </c>
      <c r="K122">
        <v>0.63490400000000002</v>
      </c>
      <c r="L122">
        <v>-0.183285</v>
      </c>
      <c r="M122">
        <v>-1.27908</v>
      </c>
      <c r="N122">
        <v>1.0044409999999999</v>
      </c>
      <c r="O122">
        <v>-0.66927999999999999</v>
      </c>
      <c r="P122">
        <v>-2.0120360000000002</v>
      </c>
      <c r="Q122">
        <v>1.0431029999999999</v>
      </c>
      <c r="R122">
        <v>-0.99709700000000001</v>
      </c>
      <c r="S122">
        <v>-1.363575</v>
      </c>
      <c r="T122" t="s">
        <v>36</v>
      </c>
    </row>
    <row r="123" spans="1:20" x14ac:dyDescent="0.25">
      <c r="A123">
        <v>122</v>
      </c>
      <c r="B123" t="s">
        <v>41</v>
      </c>
      <c r="C123" t="s">
        <v>47</v>
      </c>
      <c r="D123">
        <v>0.20813899999999999</v>
      </c>
      <c r="E123">
        <v>-0.96137300000000003</v>
      </c>
      <c r="F123">
        <v>1.2764949999999999</v>
      </c>
      <c r="G123">
        <v>0.795211</v>
      </c>
      <c r="H123">
        <v>-1.176437</v>
      </c>
      <c r="I123">
        <v>1.1131200000000001</v>
      </c>
      <c r="J123">
        <v>0.52430399999999999</v>
      </c>
      <c r="K123">
        <v>0.41677199999999998</v>
      </c>
      <c r="L123">
        <v>0.109999</v>
      </c>
      <c r="M123">
        <v>-1.021085</v>
      </c>
      <c r="N123">
        <v>1.189503</v>
      </c>
      <c r="O123">
        <v>-0.688531</v>
      </c>
      <c r="P123">
        <v>-1.8706480000000001</v>
      </c>
      <c r="Q123">
        <v>1.158191</v>
      </c>
      <c r="R123">
        <v>-1.1446240000000001</v>
      </c>
      <c r="S123">
        <v>-1.5694060000000001</v>
      </c>
      <c r="T123" t="s">
        <v>36</v>
      </c>
    </row>
    <row r="124" spans="1:20" x14ac:dyDescent="0.25">
      <c r="A124">
        <v>123</v>
      </c>
      <c r="B124" t="s">
        <v>41</v>
      </c>
      <c r="C124" t="s">
        <v>38</v>
      </c>
      <c r="D124">
        <v>-4.7474000000000002E-2</v>
      </c>
      <c r="E124">
        <v>-1.1746669999999999</v>
      </c>
      <c r="F124">
        <v>1.1033090000000001</v>
      </c>
      <c r="G124">
        <v>0.73855999999999999</v>
      </c>
      <c r="H124">
        <v>-1.3347869999999999</v>
      </c>
      <c r="I124">
        <v>1.1431819999999999</v>
      </c>
      <c r="J124">
        <v>0.69837300000000002</v>
      </c>
      <c r="K124">
        <v>0.618313</v>
      </c>
      <c r="L124">
        <v>-0.183285</v>
      </c>
      <c r="M124">
        <v>-1.2458089999999999</v>
      </c>
      <c r="N124">
        <v>0.96504199999999996</v>
      </c>
      <c r="O124">
        <v>-0.69512099999999999</v>
      </c>
      <c r="P124">
        <v>-1.9967250000000001</v>
      </c>
      <c r="Q124">
        <v>0.97686700000000004</v>
      </c>
      <c r="R124">
        <v>-1.058754</v>
      </c>
      <c r="S124">
        <v>-1.434212</v>
      </c>
      <c r="T124" t="s">
        <v>36</v>
      </c>
    </row>
    <row r="125" spans="1:20" x14ac:dyDescent="0.25">
      <c r="A125">
        <v>124</v>
      </c>
      <c r="B125" t="s">
        <v>48</v>
      </c>
      <c r="C125" t="s">
        <v>47</v>
      </c>
      <c r="D125">
        <v>0.17816799999999999</v>
      </c>
      <c r="E125">
        <v>-1.027957</v>
      </c>
      <c r="F125">
        <v>1.291177</v>
      </c>
      <c r="G125">
        <v>0.94057199999999996</v>
      </c>
      <c r="H125">
        <v>-1.179136</v>
      </c>
      <c r="I125">
        <v>1.1399440000000001</v>
      </c>
      <c r="J125">
        <v>0.71374899999999997</v>
      </c>
      <c r="K125">
        <v>0.63815900000000003</v>
      </c>
      <c r="L125">
        <v>0.109999</v>
      </c>
      <c r="M125">
        <v>-1.06759</v>
      </c>
      <c r="N125">
        <v>1.2315050000000001</v>
      </c>
      <c r="O125">
        <v>-0.81395600000000001</v>
      </c>
      <c r="P125">
        <v>-1.957271</v>
      </c>
      <c r="Q125">
        <v>1.2118500000000001</v>
      </c>
      <c r="R125">
        <v>-1.2784519999999999</v>
      </c>
      <c r="S125">
        <v>-1.723292</v>
      </c>
      <c r="T125" t="s">
        <v>36</v>
      </c>
    </row>
    <row r="126" spans="1:20" x14ac:dyDescent="0.25">
      <c r="A126">
        <v>125</v>
      </c>
      <c r="B126" t="s">
        <v>48</v>
      </c>
      <c r="C126" t="s">
        <v>38</v>
      </c>
      <c r="D126">
        <v>-4.8787999999999998E-2</v>
      </c>
      <c r="E126">
        <v>-1.218747</v>
      </c>
      <c r="F126">
        <v>1.147473</v>
      </c>
      <c r="G126">
        <v>0.79325100000000004</v>
      </c>
      <c r="H126">
        <v>-1.3684460000000001</v>
      </c>
      <c r="I126">
        <v>1.188957</v>
      </c>
      <c r="J126">
        <v>0.75988599999999995</v>
      </c>
      <c r="K126">
        <v>0.68503599999999998</v>
      </c>
      <c r="L126">
        <v>-0.183285</v>
      </c>
      <c r="M126">
        <v>-1.285909</v>
      </c>
      <c r="N126">
        <v>1.0125630000000001</v>
      </c>
      <c r="O126">
        <v>-0.76741999999999999</v>
      </c>
      <c r="P126">
        <v>-2.0603289999999999</v>
      </c>
      <c r="Q126">
        <v>1.023568</v>
      </c>
      <c r="R126">
        <v>-1.143624</v>
      </c>
      <c r="S126">
        <v>-1.530834</v>
      </c>
      <c r="T126" t="s">
        <v>36</v>
      </c>
    </row>
    <row r="127" spans="1:20" x14ac:dyDescent="0.25">
      <c r="A127">
        <v>126</v>
      </c>
      <c r="B127" t="s">
        <v>42</v>
      </c>
      <c r="C127" t="s">
        <v>47</v>
      </c>
      <c r="D127">
        <v>0.67578899999999997</v>
      </c>
      <c r="E127">
        <v>-0.72716199999999998</v>
      </c>
      <c r="F127">
        <v>1.659162</v>
      </c>
      <c r="G127">
        <v>1.152752</v>
      </c>
      <c r="H127">
        <v>-0.93937599999999999</v>
      </c>
      <c r="I127">
        <v>1.1267849999999999</v>
      </c>
      <c r="J127">
        <v>0.51426799999999995</v>
      </c>
      <c r="K127">
        <v>0.408161</v>
      </c>
      <c r="L127">
        <v>0.109999</v>
      </c>
      <c r="M127">
        <v>-1.0849260000000001</v>
      </c>
      <c r="N127">
        <v>1.247106</v>
      </c>
      <c r="O127">
        <v>-0.87095100000000003</v>
      </c>
      <c r="P127">
        <v>-1.993171</v>
      </c>
      <c r="Q127">
        <v>1.1850989999999999</v>
      </c>
      <c r="R127">
        <v>-1.387081</v>
      </c>
      <c r="S127">
        <v>-1.8412029999999999</v>
      </c>
      <c r="T127" t="s">
        <v>36</v>
      </c>
    </row>
    <row r="128" spans="1:20" x14ac:dyDescent="0.25">
      <c r="A128">
        <v>127</v>
      </c>
      <c r="B128" t="s">
        <v>42</v>
      </c>
      <c r="C128" t="s">
        <v>38</v>
      </c>
      <c r="D128">
        <v>0.59221000000000001</v>
      </c>
      <c r="E128">
        <v>-0.89463199999999998</v>
      </c>
      <c r="F128">
        <v>1.6639569999999999</v>
      </c>
      <c r="G128">
        <v>0.77833200000000002</v>
      </c>
      <c r="H128">
        <v>-1.2407710000000001</v>
      </c>
      <c r="I128">
        <v>1.276734</v>
      </c>
      <c r="J128">
        <v>0.21803900000000001</v>
      </c>
      <c r="K128">
        <v>4.4970000000000003E-2</v>
      </c>
      <c r="L128">
        <v>-0.183285</v>
      </c>
      <c r="M128">
        <v>-1.316028</v>
      </c>
      <c r="N128">
        <v>1.04853</v>
      </c>
      <c r="O128">
        <v>-0.86738199999999999</v>
      </c>
      <c r="P128">
        <v>-2.1262910000000002</v>
      </c>
      <c r="Q128">
        <v>0.93616600000000005</v>
      </c>
      <c r="R128">
        <v>-1.3848780000000001</v>
      </c>
      <c r="S128">
        <v>-1.790009</v>
      </c>
      <c r="T128" t="s">
        <v>36</v>
      </c>
    </row>
    <row r="129" spans="1:20" x14ac:dyDescent="0.25">
      <c r="A129">
        <v>128</v>
      </c>
      <c r="B129" t="s">
        <v>43</v>
      </c>
      <c r="C129" t="s">
        <v>47</v>
      </c>
      <c r="D129">
        <v>0.54512499999999997</v>
      </c>
      <c r="E129">
        <v>-0.81754800000000005</v>
      </c>
      <c r="F129">
        <v>1.579671</v>
      </c>
      <c r="G129">
        <v>1.0948310000000001</v>
      </c>
      <c r="H129">
        <v>-1.0197989999999999</v>
      </c>
      <c r="I129">
        <v>1.144798</v>
      </c>
      <c r="J129">
        <v>0.558832</v>
      </c>
      <c r="K129">
        <v>0.45770699999999997</v>
      </c>
      <c r="L129">
        <v>0.109999</v>
      </c>
      <c r="M129">
        <v>-1.0849260000000001</v>
      </c>
      <c r="N129">
        <v>1.247106</v>
      </c>
      <c r="O129">
        <v>-0.85106199999999999</v>
      </c>
      <c r="P129">
        <v>-1.9846429999999999</v>
      </c>
      <c r="Q129">
        <v>1.192439</v>
      </c>
      <c r="R129">
        <v>-1.3555870000000001</v>
      </c>
      <c r="S129">
        <v>-1.805445</v>
      </c>
      <c r="T129" t="s">
        <v>36</v>
      </c>
    </row>
    <row r="130" spans="1:20" x14ac:dyDescent="0.25">
      <c r="A130">
        <v>129</v>
      </c>
      <c r="B130" t="s">
        <v>43</v>
      </c>
      <c r="C130" t="s">
        <v>38</v>
      </c>
      <c r="D130">
        <v>0.28350799999999998</v>
      </c>
      <c r="E130">
        <v>-1.077952</v>
      </c>
      <c r="F130">
        <v>1.4622059999999999</v>
      </c>
      <c r="G130">
        <v>0.791327</v>
      </c>
      <c r="H130">
        <v>-1.3420609999999999</v>
      </c>
      <c r="I130">
        <v>1.2535750000000001</v>
      </c>
      <c r="J130">
        <v>0.45064100000000001</v>
      </c>
      <c r="K130">
        <v>0.31858700000000001</v>
      </c>
      <c r="L130">
        <v>-0.183285</v>
      </c>
      <c r="M130">
        <v>-1.316028</v>
      </c>
      <c r="N130">
        <v>1.04853</v>
      </c>
      <c r="O130">
        <v>-0.77321499999999999</v>
      </c>
      <c r="P130">
        <v>-2.0864660000000002</v>
      </c>
      <c r="Q130">
        <v>0.98344799999999999</v>
      </c>
      <c r="R130">
        <v>-1.223517</v>
      </c>
      <c r="S130">
        <v>-1.6087359999999999</v>
      </c>
      <c r="T130" t="s">
        <v>36</v>
      </c>
    </row>
    <row r="131" spans="1:20" x14ac:dyDescent="0.25">
      <c r="A131">
        <v>130</v>
      </c>
      <c r="B131" t="s">
        <v>37</v>
      </c>
      <c r="C131" t="s">
        <v>47</v>
      </c>
      <c r="D131">
        <v>0.386353</v>
      </c>
      <c r="E131">
        <v>-0.84747899999999998</v>
      </c>
      <c r="F131">
        <v>1.4211510000000001</v>
      </c>
      <c r="G131">
        <v>0.87575599999999998</v>
      </c>
      <c r="H131">
        <v>-1.0878859999999999</v>
      </c>
      <c r="I131">
        <v>1.12768</v>
      </c>
      <c r="J131">
        <v>0.46208100000000002</v>
      </c>
      <c r="K131">
        <v>0.34187800000000002</v>
      </c>
      <c r="L131">
        <v>0.109999</v>
      </c>
      <c r="M131">
        <v>-1.021085</v>
      </c>
      <c r="N131">
        <v>1.189503</v>
      </c>
      <c r="O131">
        <v>-0.71685299999999996</v>
      </c>
      <c r="P131">
        <v>-1.8834599999999999</v>
      </c>
      <c r="Q131">
        <v>1.136331</v>
      </c>
      <c r="R131">
        <v>-1.2012119999999999</v>
      </c>
      <c r="S131">
        <v>-1.6324000000000001</v>
      </c>
      <c r="T131" t="s">
        <v>36</v>
      </c>
    </row>
    <row r="132" spans="1:20" x14ac:dyDescent="0.25">
      <c r="A132">
        <v>131</v>
      </c>
      <c r="B132" t="s">
        <v>37</v>
      </c>
      <c r="C132" t="s">
        <v>38</v>
      </c>
      <c r="D132">
        <v>0.23755100000000001</v>
      </c>
      <c r="E132">
        <v>-1.0146250000000001</v>
      </c>
      <c r="F132">
        <v>1.3583799999999999</v>
      </c>
      <c r="G132">
        <v>0.74906700000000004</v>
      </c>
      <c r="H132">
        <v>-1.2713939999999999</v>
      </c>
      <c r="I132">
        <v>1.1818249999999999</v>
      </c>
      <c r="J132">
        <v>0.44412699999999999</v>
      </c>
      <c r="K132">
        <v>0.315743</v>
      </c>
      <c r="L132">
        <v>-0.183285</v>
      </c>
      <c r="M132">
        <v>-1.2458089999999999</v>
      </c>
      <c r="N132">
        <v>0.96504199999999996</v>
      </c>
      <c r="O132">
        <v>-0.72200399999999998</v>
      </c>
      <c r="P132">
        <v>-2.0088849999999998</v>
      </c>
      <c r="Q132">
        <v>0.90876100000000004</v>
      </c>
      <c r="R132">
        <v>-1.159823</v>
      </c>
      <c r="S132">
        <v>-1.541361</v>
      </c>
      <c r="T132" t="s">
        <v>36</v>
      </c>
    </row>
    <row r="133" spans="1:20" x14ac:dyDescent="0.25">
      <c r="A133">
        <v>132</v>
      </c>
      <c r="B133" t="s">
        <v>46</v>
      </c>
      <c r="C133" t="s">
        <v>41</v>
      </c>
      <c r="D133">
        <v>7.1069999999999996E-3</v>
      </c>
      <c r="E133">
        <v>-1.141642</v>
      </c>
      <c r="F133">
        <v>1.1522680000000001</v>
      </c>
      <c r="G133">
        <v>-6.5903000000000003E-2</v>
      </c>
      <c r="H133">
        <v>-1.672687</v>
      </c>
      <c r="I133">
        <v>1.148936</v>
      </c>
      <c r="J133">
        <v>-0.334758</v>
      </c>
      <c r="K133">
        <v>-0.60028099999999995</v>
      </c>
      <c r="L133">
        <v>0.180394</v>
      </c>
      <c r="M133">
        <v>-1.0441050000000001</v>
      </c>
      <c r="N133">
        <v>1.30772</v>
      </c>
      <c r="O133">
        <v>-5.1754000000000001E-2</v>
      </c>
      <c r="P133">
        <v>-1.6221559999999999</v>
      </c>
      <c r="Q133">
        <v>1.304721</v>
      </c>
      <c r="R133">
        <v>-0.34377799999999997</v>
      </c>
      <c r="S133">
        <v>-0.632803</v>
      </c>
      <c r="T133" t="s">
        <v>39</v>
      </c>
    </row>
    <row r="134" spans="1:20" x14ac:dyDescent="0.25">
      <c r="A134">
        <v>133</v>
      </c>
      <c r="B134" t="s">
        <v>46</v>
      </c>
      <c r="C134" t="s">
        <v>38</v>
      </c>
      <c r="D134">
        <v>-0.11325499999999999</v>
      </c>
      <c r="E134">
        <v>-1.154892</v>
      </c>
      <c r="F134">
        <v>0.97731800000000002</v>
      </c>
      <c r="G134">
        <v>0.46206999999999998</v>
      </c>
      <c r="H134">
        <v>-1.396541</v>
      </c>
      <c r="I134">
        <v>1.063205</v>
      </c>
      <c r="J134">
        <v>0.42713200000000001</v>
      </c>
      <c r="K134">
        <v>0.306307</v>
      </c>
      <c r="L134">
        <v>-0.107692</v>
      </c>
      <c r="M134">
        <v>-1.1517999999999999</v>
      </c>
      <c r="N134">
        <v>0.98306400000000005</v>
      </c>
      <c r="O134">
        <v>-0.436172</v>
      </c>
      <c r="P134">
        <v>-1.816589</v>
      </c>
      <c r="Q134">
        <v>1.021029</v>
      </c>
      <c r="R134">
        <v>-0.73060199999999997</v>
      </c>
      <c r="S134">
        <v>-1.062997</v>
      </c>
      <c r="T134" t="s">
        <v>36</v>
      </c>
    </row>
    <row r="135" spans="1:20" x14ac:dyDescent="0.25">
      <c r="A135">
        <v>134</v>
      </c>
      <c r="B135" t="s">
        <v>46</v>
      </c>
      <c r="C135" t="s">
        <v>48</v>
      </c>
      <c r="D135">
        <v>-0.190466</v>
      </c>
      <c r="E135">
        <v>-1.3121670000000001</v>
      </c>
      <c r="F135">
        <v>1.03237</v>
      </c>
      <c r="G135">
        <v>-3.7434000000000002E-2</v>
      </c>
      <c r="H135">
        <v>-1.768464</v>
      </c>
      <c r="I135">
        <v>1.1359269999999999</v>
      </c>
      <c r="J135">
        <v>-0.162025</v>
      </c>
      <c r="K135">
        <v>-0.39017299999999999</v>
      </c>
      <c r="L135">
        <v>0.104141</v>
      </c>
      <c r="M135">
        <v>-1.1655990000000001</v>
      </c>
      <c r="N135">
        <v>1.3115570000000001</v>
      </c>
      <c r="O135">
        <v>0.11017399999999999</v>
      </c>
      <c r="P135">
        <v>-1.6505829999999999</v>
      </c>
      <c r="Q135">
        <v>1.4096489999999999</v>
      </c>
      <c r="R135">
        <v>-3.4224999999999998E-2</v>
      </c>
      <c r="S135">
        <v>-0.27671699999999999</v>
      </c>
      <c r="T135" t="s">
        <v>36</v>
      </c>
    </row>
    <row r="136" spans="1:20" x14ac:dyDescent="0.25">
      <c r="A136">
        <v>135</v>
      </c>
      <c r="B136" t="s">
        <v>37</v>
      </c>
      <c r="C136" t="s">
        <v>38</v>
      </c>
      <c r="D136">
        <v>0.32899499999999998</v>
      </c>
      <c r="E136">
        <v>-0.87918600000000002</v>
      </c>
      <c r="F136">
        <v>1.3722430000000001</v>
      </c>
      <c r="G136">
        <v>0.79219099999999998</v>
      </c>
      <c r="H136">
        <v>-1.1368229999999999</v>
      </c>
      <c r="I136">
        <v>1.12801</v>
      </c>
      <c r="J136">
        <v>0.41913899999999998</v>
      </c>
      <c r="K136">
        <v>0.290321</v>
      </c>
      <c r="L136">
        <v>-0.39851799999999998</v>
      </c>
      <c r="M136">
        <v>-1.299091</v>
      </c>
      <c r="N136">
        <v>0.64851300000000001</v>
      </c>
      <c r="O136">
        <v>-0.71913300000000002</v>
      </c>
      <c r="P136">
        <v>-2.0013109999999998</v>
      </c>
      <c r="Q136">
        <v>0.55054499999999995</v>
      </c>
      <c r="R136">
        <v>-1.1682110000000001</v>
      </c>
      <c r="S136">
        <v>-1.5193209999999999</v>
      </c>
      <c r="T136" t="s">
        <v>40</v>
      </c>
    </row>
    <row r="137" spans="1:20" x14ac:dyDescent="0.25">
      <c r="A137">
        <v>136</v>
      </c>
      <c r="B137" t="s">
        <v>42</v>
      </c>
      <c r="C137" t="s">
        <v>43</v>
      </c>
      <c r="D137">
        <v>0.61297199999999996</v>
      </c>
      <c r="E137">
        <v>0.50657799999999997</v>
      </c>
      <c r="F137">
        <v>0.71661799999999998</v>
      </c>
      <c r="G137">
        <v>0.60795500000000002</v>
      </c>
      <c r="H137">
        <v>-1.0765E-2</v>
      </c>
      <c r="I137">
        <v>0.420763</v>
      </c>
      <c r="J137">
        <v>5.3428000000000003E-2</v>
      </c>
      <c r="K137">
        <v>-0.20524300000000001</v>
      </c>
      <c r="L137">
        <v>0.67681400000000003</v>
      </c>
      <c r="M137">
        <v>0.57062400000000002</v>
      </c>
      <c r="N137">
        <v>0.77991200000000005</v>
      </c>
      <c r="O137">
        <v>0.65966800000000003</v>
      </c>
      <c r="P137">
        <v>-3.9150000000000001E-3</v>
      </c>
      <c r="Q137">
        <v>0.51911700000000005</v>
      </c>
      <c r="R137">
        <v>0.11160299999999999</v>
      </c>
      <c r="S137">
        <v>-0.17566699999999999</v>
      </c>
      <c r="T137" t="s">
        <v>40</v>
      </c>
    </row>
    <row r="138" spans="1:20" x14ac:dyDescent="0.25">
      <c r="A138">
        <v>137</v>
      </c>
      <c r="B138" t="s">
        <v>37</v>
      </c>
      <c r="C138" t="s">
        <v>46</v>
      </c>
      <c r="D138">
        <v>0.24482400000000001</v>
      </c>
      <c r="E138">
        <v>-1.084012</v>
      </c>
      <c r="F138">
        <v>1.421333</v>
      </c>
      <c r="G138">
        <v>-4.9527000000000002E-2</v>
      </c>
      <c r="H138">
        <v>-1.6711</v>
      </c>
      <c r="I138">
        <v>1.3202430000000001</v>
      </c>
      <c r="J138">
        <v>-0.444162</v>
      </c>
      <c r="K138">
        <v>-0.73770599999999997</v>
      </c>
      <c r="L138">
        <v>-6.3145000000000007E-2</v>
      </c>
      <c r="M138">
        <v>-1.2455039999999999</v>
      </c>
      <c r="N138">
        <v>1.1543079999999999</v>
      </c>
      <c r="O138">
        <v>-5.1699000000000002E-2</v>
      </c>
      <c r="P138">
        <v>-1.748046</v>
      </c>
      <c r="Q138">
        <v>1.032518</v>
      </c>
      <c r="R138">
        <v>-0.42476000000000003</v>
      </c>
      <c r="S138">
        <v>-0.67603100000000005</v>
      </c>
      <c r="T138" t="s">
        <v>36</v>
      </c>
    </row>
    <row r="139" spans="1:20" x14ac:dyDescent="0.25">
      <c r="A139">
        <v>138</v>
      </c>
      <c r="B139" t="s">
        <v>46</v>
      </c>
      <c r="C139" t="s">
        <v>38</v>
      </c>
      <c r="D139">
        <v>-0.134718</v>
      </c>
      <c r="E139">
        <v>-1.1752089999999999</v>
      </c>
      <c r="F139">
        <v>0.96446100000000001</v>
      </c>
      <c r="G139">
        <v>0.35219200000000001</v>
      </c>
      <c r="H139">
        <v>-1.46136</v>
      </c>
      <c r="I139">
        <v>1.060629</v>
      </c>
      <c r="J139">
        <v>0.30528499999999997</v>
      </c>
      <c r="K139">
        <v>0.16220999999999999</v>
      </c>
      <c r="L139">
        <v>-0.29312700000000003</v>
      </c>
      <c r="M139">
        <v>-1.2599</v>
      </c>
      <c r="N139">
        <v>0.79199900000000001</v>
      </c>
      <c r="O139">
        <v>-0.25745499999999999</v>
      </c>
      <c r="P139">
        <v>-1.771355</v>
      </c>
      <c r="Q139">
        <v>0.85781399999999997</v>
      </c>
      <c r="R139">
        <v>-0.44736700000000001</v>
      </c>
      <c r="S139">
        <v>-0.703094</v>
      </c>
      <c r="T139" t="s">
        <v>36</v>
      </c>
    </row>
    <row r="140" spans="1:20" x14ac:dyDescent="0.25">
      <c r="A140">
        <v>139</v>
      </c>
      <c r="B140" t="s">
        <v>41</v>
      </c>
      <c r="C140" t="s">
        <v>38</v>
      </c>
      <c r="D140">
        <v>0.136543</v>
      </c>
      <c r="E140">
        <v>-1.10921</v>
      </c>
      <c r="F140">
        <v>1.3048230000000001</v>
      </c>
      <c r="G140">
        <v>0.64588299999999998</v>
      </c>
      <c r="H140">
        <v>-1.382172</v>
      </c>
      <c r="I140">
        <v>1.205551</v>
      </c>
      <c r="J140">
        <v>0.41012999999999999</v>
      </c>
      <c r="K140">
        <v>0.27364899999999998</v>
      </c>
      <c r="L140">
        <v>-0.29312700000000003</v>
      </c>
      <c r="M140">
        <v>-1.329418</v>
      </c>
      <c r="N140">
        <v>0.881799</v>
      </c>
      <c r="O140">
        <v>-0.59589599999999998</v>
      </c>
      <c r="P140">
        <v>-1.9976910000000001</v>
      </c>
      <c r="Q140">
        <v>0.83650400000000003</v>
      </c>
      <c r="R140">
        <v>-0.97532700000000006</v>
      </c>
      <c r="S140">
        <v>-1.309463</v>
      </c>
      <c r="T140" t="s">
        <v>36</v>
      </c>
    </row>
    <row r="141" spans="1:20" x14ac:dyDescent="0.25">
      <c r="A141">
        <v>140</v>
      </c>
      <c r="B141" t="s">
        <v>42</v>
      </c>
      <c r="C141" t="s">
        <v>38</v>
      </c>
      <c r="D141">
        <v>0.37756299999999998</v>
      </c>
      <c r="E141">
        <v>-0.98384099999999997</v>
      </c>
      <c r="F141">
        <v>1.5027379999999999</v>
      </c>
      <c r="G141">
        <v>0.84670999999999996</v>
      </c>
      <c r="H141">
        <v>-1.2476689999999999</v>
      </c>
      <c r="I141">
        <v>1.2247870000000001</v>
      </c>
      <c r="J141">
        <v>0.43684499999999998</v>
      </c>
      <c r="K141">
        <v>0.30493199999999998</v>
      </c>
      <c r="L141">
        <v>-0.29312700000000003</v>
      </c>
      <c r="M141">
        <v>-1.3387150000000001</v>
      </c>
      <c r="N141">
        <v>0.89397599999999999</v>
      </c>
      <c r="O141">
        <v>-0.80367</v>
      </c>
      <c r="P141">
        <v>-2.0990739999999999</v>
      </c>
      <c r="Q141">
        <v>0.80349599999999999</v>
      </c>
      <c r="R141">
        <v>-1.274329</v>
      </c>
      <c r="S141">
        <v>-1.6545080000000001</v>
      </c>
      <c r="T141" t="s">
        <v>36</v>
      </c>
    </row>
    <row r="142" spans="1:20" x14ac:dyDescent="0.25">
      <c r="A142">
        <v>141</v>
      </c>
      <c r="B142" t="s">
        <v>43</v>
      </c>
      <c r="C142" t="s">
        <v>38</v>
      </c>
      <c r="D142">
        <v>0.52398100000000003</v>
      </c>
      <c r="E142">
        <v>-0.93737599999999999</v>
      </c>
      <c r="F142">
        <v>1.6240380000000001</v>
      </c>
      <c r="G142">
        <v>0.66458700000000004</v>
      </c>
      <c r="H142">
        <v>-1.3119540000000001</v>
      </c>
      <c r="I142">
        <v>1.2963290000000001</v>
      </c>
      <c r="J142">
        <v>0.149589</v>
      </c>
      <c r="K142">
        <v>-3.7699999999999997E-2</v>
      </c>
      <c r="L142">
        <v>-0.29312700000000003</v>
      </c>
      <c r="M142">
        <v>-1.366827</v>
      </c>
      <c r="N142">
        <v>0.93105300000000002</v>
      </c>
      <c r="O142">
        <v>-0.70343500000000003</v>
      </c>
      <c r="P142">
        <v>-2.0781299999999998</v>
      </c>
      <c r="Q142">
        <v>0.77978099999999995</v>
      </c>
      <c r="R142">
        <v>-1.210359</v>
      </c>
      <c r="S142">
        <v>-1.5660099999999999</v>
      </c>
      <c r="T142" t="s">
        <v>36</v>
      </c>
    </row>
    <row r="143" spans="1:20" x14ac:dyDescent="0.25">
      <c r="A143">
        <v>142</v>
      </c>
      <c r="B143" t="s">
        <v>37</v>
      </c>
      <c r="C143" t="s">
        <v>38</v>
      </c>
      <c r="D143">
        <v>0.247533</v>
      </c>
      <c r="E143">
        <v>-0.96672499999999995</v>
      </c>
      <c r="F143">
        <v>1.333569</v>
      </c>
      <c r="G143">
        <v>0.99420799999999998</v>
      </c>
      <c r="H143">
        <v>-1.1142540000000001</v>
      </c>
      <c r="I143">
        <v>1.1225540000000001</v>
      </c>
      <c r="J143">
        <v>0.70942799999999995</v>
      </c>
      <c r="K143">
        <v>0.63566400000000001</v>
      </c>
      <c r="L143">
        <v>-0.44541599999999998</v>
      </c>
      <c r="M143">
        <v>-1.3471500000000001</v>
      </c>
      <c r="N143">
        <v>0.62600699999999998</v>
      </c>
      <c r="O143">
        <v>-0.93412099999999998</v>
      </c>
      <c r="P143">
        <v>-2.137826</v>
      </c>
      <c r="Q143">
        <v>0.57419200000000004</v>
      </c>
      <c r="R143">
        <v>-1.381273</v>
      </c>
      <c r="S143">
        <v>-1.7766109999999999</v>
      </c>
      <c r="T143" t="s">
        <v>36</v>
      </c>
    </row>
    <row r="144" spans="1:20" x14ac:dyDescent="0.25">
      <c r="A144">
        <v>143</v>
      </c>
      <c r="B144" t="s">
        <v>38</v>
      </c>
      <c r="C144" t="s">
        <v>46</v>
      </c>
      <c r="D144">
        <v>-0.438832</v>
      </c>
      <c r="E144">
        <v>-1.349</v>
      </c>
      <c r="F144">
        <v>0.64136300000000002</v>
      </c>
      <c r="G144">
        <v>-0.80106699999999997</v>
      </c>
      <c r="H144">
        <v>-2.0737070000000002</v>
      </c>
      <c r="I144">
        <v>0.76217000000000001</v>
      </c>
      <c r="J144">
        <v>-1.0426139999999999</v>
      </c>
      <c r="K144">
        <v>-1.4049670000000001</v>
      </c>
      <c r="L144">
        <v>-4.6954000000000003E-2</v>
      </c>
      <c r="M144">
        <v>-1.1448750000000001</v>
      </c>
      <c r="N144">
        <v>1.0730040000000001</v>
      </c>
      <c r="O144">
        <v>0.76157699999999995</v>
      </c>
      <c r="P144">
        <v>-1.285291</v>
      </c>
      <c r="Q144">
        <v>1.4502170000000001</v>
      </c>
      <c r="R144">
        <v>1.0685800000000001</v>
      </c>
      <c r="S144">
        <v>0.99837200000000004</v>
      </c>
      <c r="T144" t="s">
        <v>36</v>
      </c>
    </row>
    <row r="145" spans="1:20" x14ac:dyDescent="0.25">
      <c r="A145">
        <v>144</v>
      </c>
      <c r="B145" t="s">
        <v>41</v>
      </c>
      <c r="C145" t="s">
        <v>35</v>
      </c>
      <c r="D145">
        <v>0.50252699999999995</v>
      </c>
      <c r="E145">
        <v>0.24231800000000001</v>
      </c>
      <c r="F145">
        <v>0.75003299999999995</v>
      </c>
      <c r="G145">
        <v>0.60303300000000004</v>
      </c>
      <c r="H145">
        <v>-4.7215E-2</v>
      </c>
      <c r="I145">
        <v>0.39300400000000002</v>
      </c>
      <c r="J145">
        <v>0.10123699999999999</v>
      </c>
      <c r="K145">
        <v>-4.3528999999999998E-2</v>
      </c>
      <c r="L145">
        <v>0.29403899999999999</v>
      </c>
      <c r="M145">
        <v>3.9715E-2</v>
      </c>
      <c r="N145">
        <v>0.54146099999999997</v>
      </c>
      <c r="O145">
        <v>0.15173300000000001</v>
      </c>
      <c r="P145">
        <v>-0.73702900000000005</v>
      </c>
      <c r="Q145">
        <v>0.42926799999999998</v>
      </c>
      <c r="R145">
        <v>-0.34883199999999998</v>
      </c>
      <c r="S145">
        <v>-0.73720300000000005</v>
      </c>
      <c r="T145" t="s">
        <v>44</v>
      </c>
    </row>
    <row r="146" spans="1:20" x14ac:dyDescent="0.25">
      <c r="A146">
        <v>145</v>
      </c>
      <c r="B146" t="s">
        <v>43</v>
      </c>
      <c r="C146" t="s">
        <v>38</v>
      </c>
      <c r="D146">
        <v>0.68973799999999996</v>
      </c>
      <c r="E146">
        <v>-0.83097600000000005</v>
      </c>
      <c r="F146">
        <v>1.7165729999999999</v>
      </c>
      <c r="G146">
        <v>0.75392300000000001</v>
      </c>
      <c r="H146">
        <v>-1.2088490000000001</v>
      </c>
      <c r="I146">
        <v>1.2874680000000001</v>
      </c>
      <c r="J146">
        <v>0.135881</v>
      </c>
      <c r="K146">
        <v>-5.3054999999999998E-2</v>
      </c>
      <c r="L146">
        <v>-0.291406</v>
      </c>
      <c r="M146">
        <v>-1.366044</v>
      </c>
      <c r="N146">
        <v>0.93295399999999995</v>
      </c>
      <c r="O146">
        <v>-0.85540899999999997</v>
      </c>
      <c r="P146">
        <v>-2.1439319999999999</v>
      </c>
      <c r="Q146">
        <v>0.77975499999999998</v>
      </c>
      <c r="R146">
        <v>-1.3975519999999999</v>
      </c>
      <c r="S146">
        <v>-1.7864960000000001</v>
      </c>
      <c r="T146" t="s">
        <v>40</v>
      </c>
    </row>
    <row r="147" spans="1:20" x14ac:dyDescent="0.25">
      <c r="A147">
        <v>146</v>
      </c>
      <c r="B147" t="s">
        <v>42</v>
      </c>
      <c r="C147" t="s">
        <v>42</v>
      </c>
      <c r="D147">
        <v>7.2400000000000006E-2</v>
      </c>
      <c r="E147">
        <v>-1.1275580000000001</v>
      </c>
      <c r="F147">
        <v>1.233379</v>
      </c>
      <c r="G147">
        <v>-0.956484</v>
      </c>
      <c r="H147">
        <v>-2.0550980000000001</v>
      </c>
      <c r="I147">
        <v>1.2281329999999999</v>
      </c>
      <c r="J147">
        <v>-1.4255</v>
      </c>
      <c r="K147">
        <v>-1.88927</v>
      </c>
      <c r="L147">
        <v>0.60545400000000005</v>
      </c>
      <c r="M147">
        <v>-0.80429399999999995</v>
      </c>
      <c r="N147">
        <v>1.6315029999999999</v>
      </c>
      <c r="O147">
        <v>1.1549160000000001</v>
      </c>
      <c r="P147">
        <v>-0.99995400000000001</v>
      </c>
      <c r="Q147">
        <v>1.573269</v>
      </c>
      <c r="R147">
        <v>0.99885199999999996</v>
      </c>
      <c r="S147">
        <v>0.90102300000000002</v>
      </c>
      <c r="T147" t="s">
        <v>44</v>
      </c>
    </row>
    <row r="148" spans="1:20" x14ac:dyDescent="0.25">
      <c r="A148">
        <v>147</v>
      </c>
      <c r="B148" t="s">
        <v>38</v>
      </c>
      <c r="C148" t="s">
        <v>55</v>
      </c>
      <c r="D148">
        <v>-0.45514500000000002</v>
      </c>
      <c r="E148">
        <v>-1.324889</v>
      </c>
      <c r="F148">
        <v>0.57516500000000004</v>
      </c>
      <c r="G148">
        <v>0.139681</v>
      </c>
      <c r="H148">
        <v>-1.5540849999999999</v>
      </c>
      <c r="I148">
        <v>0.92599299999999996</v>
      </c>
      <c r="J148">
        <v>0.375911</v>
      </c>
      <c r="K148">
        <v>0.26131399999999999</v>
      </c>
      <c r="L148">
        <v>1.7070999999999999E-2</v>
      </c>
      <c r="M148">
        <v>-1.0665</v>
      </c>
      <c r="N148">
        <v>1.0930629999999999</v>
      </c>
      <c r="O148">
        <v>-0.24576000000000001</v>
      </c>
      <c r="P148">
        <v>-1.6864509999999999</v>
      </c>
      <c r="Q148">
        <v>1.266041</v>
      </c>
      <c r="R148">
        <v>-0.38275799999999999</v>
      </c>
      <c r="S148">
        <v>-0.69273300000000004</v>
      </c>
      <c r="T148" t="s">
        <v>36</v>
      </c>
    </row>
    <row r="149" spans="1:20" x14ac:dyDescent="0.25">
      <c r="A149">
        <v>148</v>
      </c>
      <c r="B149" t="s">
        <v>38</v>
      </c>
      <c r="C149" t="s">
        <v>47</v>
      </c>
      <c r="D149">
        <v>-0.44891900000000001</v>
      </c>
      <c r="E149">
        <v>-1.3034520000000001</v>
      </c>
      <c r="F149">
        <v>0.55699600000000005</v>
      </c>
      <c r="G149">
        <v>-0.110984</v>
      </c>
      <c r="H149">
        <v>-1.6624950000000001</v>
      </c>
      <c r="I149">
        <v>0.84473399999999998</v>
      </c>
      <c r="J149">
        <v>-2.7669999999999999E-3</v>
      </c>
      <c r="K149">
        <v>-0.18228900000000001</v>
      </c>
      <c r="L149">
        <v>2.3949000000000002E-2</v>
      </c>
      <c r="M149">
        <v>-1.0383249999999999</v>
      </c>
      <c r="N149">
        <v>1.0760529999999999</v>
      </c>
      <c r="O149">
        <v>2.9078E-2</v>
      </c>
      <c r="P149">
        <v>-1.5334939999999999</v>
      </c>
      <c r="Q149">
        <v>1.302681</v>
      </c>
      <c r="R149">
        <v>8.1220000000000007E-3</v>
      </c>
      <c r="S149">
        <v>-0.23946300000000001</v>
      </c>
      <c r="T149" t="s">
        <v>40</v>
      </c>
    </row>
    <row r="150" spans="1:20" x14ac:dyDescent="0.25">
      <c r="A150">
        <v>149</v>
      </c>
      <c r="B150" t="s">
        <v>38</v>
      </c>
      <c r="C150" t="s">
        <v>43</v>
      </c>
      <c r="D150">
        <v>-0.46260299999999999</v>
      </c>
      <c r="E150">
        <v>-1.3684259999999999</v>
      </c>
      <c r="F150">
        <v>0.623637</v>
      </c>
      <c r="G150">
        <v>-1.0027870000000001</v>
      </c>
      <c r="H150">
        <v>-2.1848779999999999</v>
      </c>
      <c r="I150">
        <v>0.70854700000000004</v>
      </c>
      <c r="J150">
        <v>-1.326103</v>
      </c>
      <c r="K150">
        <v>-1.734329</v>
      </c>
      <c r="L150">
        <v>0.70104</v>
      </c>
      <c r="M150">
        <v>-0.68540999999999996</v>
      </c>
      <c r="N150">
        <v>1.6629020000000001</v>
      </c>
      <c r="O150">
        <v>1.1105670000000001</v>
      </c>
      <c r="P150">
        <v>-0.92061499999999996</v>
      </c>
      <c r="Q150">
        <v>2.0166979999999999</v>
      </c>
      <c r="R150">
        <v>1.3467610000000001</v>
      </c>
      <c r="S150">
        <v>1.2291589999999999</v>
      </c>
      <c r="T150" t="s">
        <v>36</v>
      </c>
    </row>
    <row r="151" spans="1:20" x14ac:dyDescent="0.25">
      <c r="A151">
        <v>150</v>
      </c>
      <c r="B151" t="s">
        <v>48</v>
      </c>
      <c r="C151" t="s">
        <v>41</v>
      </c>
      <c r="D151">
        <v>0.30369099999999999</v>
      </c>
      <c r="E151">
        <v>-0.71508499999999997</v>
      </c>
      <c r="F151">
        <v>1.21306</v>
      </c>
      <c r="G151">
        <v>6.1978999999999999E-2</v>
      </c>
      <c r="H151">
        <v>-1.312074</v>
      </c>
      <c r="I151">
        <v>1.0906690000000001</v>
      </c>
      <c r="J151">
        <v>-0.358906</v>
      </c>
      <c r="K151">
        <v>-0.65739999999999998</v>
      </c>
      <c r="L151">
        <v>0.40619</v>
      </c>
      <c r="M151">
        <v>-0.63971500000000003</v>
      </c>
      <c r="N151">
        <v>1.3007420000000001</v>
      </c>
      <c r="O151">
        <v>-6.4160999999999996E-2</v>
      </c>
      <c r="P151">
        <v>-1.343108</v>
      </c>
      <c r="Q151">
        <v>1.2106650000000001</v>
      </c>
      <c r="R151">
        <v>-0.50593399999999999</v>
      </c>
      <c r="S151">
        <v>-0.85763</v>
      </c>
      <c r="T151" t="s">
        <v>40</v>
      </c>
    </row>
    <row r="152" spans="1:20" x14ac:dyDescent="0.25">
      <c r="A152">
        <v>151</v>
      </c>
      <c r="B152" t="s">
        <v>48</v>
      </c>
      <c r="C152" t="s">
        <v>56</v>
      </c>
      <c r="D152">
        <v>0.30369099999999999</v>
      </c>
      <c r="E152">
        <v>-0.93496999999999997</v>
      </c>
      <c r="F152">
        <v>1.3813219999999999</v>
      </c>
      <c r="G152">
        <v>0.94555100000000003</v>
      </c>
      <c r="H152">
        <v>-1.1231040000000001</v>
      </c>
      <c r="I152">
        <v>1.1347659999999999</v>
      </c>
      <c r="J152">
        <v>0.60492800000000002</v>
      </c>
      <c r="K152">
        <v>0.51086100000000001</v>
      </c>
      <c r="L152">
        <v>3.1380000000000002E-3</v>
      </c>
      <c r="M152">
        <v>-1.112943</v>
      </c>
      <c r="N152">
        <v>1.1177269999999999</v>
      </c>
      <c r="O152">
        <v>-0.82252700000000001</v>
      </c>
      <c r="P152">
        <v>-1.9827509999999999</v>
      </c>
      <c r="Q152">
        <v>1.0781890000000001</v>
      </c>
      <c r="R152">
        <v>-1.296969</v>
      </c>
      <c r="S152">
        <v>-1.731873</v>
      </c>
      <c r="T152" t="s">
        <v>40</v>
      </c>
    </row>
    <row r="153" spans="1:20" x14ac:dyDescent="0.25">
      <c r="A153">
        <v>152</v>
      </c>
      <c r="B153" t="s">
        <v>42</v>
      </c>
      <c r="C153" t="s">
        <v>43</v>
      </c>
      <c r="D153">
        <v>0.61881600000000003</v>
      </c>
      <c r="E153">
        <v>0.51154500000000003</v>
      </c>
      <c r="F153">
        <v>0.72326100000000004</v>
      </c>
      <c r="G153">
        <v>0.59044200000000002</v>
      </c>
      <c r="H153">
        <v>-0.115799</v>
      </c>
      <c r="I153">
        <v>0.49265500000000001</v>
      </c>
      <c r="J153">
        <v>4.6164999999999998E-2</v>
      </c>
      <c r="K153">
        <v>-0.26750699999999999</v>
      </c>
      <c r="L153">
        <v>0.70332399999999995</v>
      </c>
      <c r="M153">
        <v>0.59639699999999995</v>
      </c>
      <c r="N153">
        <v>0.80696199999999996</v>
      </c>
      <c r="O153">
        <v>0.711507</v>
      </c>
      <c r="P153">
        <v>0.143068</v>
      </c>
      <c r="Q153">
        <v>0.46867300000000001</v>
      </c>
      <c r="R153">
        <v>0.14655399999999999</v>
      </c>
      <c r="S153">
        <v>-8.0111000000000002E-2</v>
      </c>
      <c r="T153" t="s">
        <v>40</v>
      </c>
    </row>
    <row r="154" spans="1:20" x14ac:dyDescent="0.25">
      <c r="A154">
        <v>153</v>
      </c>
      <c r="B154" t="s">
        <v>43</v>
      </c>
      <c r="C154" t="s">
        <v>46</v>
      </c>
      <c r="D154">
        <v>0.70332399999999995</v>
      </c>
      <c r="E154">
        <v>-0.78096600000000005</v>
      </c>
      <c r="F154">
        <v>1.7065220000000001</v>
      </c>
      <c r="G154">
        <v>-0.273729</v>
      </c>
      <c r="H154">
        <v>-1.577051</v>
      </c>
      <c r="I154">
        <v>1.5631029999999999</v>
      </c>
      <c r="J154">
        <v>-0.81518999999999997</v>
      </c>
      <c r="K154">
        <v>-1.2132320000000001</v>
      </c>
      <c r="L154">
        <v>2.3861E-2</v>
      </c>
      <c r="M154">
        <v>-1.1859690000000001</v>
      </c>
      <c r="N154">
        <v>1.2203379999999999</v>
      </c>
      <c r="O154">
        <v>-0.18987499999999999</v>
      </c>
      <c r="P154">
        <v>-1.7720180000000001</v>
      </c>
      <c r="Q154">
        <v>0.92919499999999999</v>
      </c>
      <c r="R154">
        <v>-0.77404200000000001</v>
      </c>
      <c r="S154">
        <v>-1.0670660000000001</v>
      </c>
      <c r="T154" t="s">
        <v>36</v>
      </c>
    </row>
    <row r="155" spans="1:20" x14ac:dyDescent="0.25">
      <c r="A155">
        <v>154</v>
      </c>
      <c r="B155" t="s">
        <v>43</v>
      </c>
      <c r="C155" t="s">
        <v>41</v>
      </c>
      <c r="D155">
        <v>0.70332399999999995</v>
      </c>
      <c r="E155">
        <v>-0.14890200000000001</v>
      </c>
      <c r="F155">
        <v>1.379421</v>
      </c>
      <c r="G155">
        <v>0.33227200000000001</v>
      </c>
      <c r="H155">
        <v>-0.83406400000000003</v>
      </c>
      <c r="I155">
        <v>1.157988</v>
      </c>
      <c r="J155">
        <v>-0.231742</v>
      </c>
      <c r="K155">
        <v>-0.57432300000000003</v>
      </c>
      <c r="L155">
        <v>0.40619</v>
      </c>
      <c r="M155">
        <v>-0.40790900000000002</v>
      </c>
      <c r="N155">
        <v>1.126992</v>
      </c>
      <c r="O155">
        <v>4.3187999999999997E-2</v>
      </c>
      <c r="P155">
        <v>-1.114015</v>
      </c>
      <c r="Q155">
        <v>0.92029000000000005</v>
      </c>
      <c r="R155">
        <v>-0.516567</v>
      </c>
      <c r="S155">
        <v>-0.86962099999999998</v>
      </c>
      <c r="T155" t="s">
        <v>40</v>
      </c>
    </row>
    <row r="156" spans="1:20" x14ac:dyDescent="0.25">
      <c r="A156">
        <v>155</v>
      </c>
      <c r="B156" t="s">
        <v>43</v>
      </c>
      <c r="C156" t="s">
        <v>38</v>
      </c>
      <c r="D156">
        <v>0.581735</v>
      </c>
      <c r="E156">
        <v>-0.90128600000000003</v>
      </c>
      <c r="F156">
        <v>1.6579969999999999</v>
      </c>
      <c r="G156">
        <v>0.79505000000000003</v>
      </c>
      <c r="H156">
        <v>-1.238469</v>
      </c>
      <c r="I156">
        <v>1.272413</v>
      </c>
      <c r="J156">
        <v>0.240874</v>
      </c>
      <c r="K156">
        <v>7.2283E-2</v>
      </c>
      <c r="L156">
        <v>-0.27612799999999998</v>
      </c>
      <c r="M156">
        <v>-1.3590770000000001</v>
      </c>
      <c r="N156">
        <v>0.94975100000000001</v>
      </c>
      <c r="O156">
        <v>-0.85641299999999998</v>
      </c>
      <c r="P156">
        <v>-2.1413630000000001</v>
      </c>
      <c r="Q156">
        <v>0.82309900000000003</v>
      </c>
      <c r="R156">
        <v>-1.3742080000000001</v>
      </c>
      <c r="S156">
        <v>-1.7653509999999999</v>
      </c>
      <c r="T156" t="s">
        <v>44</v>
      </c>
    </row>
    <row r="157" spans="1:20" x14ac:dyDescent="0.25">
      <c r="A157">
        <v>156</v>
      </c>
      <c r="B157" t="s">
        <v>42</v>
      </c>
      <c r="C157" t="s">
        <v>42</v>
      </c>
      <c r="D157">
        <v>0.64180099999999995</v>
      </c>
      <c r="E157">
        <v>-0.77944500000000005</v>
      </c>
      <c r="F157">
        <v>1.652881</v>
      </c>
      <c r="G157">
        <v>1.1716869999999999</v>
      </c>
      <c r="H157">
        <v>-0.97727799999999998</v>
      </c>
      <c r="I157">
        <v>1.1380490000000001</v>
      </c>
      <c r="J157">
        <v>0.55793899999999996</v>
      </c>
      <c r="K157">
        <v>0.45902300000000001</v>
      </c>
      <c r="L157">
        <v>6.2979999999999998E-3</v>
      </c>
      <c r="M157">
        <v>-1.1633020000000001</v>
      </c>
      <c r="N157">
        <v>1.172593</v>
      </c>
      <c r="O157">
        <v>-0.98342499999999999</v>
      </c>
      <c r="P157">
        <v>-2.0862970000000001</v>
      </c>
      <c r="Q157">
        <v>1.1231709999999999</v>
      </c>
      <c r="R157">
        <v>-1.494345</v>
      </c>
      <c r="S157">
        <v>-1.9558420000000001</v>
      </c>
      <c r="T157" t="s">
        <v>40</v>
      </c>
    </row>
    <row r="158" spans="1:20" x14ac:dyDescent="0.25">
      <c r="A158">
        <v>157</v>
      </c>
      <c r="B158" t="s">
        <v>42</v>
      </c>
      <c r="C158" t="s">
        <v>37</v>
      </c>
      <c r="D158">
        <v>0.64180099999999995</v>
      </c>
      <c r="E158">
        <v>-0.49819099999999999</v>
      </c>
      <c r="F158">
        <v>1.5076449999999999</v>
      </c>
      <c r="G158">
        <v>-1.2507000000000001E-2</v>
      </c>
      <c r="H158">
        <v>-1.2560560000000001</v>
      </c>
      <c r="I158">
        <v>1.3522430000000001</v>
      </c>
      <c r="J158">
        <v>-0.54684200000000005</v>
      </c>
      <c r="K158">
        <v>-0.92577500000000001</v>
      </c>
      <c r="L158">
        <v>0.48396400000000001</v>
      </c>
      <c r="M158">
        <v>-0.62079799999999996</v>
      </c>
      <c r="N158">
        <v>1.3906339999999999</v>
      </c>
      <c r="O158">
        <v>3.3170000000000001E-3</v>
      </c>
      <c r="P158">
        <v>-1.310514</v>
      </c>
      <c r="Q158">
        <v>1.1914929999999999</v>
      </c>
      <c r="R158">
        <v>-0.540682</v>
      </c>
      <c r="S158">
        <v>-0.88553999999999999</v>
      </c>
      <c r="T158" t="s">
        <v>40</v>
      </c>
    </row>
    <row r="159" spans="1:20" x14ac:dyDescent="0.25">
      <c r="A159">
        <v>158</v>
      </c>
      <c r="B159" t="s">
        <v>43</v>
      </c>
      <c r="C159" t="s">
        <v>41</v>
      </c>
      <c r="D159">
        <v>0.67028799999999999</v>
      </c>
      <c r="E159">
        <v>-0.17893000000000001</v>
      </c>
      <c r="F159">
        <v>1.3530500000000001</v>
      </c>
      <c r="G159">
        <v>0.32691700000000001</v>
      </c>
      <c r="H159">
        <v>-0.84873799999999999</v>
      </c>
      <c r="I159">
        <v>1.1317269999999999</v>
      </c>
      <c r="J159">
        <v>-0.22931099999999999</v>
      </c>
      <c r="K159">
        <v>-0.56421500000000002</v>
      </c>
      <c r="L159">
        <v>0.40351900000000002</v>
      </c>
      <c r="M159">
        <v>-0.410134</v>
      </c>
      <c r="N159">
        <v>1.1245700000000001</v>
      </c>
      <c r="O159">
        <v>3.1663999999999998E-2</v>
      </c>
      <c r="P159">
        <v>-1.1222620000000001</v>
      </c>
      <c r="Q159">
        <v>0.93161300000000002</v>
      </c>
      <c r="R159">
        <v>-0.51735699999999996</v>
      </c>
      <c r="S159">
        <v>-0.873421</v>
      </c>
      <c r="T159" t="s">
        <v>36</v>
      </c>
    </row>
    <row r="160" spans="1:20" x14ac:dyDescent="0.25">
      <c r="A160">
        <v>159</v>
      </c>
      <c r="B160" t="s">
        <v>55</v>
      </c>
      <c r="C160" t="s">
        <v>38</v>
      </c>
      <c r="D160">
        <v>-0.11326700000000001</v>
      </c>
      <c r="E160">
        <v>-1.1600330000000001</v>
      </c>
      <c r="F160">
        <v>0.98296600000000001</v>
      </c>
      <c r="G160">
        <v>-0.21387400000000001</v>
      </c>
      <c r="H160">
        <v>-1.718521</v>
      </c>
      <c r="I160">
        <v>1.032975</v>
      </c>
      <c r="J160">
        <v>-0.44310899999999998</v>
      </c>
      <c r="K160">
        <v>-0.72235300000000002</v>
      </c>
      <c r="L160">
        <v>-0.43556</v>
      </c>
      <c r="M160">
        <v>-1.3301529999999999</v>
      </c>
      <c r="N160">
        <v>0.62077000000000004</v>
      </c>
      <c r="O160">
        <v>0.181001</v>
      </c>
      <c r="P160">
        <v>-1.555569</v>
      </c>
      <c r="Q160">
        <v>0.70850500000000005</v>
      </c>
      <c r="R160">
        <v>0.156028</v>
      </c>
      <c r="S160">
        <v>4.3319999999999997E-2</v>
      </c>
      <c r="T160" t="s">
        <v>44</v>
      </c>
    </row>
    <row r="161" spans="1:20" x14ac:dyDescent="0.25">
      <c r="A161">
        <v>160</v>
      </c>
      <c r="B161" t="s">
        <v>37</v>
      </c>
      <c r="C161" t="s">
        <v>55</v>
      </c>
      <c r="D161">
        <v>0.48396400000000001</v>
      </c>
      <c r="E161">
        <v>-0.91729000000000005</v>
      </c>
      <c r="F161">
        <v>1.573985</v>
      </c>
      <c r="G161">
        <v>1.33178</v>
      </c>
      <c r="H161">
        <v>-1.0145109999999999</v>
      </c>
      <c r="I161">
        <v>1.137073</v>
      </c>
      <c r="J161">
        <v>0.84625700000000004</v>
      </c>
      <c r="K161">
        <v>0.79764699999999999</v>
      </c>
      <c r="L161">
        <v>-0.11326700000000001</v>
      </c>
      <c r="M161">
        <v>-1.250181</v>
      </c>
      <c r="N161">
        <v>1.0829439999999999</v>
      </c>
      <c r="O161">
        <v>-1.127732</v>
      </c>
      <c r="P161">
        <v>-2.1976979999999999</v>
      </c>
      <c r="Q161">
        <v>1.057544</v>
      </c>
      <c r="R161">
        <v>-1.6268899999999999</v>
      </c>
      <c r="S161">
        <v>-2.1006490000000002</v>
      </c>
      <c r="T161" t="s">
        <v>40</v>
      </c>
    </row>
    <row r="162" spans="1:20" x14ac:dyDescent="0.25">
      <c r="A162">
        <v>161</v>
      </c>
      <c r="B162" t="s">
        <v>42</v>
      </c>
      <c r="C162" t="s">
        <v>42</v>
      </c>
      <c r="D162">
        <v>0.646845</v>
      </c>
      <c r="E162">
        <v>-0.83564700000000003</v>
      </c>
      <c r="F162">
        <v>1.683392</v>
      </c>
      <c r="G162">
        <v>0.64126099999999997</v>
      </c>
      <c r="H162">
        <v>-1.249349</v>
      </c>
      <c r="I162">
        <v>1.3041480000000001</v>
      </c>
      <c r="J162">
        <v>5.5166E-2</v>
      </c>
      <c r="K162">
        <v>-0.15168499999999999</v>
      </c>
      <c r="L162">
        <v>0.180864</v>
      </c>
      <c r="M162">
        <v>-1.1149039999999999</v>
      </c>
      <c r="N162">
        <v>1.367192</v>
      </c>
      <c r="O162">
        <v>-0.87626800000000005</v>
      </c>
      <c r="P162">
        <v>-2.018761</v>
      </c>
      <c r="Q162">
        <v>1.305002</v>
      </c>
      <c r="R162">
        <v>-1.3903859999999999</v>
      </c>
      <c r="S162">
        <v>-1.842314</v>
      </c>
      <c r="T162" t="s">
        <v>40</v>
      </c>
    </row>
    <row r="163" spans="1:20" x14ac:dyDescent="0.25">
      <c r="A163">
        <v>162</v>
      </c>
      <c r="B163" t="s">
        <v>55</v>
      </c>
      <c r="C163" t="s">
        <v>42</v>
      </c>
      <c r="D163">
        <v>-0.19919700000000001</v>
      </c>
      <c r="E163">
        <v>-0.20014599999999999</v>
      </c>
      <c r="F163">
        <v>-0.19824800000000001</v>
      </c>
      <c r="G163">
        <v>-0.19849900000000001</v>
      </c>
      <c r="H163">
        <v>-0.332401</v>
      </c>
      <c r="I163">
        <v>-2.5395999999999998E-2</v>
      </c>
      <c r="J163">
        <v>-9.1773999999999994E-2</v>
      </c>
      <c r="K163">
        <v>-0.15790100000000001</v>
      </c>
      <c r="L163">
        <v>0.180864</v>
      </c>
      <c r="M163">
        <v>0.17982999999999999</v>
      </c>
      <c r="N163">
        <v>0.181898</v>
      </c>
      <c r="O163">
        <v>0.18010399999999999</v>
      </c>
      <c r="P163">
        <v>-0.68790899999999999</v>
      </c>
      <c r="Q163">
        <v>0.20824400000000001</v>
      </c>
      <c r="R163">
        <v>-0.22742000000000001</v>
      </c>
      <c r="S163">
        <v>-0.66128900000000002</v>
      </c>
      <c r="T163" t="s">
        <v>44</v>
      </c>
    </row>
    <row r="164" spans="1:20" x14ac:dyDescent="0.25">
      <c r="A164">
        <v>163</v>
      </c>
      <c r="B164" t="s">
        <v>46</v>
      </c>
      <c r="C164" t="s">
        <v>50</v>
      </c>
      <c r="D164">
        <v>5.3215999999999999E-2</v>
      </c>
      <c r="E164">
        <v>-1.090562</v>
      </c>
      <c r="F164">
        <v>1.170893</v>
      </c>
      <c r="G164">
        <v>0.62357600000000002</v>
      </c>
      <c r="H164">
        <v>-1.332581</v>
      </c>
      <c r="I164">
        <v>1.1305559999999999</v>
      </c>
      <c r="J164">
        <v>0.462229</v>
      </c>
      <c r="K164">
        <v>0.34122000000000002</v>
      </c>
      <c r="L164">
        <v>-6.1914999999999998E-2</v>
      </c>
      <c r="M164">
        <v>-1.1548259999999999</v>
      </c>
      <c r="N164">
        <v>1.0599700000000001</v>
      </c>
      <c r="O164">
        <v>-0.61334500000000003</v>
      </c>
      <c r="P164">
        <v>-1.9103429999999999</v>
      </c>
      <c r="Q164">
        <v>1.0469599999999999</v>
      </c>
      <c r="R164">
        <v>-1.004114</v>
      </c>
      <c r="S164">
        <v>-1.381872</v>
      </c>
      <c r="T164" t="s">
        <v>36</v>
      </c>
    </row>
    <row r="165" spans="1:20" x14ac:dyDescent="0.25">
      <c r="A165">
        <v>164</v>
      </c>
      <c r="B165" t="s">
        <v>53</v>
      </c>
      <c r="C165" t="s">
        <v>48</v>
      </c>
      <c r="D165">
        <v>1.7451999999999999E-2</v>
      </c>
      <c r="E165">
        <v>-1.1152610000000001</v>
      </c>
      <c r="F165">
        <v>1.1416539999999999</v>
      </c>
      <c r="G165">
        <v>-0.86876500000000001</v>
      </c>
      <c r="H165">
        <v>-2.006043</v>
      </c>
      <c r="I165">
        <v>1.139748</v>
      </c>
      <c r="J165">
        <v>-1.3160620000000001</v>
      </c>
      <c r="K165">
        <v>-1.7614529999999999</v>
      </c>
      <c r="L165">
        <v>0.270874</v>
      </c>
      <c r="M165">
        <v>-0.96715700000000004</v>
      </c>
      <c r="N165">
        <v>1.3640460000000001</v>
      </c>
      <c r="O165">
        <v>1.0092760000000001</v>
      </c>
      <c r="P165">
        <v>-1.11934</v>
      </c>
      <c r="Q165">
        <v>1.3492500000000001</v>
      </c>
      <c r="R165">
        <v>0.91838900000000001</v>
      </c>
      <c r="S165">
        <v>0.84229699999999996</v>
      </c>
      <c r="T165" t="s">
        <v>40</v>
      </c>
    </row>
    <row r="166" spans="1:20" x14ac:dyDescent="0.25">
      <c r="A166">
        <v>165</v>
      </c>
      <c r="B166" t="s">
        <v>53</v>
      </c>
      <c r="C166" t="s">
        <v>42</v>
      </c>
      <c r="D166">
        <v>1.7451999999999999E-2</v>
      </c>
      <c r="E166">
        <v>-1.1152610000000001</v>
      </c>
      <c r="F166">
        <v>1.1416539999999999</v>
      </c>
      <c r="G166">
        <v>-0.859873</v>
      </c>
      <c r="H166">
        <v>-2.002103</v>
      </c>
      <c r="I166">
        <v>1.13968</v>
      </c>
      <c r="J166">
        <v>-1.305269</v>
      </c>
      <c r="K166">
        <v>-1.7486900000000001</v>
      </c>
      <c r="L166">
        <v>0.58751200000000003</v>
      </c>
      <c r="M166">
        <v>-0.76093500000000003</v>
      </c>
      <c r="N166">
        <v>1.59185</v>
      </c>
      <c r="O166">
        <v>1.0958840000000001</v>
      </c>
      <c r="P166">
        <v>-0.97173500000000002</v>
      </c>
      <c r="Q166">
        <v>1.578077</v>
      </c>
      <c r="R166">
        <v>0.976711</v>
      </c>
      <c r="S166">
        <v>0.87131099999999995</v>
      </c>
      <c r="T166" t="s">
        <v>40</v>
      </c>
    </row>
    <row r="167" spans="1:20" x14ac:dyDescent="0.25">
      <c r="A167">
        <v>166</v>
      </c>
      <c r="B167" t="s">
        <v>49</v>
      </c>
      <c r="C167" t="s">
        <v>48</v>
      </c>
      <c r="D167">
        <v>0.19536800000000001</v>
      </c>
      <c r="E167">
        <v>-1.075153</v>
      </c>
      <c r="F167">
        <v>1.352981</v>
      </c>
      <c r="G167">
        <v>-0.46316499999999999</v>
      </c>
      <c r="H167">
        <v>-1.8231120000000001</v>
      </c>
      <c r="I167">
        <v>1.303741</v>
      </c>
      <c r="J167">
        <v>-0.88638499999999998</v>
      </c>
      <c r="K167">
        <v>-1.260365</v>
      </c>
      <c r="L167">
        <v>0.270874</v>
      </c>
      <c r="M167">
        <v>-1.032038</v>
      </c>
      <c r="N167">
        <v>1.413276</v>
      </c>
      <c r="O167">
        <v>0.29499599999999998</v>
      </c>
      <c r="P167">
        <v>-1.4893540000000001</v>
      </c>
      <c r="Q167">
        <v>1.307253</v>
      </c>
      <c r="R167">
        <v>-3.9684999999999998E-2</v>
      </c>
      <c r="S167">
        <v>-0.268343</v>
      </c>
      <c r="T167" t="s">
        <v>44</v>
      </c>
    </row>
    <row r="168" spans="1:20" x14ac:dyDescent="0.25">
      <c r="A168">
        <v>167</v>
      </c>
      <c r="B168" t="s">
        <v>48</v>
      </c>
      <c r="C168" t="s">
        <v>50</v>
      </c>
      <c r="D168">
        <v>0.270874</v>
      </c>
      <c r="E168">
        <v>-0.96715700000000004</v>
      </c>
      <c r="F168">
        <v>1.3640460000000001</v>
      </c>
      <c r="G168">
        <v>0.91707700000000003</v>
      </c>
      <c r="H168">
        <v>-1.15889</v>
      </c>
      <c r="I168">
        <v>1.145108</v>
      </c>
      <c r="J168">
        <v>0.60227200000000003</v>
      </c>
      <c r="K168">
        <v>0.50640600000000002</v>
      </c>
      <c r="L168">
        <v>-6.1914999999999998E-2</v>
      </c>
      <c r="M168">
        <v>-1.159117</v>
      </c>
      <c r="N168">
        <v>1.0645070000000001</v>
      </c>
      <c r="O168">
        <v>-0.82779800000000003</v>
      </c>
      <c r="P168">
        <v>-2.0101170000000002</v>
      </c>
      <c r="Q168">
        <v>1.0241469999999999</v>
      </c>
      <c r="R168">
        <v>-1.293658</v>
      </c>
      <c r="S168">
        <v>-1.7191590000000001</v>
      </c>
      <c r="T168" t="s">
        <v>36</v>
      </c>
    </row>
    <row r="169" spans="1:20" x14ac:dyDescent="0.25">
      <c r="A169">
        <v>168</v>
      </c>
      <c r="B169" t="s">
        <v>48</v>
      </c>
      <c r="C169" t="s">
        <v>57</v>
      </c>
      <c r="D169">
        <v>0.270874</v>
      </c>
      <c r="E169">
        <v>-0.96715700000000004</v>
      </c>
      <c r="F169">
        <v>1.3640460000000001</v>
      </c>
      <c r="G169">
        <v>0.907115</v>
      </c>
      <c r="H169">
        <v>-1.1631640000000001</v>
      </c>
      <c r="I169">
        <v>1.1462650000000001</v>
      </c>
      <c r="J169">
        <v>0.59133100000000005</v>
      </c>
      <c r="K169">
        <v>0.49332700000000002</v>
      </c>
      <c r="L169">
        <v>-9.2997999999999997E-2</v>
      </c>
      <c r="M169">
        <v>-1.175996</v>
      </c>
      <c r="N169">
        <v>1.0333079999999999</v>
      </c>
      <c r="O169">
        <v>-0.82432399999999995</v>
      </c>
      <c r="P169">
        <v>-2.0168180000000002</v>
      </c>
      <c r="Q169">
        <v>0.99019100000000004</v>
      </c>
      <c r="R169">
        <v>-1.2878529999999999</v>
      </c>
      <c r="S169">
        <v>-1.708264</v>
      </c>
      <c r="T169" t="s">
        <v>45</v>
      </c>
    </row>
    <row r="170" spans="1:20" x14ac:dyDescent="0.25">
      <c r="A170">
        <v>169</v>
      </c>
      <c r="B170" t="s">
        <v>48</v>
      </c>
      <c r="C170" t="s">
        <v>56</v>
      </c>
      <c r="D170">
        <v>0.270874</v>
      </c>
      <c r="E170">
        <v>-0.96715700000000004</v>
      </c>
      <c r="F170">
        <v>1.3640460000000001</v>
      </c>
      <c r="G170">
        <v>0.97369899999999998</v>
      </c>
      <c r="H170">
        <v>-1.1346020000000001</v>
      </c>
      <c r="I170">
        <v>1.138528</v>
      </c>
      <c r="J170">
        <v>0.66446000000000005</v>
      </c>
      <c r="K170">
        <v>0.58073799999999998</v>
      </c>
      <c r="L170">
        <v>3.0823E-2</v>
      </c>
      <c r="M170">
        <v>-1.1077619999999999</v>
      </c>
      <c r="N170">
        <v>1.1542969999999999</v>
      </c>
      <c r="O170">
        <v>-0.83603300000000003</v>
      </c>
      <c r="P170">
        <v>-1.9876370000000001</v>
      </c>
      <c r="Q170">
        <v>1.121758</v>
      </c>
      <c r="R170">
        <v>-1.3085089999999999</v>
      </c>
      <c r="S170">
        <v>-1.7484470000000001</v>
      </c>
      <c r="T170" t="s">
        <v>39</v>
      </c>
    </row>
    <row r="171" spans="1:20" x14ac:dyDescent="0.25">
      <c r="A171">
        <v>170</v>
      </c>
      <c r="B171" t="s">
        <v>42</v>
      </c>
      <c r="C171" t="s">
        <v>42</v>
      </c>
      <c r="D171">
        <v>0.58751200000000003</v>
      </c>
      <c r="E171">
        <v>-0.836063</v>
      </c>
      <c r="F171">
        <v>1.630692</v>
      </c>
      <c r="G171">
        <v>1.156434</v>
      </c>
      <c r="H171">
        <v>-1.0283230000000001</v>
      </c>
      <c r="I171">
        <v>1.1561349999999999</v>
      </c>
      <c r="J171">
        <v>0.58574700000000002</v>
      </c>
      <c r="K171">
        <v>0.48961700000000002</v>
      </c>
      <c r="L171">
        <v>-1.4281E-2</v>
      </c>
      <c r="M171">
        <v>-1.1888559999999999</v>
      </c>
      <c r="N171">
        <v>1.167929</v>
      </c>
      <c r="O171">
        <v>-0.973302</v>
      </c>
      <c r="P171">
        <v>-2.0973950000000001</v>
      </c>
      <c r="Q171">
        <v>1.114195</v>
      </c>
      <c r="R171">
        <v>-1.481306</v>
      </c>
      <c r="S171">
        <v>-1.935575</v>
      </c>
      <c r="T171" t="s">
        <v>44</v>
      </c>
    </row>
    <row r="172" spans="1:20" x14ac:dyDescent="0.25">
      <c r="A172">
        <v>171</v>
      </c>
      <c r="B172" t="s">
        <v>43</v>
      </c>
      <c r="C172" t="s">
        <v>42</v>
      </c>
      <c r="D172">
        <v>0.72849799999999998</v>
      </c>
      <c r="E172">
        <v>0.47608600000000001</v>
      </c>
      <c r="F172">
        <v>0.96249700000000005</v>
      </c>
      <c r="G172">
        <v>0.79472900000000002</v>
      </c>
      <c r="H172">
        <v>0.13117599999999999</v>
      </c>
      <c r="I172">
        <v>0.485265</v>
      </c>
      <c r="J172">
        <v>0.145042</v>
      </c>
      <c r="K172">
        <v>-2.7413E-2</v>
      </c>
      <c r="L172">
        <v>0.58751200000000003</v>
      </c>
      <c r="M172">
        <v>0.33500600000000003</v>
      </c>
      <c r="N172">
        <v>0.82574899999999996</v>
      </c>
      <c r="O172">
        <v>0.44558900000000001</v>
      </c>
      <c r="P172">
        <v>-0.43965500000000002</v>
      </c>
      <c r="Q172">
        <v>0.66159000000000001</v>
      </c>
      <c r="R172">
        <v>-0.10589999999999999</v>
      </c>
      <c r="S172">
        <v>-0.49323099999999998</v>
      </c>
      <c r="T172" t="s">
        <v>36</v>
      </c>
    </row>
    <row r="173" spans="1:20" x14ac:dyDescent="0.25">
      <c r="A173">
        <v>172</v>
      </c>
      <c r="B173" t="s">
        <v>43</v>
      </c>
      <c r="C173" t="s">
        <v>58</v>
      </c>
      <c r="D173">
        <v>0.72849799999999998</v>
      </c>
      <c r="E173">
        <v>-0.65521300000000005</v>
      </c>
      <c r="F173">
        <v>1.674048</v>
      </c>
      <c r="G173">
        <v>1.486715</v>
      </c>
      <c r="H173">
        <v>-0.73563800000000001</v>
      </c>
      <c r="I173">
        <v>1.0041389999999999</v>
      </c>
      <c r="J173">
        <v>0.77659400000000001</v>
      </c>
      <c r="K173">
        <v>0.73638099999999995</v>
      </c>
      <c r="L173">
        <v>0.122767</v>
      </c>
      <c r="M173">
        <v>-1.052071</v>
      </c>
      <c r="N173">
        <v>1.2356130000000001</v>
      </c>
      <c r="O173">
        <v>-0.96947499999999998</v>
      </c>
      <c r="P173">
        <v>-2.0159669999999998</v>
      </c>
      <c r="Q173">
        <v>1.209311</v>
      </c>
      <c r="R173">
        <v>-1.477725</v>
      </c>
      <c r="S173">
        <v>-1.959673</v>
      </c>
      <c r="T173" t="s">
        <v>36</v>
      </c>
    </row>
    <row r="174" spans="1:20" x14ac:dyDescent="0.25">
      <c r="A174">
        <v>173</v>
      </c>
      <c r="B174" t="s">
        <v>47</v>
      </c>
      <c r="C174" t="s">
        <v>55</v>
      </c>
      <c r="D174">
        <v>-7.9646999999999996E-2</v>
      </c>
      <c r="E174">
        <v>-1.175897</v>
      </c>
      <c r="F174">
        <v>1.05444</v>
      </c>
      <c r="G174">
        <v>-0.89868099999999995</v>
      </c>
      <c r="H174">
        <v>-2.0516040000000002</v>
      </c>
      <c r="I174">
        <v>1.0643400000000001</v>
      </c>
      <c r="J174">
        <v>-1.326635</v>
      </c>
      <c r="K174">
        <v>-1.7644880000000001</v>
      </c>
      <c r="L174">
        <v>2.6023999999999999E-2</v>
      </c>
      <c r="M174">
        <v>-1.1180159999999999</v>
      </c>
      <c r="N174">
        <v>1.157149</v>
      </c>
      <c r="O174">
        <v>0.89162200000000003</v>
      </c>
      <c r="P174">
        <v>-1.234723</v>
      </c>
      <c r="Q174">
        <v>1.227501</v>
      </c>
      <c r="R174">
        <v>0.90362100000000001</v>
      </c>
      <c r="S174">
        <v>0.84526800000000002</v>
      </c>
      <c r="T174" t="s">
        <v>40</v>
      </c>
    </row>
    <row r="175" spans="1:20" x14ac:dyDescent="0.25">
      <c r="A175">
        <v>174</v>
      </c>
      <c r="B175" t="s">
        <v>47</v>
      </c>
      <c r="C175" t="s">
        <v>38</v>
      </c>
      <c r="D175">
        <v>-0.82842700000000002</v>
      </c>
      <c r="E175">
        <v>-1.559026</v>
      </c>
      <c r="F175">
        <v>0.174258</v>
      </c>
      <c r="G175">
        <v>-0.85196799999999995</v>
      </c>
      <c r="H175">
        <v>-2.151097</v>
      </c>
      <c r="I175">
        <v>0.51219800000000004</v>
      </c>
      <c r="J175">
        <v>-0.81006299999999998</v>
      </c>
      <c r="K175">
        <v>-1.1060989999999999</v>
      </c>
      <c r="L175">
        <v>0.22148999999999999</v>
      </c>
      <c r="M175">
        <v>-1.043844</v>
      </c>
      <c r="N175">
        <v>1.3610549999999999</v>
      </c>
      <c r="O175">
        <v>0.78469900000000004</v>
      </c>
      <c r="P175">
        <v>-1.283504</v>
      </c>
      <c r="Q175">
        <v>1.990942</v>
      </c>
      <c r="R175">
        <v>1.294756</v>
      </c>
      <c r="S175">
        <v>1.1749270000000001</v>
      </c>
      <c r="T175" t="s">
        <v>59</v>
      </c>
    </row>
    <row r="176" spans="1:20" x14ac:dyDescent="0.25">
      <c r="A176">
        <v>175</v>
      </c>
      <c r="B176" t="s">
        <v>55</v>
      </c>
      <c r="C176" t="s">
        <v>42</v>
      </c>
      <c r="D176">
        <v>2.6023999999999999E-2</v>
      </c>
      <c r="E176">
        <v>-1.1180159999999999</v>
      </c>
      <c r="F176">
        <v>1.157149</v>
      </c>
      <c r="G176">
        <v>0.91179299999999996</v>
      </c>
      <c r="H176">
        <v>-1.225857</v>
      </c>
      <c r="I176">
        <v>1.1339319999999999</v>
      </c>
      <c r="J176">
        <v>0.83465599999999995</v>
      </c>
      <c r="K176">
        <v>0.78073499999999996</v>
      </c>
      <c r="L176">
        <v>-1.4281E-2</v>
      </c>
      <c r="M176">
        <v>-1.1403239999999999</v>
      </c>
      <c r="N176">
        <v>1.118735</v>
      </c>
      <c r="O176">
        <v>-0.89993800000000002</v>
      </c>
      <c r="P176">
        <v>-2.0339140000000002</v>
      </c>
      <c r="Q176">
        <v>1.115966</v>
      </c>
      <c r="R176">
        <v>-1.3495029999999999</v>
      </c>
      <c r="S176">
        <v>-1.796298</v>
      </c>
      <c r="T176" t="s">
        <v>36</v>
      </c>
    </row>
    <row r="177" spans="1:20" x14ac:dyDescent="0.25">
      <c r="A177">
        <v>176</v>
      </c>
      <c r="B177" t="s">
        <v>54</v>
      </c>
      <c r="C177" t="s">
        <v>48</v>
      </c>
      <c r="D177">
        <v>0.70800300000000005</v>
      </c>
      <c r="E177">
        <v>0.56580200000000003</v>
      </c>
      <c r="F177">
        <v>0.84439399999999998</v>
      </c>
      <c r="G177">
        <v>0.69308099999999995</v>
      </c>
      <c r="H177">
        <v>2.2669000000000002E-2</v>
      </c>
      <c r="I177">
        <v>0.52093</v>
      </c>
      <c r="J177">
        <v>9.8052E-2</v>
      </c>
      <c r="K177">
        <v>-0.173515</v>
      </c>
      <c r="L177">
        <v>0.270874</v>
      </c>
      <c r="M177">
        <v>0.13155500000000001</v>
      </c>
      <c r="N177">
        <v>0.40827000000000002</v>
      </c>
      <c r="O177">
        <v>0.26506200000000002</v>
      </c>
      <c r="P177">
        <v>-0.38597399999999998</v>
      </c>
      <c r="Q177">
        <v>6.6679000000000002E-2</v>
      </c>
      <c r="R177">
        <v>-0.33529300000000001</v>
      </c>
      <c r="S177">
        <v>-0.59405799999999997</v>
      </c>
      <c r="T177" t="s">
        <v>36</v>
      </c>
    </row>
    <row r="178" spans="1:20" x14ac:dyDescent="0.25">
      <c r="A178">
        <v>177</v>
      </c>
      <c r="B178" t="s">
        <v>54</v>
      </c>
      <c r="C178" t="s">
        <v>38</v>
      </c>
      <c r="D178">
        <v>0.70800300000000005</v>
      </c>
      <c r="E178">
        <v>-0.30360500000000001</v>
      </c>
      <c r="F178">
        <v>1.476985</v>
      </c>
      <c r="G178">
        <v>1.0393190000000001</v>
      </c>
      <c r="H178">
        <v>-0.54940299999999997</v>
      </c>
      <c r="I178">
        <v>0.94300799999999996</v>
      </c>
      <c r="J178">
        <v>0.38244299999999998</v>
      </c>
      <c r="K178">
        <v>0.259544</v>
      </c>
      <c r="L178">
        <v>2.6637000000000001E-2</v>
      </c>
      <c r="M178">
        <v>-0.83287</v>
      </c>
      <c r="N178">
        <v>0.87886799999999998</v>
      </c>
      <c r="O178">
        <v>-0.64234199999999997</v>
      </c>
      <c r="P178">
        <v>-1.721563</v>
      </c>
      <c r="Q178">
        <v>0.80006200000000005</v>
      </c>
      <c r="R178">
        <v>-1.165494</v>
      </c>
      <c r="S178">
        <v>-1.6098399999999999</v>
      </c>
      <c r="T178" t="s">
        <v>36</v>
      </c>
    </row>
    <row r="179" spans="1:20" x14ac:dyDescent="0.25">
      <c r="A179">
        <v>178</v>
      </c>
      <c r="B179" t="s">
        <v>37</v>
      </c>
      <c r="C179" t="s">
        <v>50</v>
      </c>
      <c r="D179">
        <v>0.474885</v>
      </c>
      <c r="E179">
        <v>-0.82400200000000001</v>
      </c>
      <c r="F179">
        <v>1.508907</v>
      </c>
      <c r="G179">
        <v>1.2226300000000001</v>
      </c>
      <c r="H179">
        <v>-0.94671400000000006</v>
      </c>
      <c r="I179">
        <v>1.0922959999999999</v>
      </c>
      <c r="J179">
        <v>0.74466299999999996</v>
      </c>
      <c r="K179">
        <v>0.68330599999999997</v>
      </c>
      <c r="L179">
        <v>-6.1914999999999998E-2</v>
      </c>
      <c r="M179">
        <v>-1.148849</v>
      </c>
      <c r="N179">
        <v>1.053653</v>
      </c>
      <c r="O179">
        <v>-0.98261299999999996</v>
      </c>
      <c r="P179">
        <v>-2.0733730000000001</v>
      </c>
      <c r="Q179">
        <v>1.0178100000000001</v>
      </c>
      <c r="R179">
        <v>-1.480718</v>
      </c>
      <c r="S179">
        <v>-1.9429799999999999</v>
      </c>
      <c r="T179" t="s">
        <v>36</v>
      </c>
    </row>
    <row r="180" spans="1:20" x14ac:dyDescent="0.25">
      <c r="A180">
        <v>179</v>
      </c>
      <c r="B180" t="s">
        <v>56</v>
      </c>
      <c r="C180" t="s">
        <v>46</v>
      </c>
      <c r="D180">
        <v>3.0823E-2</v>
      </c>
      <c r="E180">
        <v>-1.103248</v>
      </c>
      <c r="F180">
        <v>1.14991</v>
      </c>
      <c r="G180">
        <v>-0.73101799999999995</v>
      </c>
      <c r="H180">
        <v>-1.9380440000000001</v>
      </c>
      <c r="I180">
        <v>1.1448179999999999</v>
      </c>
      <c r="J180">
        <v>-1.153508</v>
      </c>
      <c r="K180">
        <v>-1.5709070000000001</v>
      </c>
      <c r="L180">
        <v>5.3215999999999999E-2</v>
      </c>
      <c r="M180">
        <v>-1.090562</v>
      </c>
      <c r="N180">
        <v>1.170893</v>
      </c>
      <c r="O180">
        <v>0.76319000000000004</v>
      </c>
      <c r="P180">
        <v>-1.270845</v>
      </c>
      <c r="Q180">
        <v>1.145626</v>
      </c>
      <c r="R180">
        <v>0.64778199999999997</v>
      </c>
      <c r="S180">
        <v>0.55764100000000005</v>
      </c>
      <c r="T180" t="s">
        <v>45</v>
      </c>
    </row>
    <row r="181" spans="1:20" x14ac:dyDescent="0.25">
      <c r="A181">
        <v>180</v>
      </c>
      <c r="B181" t="s">
        <v>52</v>
      </c>
      <c r="C181" t="s">
        <v>48</v>
      </c>
      <c r="D181">
        <v>1.3964000000000001E-2</v>
      </c>
      <c r="E181">
        <v>-1.1172120000000001</v>
      </c>
      <c r="F181">
        <v>1.138339</v>
      </c>
      <c r="G181">
        <v>-0.86492800000000003</v>
      </c>
      <c r="H181">
        <v>-2.0053619999999999</v>
      </c>
      <c r="I181">
        <v>1.1367780000000001</v>
      </c>
      <c r="J181">
        <v>-1.310565</v>
      </c>
      <c r="K181">
        <v>-1.75464</v>
      </c>
      <c r="L181">
        <v>0.270874</v>
      </c>
      <c r="M181">
        <v>-0.96715700000000004</v>
      </c>
      <c r="N181">
        <v>1.3640460000000001</v>
      </c>
      <c r="O181">
        <v>1.0009410000000001</v>
      </c>
      <c r="P181">
        <v>-1.122916</v>
      </c>
      <c r="Q181">
        <v>1.352257</v>
      </c>
      <c r="R181">
        <v>0.911273</v>
      </c>
      <c r="S181">
        <v>0.83339399999999997</v>
      </c>
      <c r="T181" t="s">
        <v>40</v>
      </c>
    </row>
    <row r="182" spans="1:20" x14ac:dyDescent="0.25">
      <c r="A182">
        <v>181</v>
      </c>
      <c r="B182" t="s">
        <v>46</v>
      </c>
      <c r="C182" t="s">
        <v>57</v>
      </c>
      <c r="D182">
        <v>0.30803399999999997</v>
      </c>
      <c r="E182">
        <v>-0.95908899999999997</v>
      </c>
      <c r="F182">
        <v>1.4044920000000001</v>
      </c>
      <c r="G182">
        <v>1.060754</v>
      </c>
      <c r="H182">
        <v>-1.1045199999999999</v>
      </c>
      <c r="I182">
        <v>1.141256</v>
      </c>
      <c r="J182">
        <v>0.72480199999999995</v>
      </c>
      <c r="K182">
        <v>0.65208600000000005</v>
      </c>
      <c r="L182">
        <v>-0.13536699999999999</v>
      </c>
      <c r="M182">
        <v>-1.2104680000000001</v>
      </c>
      <c r="N182">
        <v>1.0031140000000001</v>
      </c>
      <c r="O182">
        <v>-0.955789</v>
      </c>
      <c r="P182">
        <v>-2.095415</v>
      </c>
      <c r="Q182">
        <v>0.96767300000000001</v>
      </c>
      <c r="R182">
        <v>-1.433702</v>
      </c>
      <c r="S182">
        <v>-1.8761760000000001</v>
      </c>
      <c r="T182" t="s">
        <v>36</v>
      </c>
    </row>
    <row r="183" spans="1:20" x14ac:dyDescent="0.25">
      <c r="A183">
        <v>182</v>
      </c>
      <c r="B183" t="s">
        <v>48</v>
      </c>
      <c r="C183" t="s">
        <v>35</v>
      </c>
      <c r="D183">
        <v>0.19591900000000001</v>
      </c>
      <c r="E183">
        <v>-1.1551130000000001</v>
      </c>
      <c r="F183">
        <v>1.418479</v>
      </c>
      <c r="G183">
        <v>-9.2320000000000006E-3</v>
      </c>
      <c r="H183">
        <v>-1.709867</v>
      </c>
      <c r="I183">
        <v>1.3312459999999999</v>
      </c>
      <c r="J183">
        <v>-0.37384099999999998</v>
      </c>
      <c r="K183">
        <v>-0.65121799999999996</v>
      </c>
      <c r="L183">
        <v>0.32713700000000001</v>
      </c>
      <c r="M183">
        <v>-1.084908</v>
      </c>
      <c r="N183">
        <v>1.515673</v>
      </c>
      <c r="O183">
        <v>-0.29842200000000002</v>
      </c>
      <c r="P183">
        <v>-1.782481</v>
      </c>
      <c r="Q183">
        <v>1.456421</v>
      </c>
      <c r="R183">
        <v>-0.70645899999999995</v>
      </c>
      <c r="S183">
        <v>-1.0552459999999999</v>
      </c>
      <c r="T183" t="s">
        <v>36</v>
      </c>
    </row>
    <row r="184" spans="1:20" x14ac:dyDescent="0.25">
      <c r="A184">
        <v>183</v>
      </c>
      <c r="B184" t="s">
        <v>48</v>
      </c>
      <c r="C184" t="s">
        <v>56</v>
      </c>
      <c r="D184">
        <v>0.19591900000000001</v>
      </c>
      <c r="E184">
        <v>-1.0305310000000001</v>
      </c>
      <c r="F184">
        <v>1.3170599999999999</v>
      </c>
      <c r="G184">
        <v>1.103553</v>
      </c>
      <c r="H184">
        <v>-1.121478</v>
      </c>
      <c r="I184">
        <v>1.1389590000000001</v>
      </c>
      <c r="J184">
        <v>0.87997899999999996</v>
      </c>
      <c r="K184">
        <v>0.83450500000000005</v>
      </c>
      <c r="L184">
        <v>-1.9108E-2</v>
      </c>
      <c r="M184">
        <v>-1.151851</v>
      </c>
      <c r="N184">
        <v>1.123105</v>
      </c>
      <c r="O184">
        <v>-0.986093</v>
      </c>
      <c r="P184">
        <v>-2.078989</v>
      </c>
      <c r="Q184">
        <v>1.10883</v>
      </c>
      <c r="R184">
        <v>-1.463937</v>
      </c>
      <c r="S184">
        <v>-1.9275059999999999</v>
      </c>
      <c r="T184" t="s">
        <v>36</v>
      </c>
    </row>
    <row r="185" spans="1:20" x14ac:dyDescent="0.25">
      <c r="A185">
        <v>184</v>
      </c>
      <c r="B185" t="s">
        <v>48</v>
      </c>
      <c r="C185" t="s">
        <v>52</v>
      </c>
      <c r="D185">
        <v>0.19591900000000001</v>
      </c>
      <c r="E185">
        <v>-1.0305310000000001</v>
      </c>
      <c r="F185">
        <v>1.3170599999999999</v>
      </c>
      <c r="G185">
        <v>1.1182319999999999</v>
      </c>
      <c r="H185">
        <v>-1.1152249999999999</v>
      </c>
      <c r="I185">
        <v>1.137734</v>
      </c>
      <c r="J185">
        <v>0.89655899999999999</v>
      </c>
      <c r="K185">
        <v>0.85421199999999997</v>
      </c>
      <c r="L185">
        <v>-4.6308000000000002E-2</v>
      </c>
      <c r="M185">
        <v>-1.166587</v>
      </c>
      <c r="N185">
        <v>1.096665</v>
      </c>
      <c r="O185">
        <v>-1.0095240000000001</v>
      </c>
      <c r="P185">
        <v>-2.0971899999999999</v>
      </c>
      <c r="Q185">
        <v>1.0830690000000001</v>
      </c>
      <c r="R185">
        <v>-1.4884219999999999</v>
      </c>
      <c r="S185">
        <v>-1.9537230000000001</v>
      </c>
      <c r="T185" t="s">
        <v>36</v>
      </c>
    </row>
    <row r="186" spans="1:20" x14ac:dyDescent="0.25">
      <c r="A186">
        <v>185</v>
      </c>
      <c r="B186" t="s">
        <v>42</v>
      </c>
      <c r="C186" t="s">
        <v>58</v>
      </c>
      <c r="D186">
        <v>-9.8585000000000006E-2</v>
      </c>
      <c r="E186">
        <v>-1.1293280000000001</v>
      </c>
      <c r="F186">
        <v>0.97350899999999996</v>
      </c>
      <c r="G186">
        <v>-0.69243100000000002</v>
      </c>
      <c r="H186">
        <v>-1.921562</v>
      </c>
      <c r="I186">
        <v>0.99399199999999999</v>
      </c>
      <c r="J186">
        <v>-1.068066</v>
      </c>
      <c r="K186">
        <v>-1.464183</v>
      </c>
      <c r="L186">
        <v>7.4367000000000003E-2</v>
      </c>
      <c r="M186">
        <v>-1.0285580000000001</v>
      </c>
      <c r="N186">
        <v>1.14377</v>
      </c>
      <c r="O186">
        <v>0.703766</v>
      </c>
      <c r="P186">
        <v>-1.231107</v>
      </c>
      <c r="Q186">
        <v>1.222386</v>
      </c>
      <c r="R186">
        <v>0.68110700000000002</v>
      </c>
      <c r="S186">
        <v>0.57983200000000001</v>
      </c>
      <c r="T186" t="s">
        <v>44</v>
      </c>
    </row>
    <row r="187" spans="1:20" x14ac:dyDescent="0.25">
      <c r="A187">
        <v>186</v>
      </c>
      <c r="B187" t="s">
        <v>55</v>
      </c>
      <c r="C187" t="s">
        <v>47</v>
      </c>
      <c r="D187">
        <v>0.48466199999999998</v>
      </c>
      <c r="E187">
        <v>-0.87207800000000002</v>
      </c>
      <c r="F187">
        <v>1.548333</v>
      </c>
      <c r="G187">
        <v>1.0460590000000001</v>
      </c>
      <c r="H187">
        <v>-1.0795939999999999</v>
      </c>
      <c r="I187">
        <v>1.1642459999999999</v>
      </c>
      <c r="J187">
        <v>0.55821399999999999</v>
      </c>
      <c r="K187">
        <v>0.45445600000000003</v>
      </c>
      <c r="L187">
        <v>-0.13420599999999999</v>
      </c>
      <c r="M187">
        <v>-1.2281420000000001</v>
      </c>
      <c r="N187">
        <v>1.02498</v>
      </c>
      <c r="O187">
        <v>-0.91088999999999998</v>
      </c>
      <c r="P187">
        <v>-2.0873370000000002</v>
      </c>
      <c r="Q187">
        <v>0.95673699999999995</v>
      </c>
      <c r="R187">
        <v>-1.40873</v>
      </c>
      <c r="S187">
        <v>-1.838328</v>
      </c>
      <c r="T187" t="s">
        <v>44</v>
      </c>
    </row>
    <row r="188" spans="1:20" x14ac:dyDescent="0.25">
      <c r="A188">
        <v>187</v>
      </c>
      <c r="B188" t="s">
        <v>55</v>
      </c>
      <c r="C188" t="s">
        <v>38</v>
      </c>
      <c r="D188">
        <v>0.48466199999999998</v>
      </c>
      <c r="E188">
        <v>0.314002</v>
      </c>
      <c r="F188">
        <v>0.64999099999999999</v>
      </c>
      <c r="G188">
        <v>0.63623799999999997</v>
      </c>
      <c r="H188">
        <v>0.273067</v>
      </c>
      <c r="I188">
        <v>0.185169</v>
      </c>
      <c r="J188">
        <v>0.150948</v>
      </c>
      <c r="K188">
        <v>0.13048100000000001</v>
      </c>
      <c r="L188">
        <v>-7.1585999999999997E-2</v>
      </c>
      <c r="M188">
        <v>-0.22700200000000001</v>
      </c>
      <c r="N188">
        <v>8.4456000000000003E-2</v>
      </c>
      <c r="O188">
        <v>-0.215919</v>
      </c>
      <c r="P188">
        <v>-1.1914180000000001</v>
      </c>
      <c r="Q188">
        <v>6.7210000000000006E-2</v>
      </c>
      <c r="R188">
        <v>-0.71537300000000004</v>
      </c>
      <c r="S188">
        <v>-1.1975819999999999</v>
      </c>
      <c r="T188" t="s">
        <v>40</v>
      </c>
    </row>
    <row r="189" spans="1:20" x14ac:dyDescent="0.25">
      <c r="A189">
        <v>188</v>
      </c>
      <c r="B189" t="s">
        <v>57</v>
      </c>
      <c r="C189" t="s">
        <v>46</v>
      </c>
      <c r="D189">
        <v>-0.13536699999999999</v>
      </c>
      <c r="E189">
        <v>-1.2104680000000001</v>
      </c>
      <c r="F189">
        <v>1.0031140000000001</v>
      </c>
      <c r="G189">
        <v>-1.0502629999999999</v>
      </c>
      <c r="H189">
        <v>-2.1380940000000002</v>
      </c>
      <c r="I189">
        <v>1.01291</v>
      </c>
      <c r="J189">
        <v>-1.5042789999999999</v>
      </c>
      <c r="K189">
        <v>-1.9680930000000001</v>
      </c>
      <c r="L189">
        <v>0.30803399999999997</v>
      </c>
      <c r="M189">
        <v>-0.95908899999999997</v>
      </c>
      <c r="N189">
        <v>1.4044920000000001</v>
      </c>
      <c r="O189">
        <v>1.1919420000000001</v>
      </c>
      <c r="P189">
        <v>-1.0490159999999999</v>
      </c>
      <c r="Q189">
        <v>1.5276860000000001</v>
      </c>
      <c r="R189">
        <v>1.2701720000000001</v>
      </c>
      <c r="S189">
        <v>1.2252080000000001</v>
      </c>
      <c r="T189" t="s">
        <v>40</v>
      </c>
    </row>
    <row r="190" spans="1:20" x14ac:dyDescent="0.25">
      <c r="A190">
        <v>189</v>
      </c>
      <c r="B190" t="s">
        <v>57</v>
      </c>
      <c r="C190" t="s">
        <v>41</v>
      </c>
      <c r="D190">
        <v>-0.13536699999999999</v>
      </c>
      <c r="E190">
        <v>-1.1812670000000001</v>
      </c>
      <c r="F190">
        <v>0.97019500000000003</v>
      </c>
      <c r="G190">
        <v>-1.0870150000000001</v>
      </c>
      <c r="H190">
        <v>-2.1374590000000002</v>
      </c>
      <c r="I190">
        <v>0.97612600000000005</v>
      </c>
      <c r="J190">
        <v>-1.5591809999999999</v>
      </c>
      <c r="K190">
        <v>-2.037277</v>
      </c>
      <c r="L190">
        <v>0.51928300000000005</v>
      </c>
      <c r="M190">
        <v>-0.78346199999999999</v>
      </c>
      <c r="N190">
        <v>1.5333270000000001</v>
      </c>
      <c r="O190">
        <v>1.3712519999999999</v>
      </c>
      <c r="P190">
        <v>-0.85341800000000001</v>
      </c>
      <c r="Q190">
        <v>1.659224</v>
      </c>
      <c r="R190">
        <v>1.4621710000000001</v>
      </c>
      <c r="S190">
        <v>1.4271929999999999</v>
      </c>
      <c r="T190" t="s">
        <v>40</v>
      </c>
    </row>
    <row r="191" spans="1:20" x14ac:dyDescent="0.25">
      <c r="A191">
        <v>190</v>
      </c>
      <c r="B191" t="s">
        <v>57</v>
      </c>
      <c r="C191" t="s">
        <v>48</v>
      </c>
      <c r="D191">
        <v>-0.13536699999999999</v>
      </c>
      <c r="E191">
        <v>-1.213962</v>
      </c>
      <c r="F191">
        <v>1.007063</v>
      </c>
      <c r="G191">
        <v>-1.031177</v>
      </c>
      <c r="H191">
        <v>-2.1316639999999998</v>
      </c>
      <c r="I191">
        <v>1.018203</v>
      </c>
      <c r="J191">
        <v>-1.478888</v>
      </c>
      <c r="K191">
        <v>-1.9377390000000001</v>
      </c>
      <c r="L191">
        <v>0.19591900000000001</v>
      </c>
      <c r="M191">
        <v>-1.0305310000000001</v>
      </c>
      <c r="N191">
        <v>1.3170599999999999</v>
      </c>
      <c r="O191">
        <v>1.1084430000000001</v>
      </c>
      <c r="P191">
        <v>-1.1193949999999999</v>
      </c>
      <c r="Q191">
        <v>1.4403980000000001</v>
      </c>
      <c r="R191">
        <v>1.1873480000000001</v>
      </c>
      <c r="S191">
        <v>1.142916</v>
      </c>
      <c r="T191" t="s">
        <v>40</v>
      </c>
    </row>
    <row r="192" spans="1:20" x14ac:dyDescent="0.25">
      <c r="A192">
        <v>191</v>
      </c>
      <c r="B192" t="s">
        <v>57</v>
      </c>
      <c r="C192" t="s">
        <v>42</v>
      </c>
      <c r="D192">
        <v>-0.13536699999999999</v>
      </c>
      <c r="E192">
        <v>-1.1987449999999999</v>
      </c>
      <c r="F192">
        <v>0.98988100000000001</v>
      </c>
      <c r="G192">
        <v>-1.0744629999999999</v>
      </c>
      <c r="H192">
        <v>-2.1419600000000001</v>
      </c>
      <c r="I192">
        <v>0.99756800000000001</v>
      </c>
      <c r="J192">
        <v>-1.5383830000000001</v>
      </c>
      <c r="K192">
        <v>-2.0099909999999999</v>
      </c>
      <c r="L192">
        <v>0.48837399999999997</v>
      </c>
      <c r="M192">
        <v>-0.82844700000000004</v>
      </c>
      <c r="N192">
        <v>1.526397</v>
      </c>
      <c r="O192">
        <v>1.314883</v>
      </c>
      <c r="P192">
        <v>-0.91826799999999997</v>
      </c>
      <c r="Q192">
        <v>1.649605</v>
      </c>
      <c r="R192">
        <v>1.3931800000000001</v>
      </c>
      <c r="S192">
        <v>1.3482700000000001</v>
      </c>
      <c r="T192" t="s">
        <v>40</v>
      </c>
    </row>
    <row r="193" spans="1:20" x14ac:dyDescent="0.25">
      <c r="A193">
        <v>192</v>
      </c>
      <c r="B193" t="s">
        <v>57</v>
      </c>
      <c r="C193" t="s">
        <v>37</v>
      </c>
      <c r="D193">
        <v>-0.13536699999999999</v>
      </c>
      <c r="E193">
        <v>-1.20364</v>
      </c>
      <c r="F193">
        <v>0.99540300000000004</v>
      </c>
      <c r="G193">
        <v>-1.0661620000000001</v>
      </c>
      <c r="H193">
        <v>-2.1411229999999999</v>
      </c>
      <c r="I193">
        <v>1.0038659999999999</v>
      </c>
      <c r="J193">
        <v>-1.5264409999999999</v>
      </c>
      <c r="K193">
        <v>-1.995182</v>
      </c>
      <c r="L193">
        <v>0.60457099999999997</v>
      </c>
      <c r="M193">
        <v>-0.75607400000000002</v>
      </c>
      <c r="N193">
        <v>1.6062190000000001</v>
      </c>
      <c r="O193">
        <v>1.33135</v>
      </c>
      <c r="P193">
        <v>-0.87243099999999996</v>
      </c>
      <c r="Q193">
        <v>1.725835</v>
      </c>
      <c r="R193">
        <v>1.3927879999999999</v>
      </c>
      <c r="S193">
        <v>1.3346100000000001</v>
      </c>
      <c r="T193" t="s">
        <v>40</v>
      </c>
    </row>
    <row r="194" spans="1:20" x14ac:dyDescent="0.25">
      <c r="A194">
        <v>193</v>
      </c>
      <c r="B194" t="s">
        <v>46</v>
      </c>
      <c r="C194" t="s">
        <v>50</v>
      </c>
      <c r="D194">
        <v>0.36579800000000001</v>
      </c>
      <c r="E194">
        <v>-0.92783800000000005</v>
      </c>
      <c r="F194">
        <v>1.4516800000000001</v>
      </c>
      <c r="G194">
        <v>1.129724</v>
      </c>
      <c r="H194">
        <v>-1.0631409999999999</v>
      </c>
      <c r="I194">
        <v>1.135375</v>
      </c>
      <c r="J194">
        <v>0.74576799999999999</v>
      </c>
      <c r="K194">
        <v>0.67811699999999997</v>
      </c>
      <c r="L194">
        <v>-9.4530000000000003E-2</v>
      </c>
      <c r="M194">
        <v>-1.192402</v>
      </c>
      <c r="N194">
        <v>1.048726</v>
      </c>
      <c r="O194">
        <v>-0.98711199999999999</v>
      </c>
      <c r="P194">
        <v>-2.1008010000000001</v>
      </c>
      <c r="Q194">
        <v>1.0152190000000001</v>
      </c>
      <c r="R194">
        <v>-1.4748190000000001</v>
      </c>
      <c r="S194">
        <v>-1.9290179999999999</v>
      </c>
      <c r="T194" t="s">
        <v>40</v>
      </c>
    </row>
    <row r="195" spans="1:20" x14ac:dyDescent="0.25">
      <c r="A195">
        <v>194</v>
      </c>
      <c r="B195" t="s">
        <v>46</v>
      </c>
      <c r="C195" t="s">
        <v>47</v>
      </c>
      <c r="D195">
        <v>0.36579800000000001</v>
      </c>
      <c r="E195">
        <v>-1.0048239999999999</v>
      </c>
      <c r="F195">
        <v>1.503698</v>
      </c>
      <c r="G195">
        <v>1.1814519999999999</v>
      </c>
      <c r="H195">
        <v>-1.133284</v>
      </c>
      <c r="I195">
        <v>1.18489</v>
      </c>
      <c r="J195">
        <v>0.79841499999999999</v>
      </c>
      <c r="K195">
        <v>0.73418499999999998</v>
      </c>
      <c r="L195">
        <v>-4.4056999999999999E-2</v>
      </c>
      <c r="M195">
        <v>-1.2275929999999999</v>
      </c>
      <c r="N195">
        <v>1.163778</v>
      </c>
      <c r="O195">
        <v>-1.0358039999999999</v>
      </c>
      <c r="P195">
        <v>-2.1473930000000001</v>
      </c>
      <c r="Q195">
        <v>1.134441</v>
      </c>
      <c r="R195">
        <v>-1.5250410000000001</v>
      </c>
      <c r="S195">
        <v>-1.9849410000000001</v>
      </c>
      <c r="T195" t="s">
        <v>44</v>
      </c>
    </row>
    <row r="196" spans="1:20" x14ac:dyDescent="0.25">
      <c r="A196">
        <v>195</v>
      </c>
      <c r="B196" t="s">
        <v>41</v>
      </c>
      <c r="C196" t="s">
        <v>47</v>
      </c>
      <c r="D196">
        <v>0.63566299999999998</v>
      </c>
      <c r="E196">
        <v>-0.771011</v>
      </c>
      <c r="F196">
        <v>1.6432359999999999</v>
      </c>
      <c r="G196">
        <v>1.3582019999999999</v>
      </c>
      <c r="H196">
        <v>-0.88907499999999995</v>
      </c>
      <c r="I196">
        <v>1.082622</v>
      </c>
      <c r="J196">
        <v>0.73855599999999999</v>
      </c>
      <c r="K196">
        <v>0.67952400000000002</v>
      </c>
      <c r="L196">
        <v>-4.4056999999999999E-2</v>
      </c>
      <c r="M196">
        <v>-1.180944</v>
      </c>
      <c r="N196">
        <v>1.1150949999999999</v>
      </c>
      <c r="O196">
        <v>-1.071286</v>
      </c>
      <c r="P196">
        <v>-2.133184</v>
      </c>
      <c r="Q196">
        <v>1.0847359999999999</v>
      </c>
      <c r="R196">
        <v>-1.5777650000000001</v>
      </c>
      <c r="S196">
        <v>-2.0538850000000002</v>
      </c>
      <c r="T196" t="s">
        <v>44</v>
      </c>
    </row>
    <row r="197" spans="1:20" x14ac:dyDescent="0.25">
      <c r="A197">
        <v>196</v>
      </c>
      <c r="B197" t="s">
        <v>41</v>
      </c>
      <c r="C197" t="s">
        <v>47</v>
      </c>
      <c r="D197">
        <v>0.63566299999999998</v>
      </c>
      <c r="E197">
        <v>-0.771011</v>
      </c>
      <c r="F197">
        <v>1.6432359999999999</v>
      </c>
      <c r="G197">
        <v>1.3582019999999999</v>
      </c>
      <c r="H197">
        <v>-0.88907499999999995</v>
      </c>
      <c r="I197">
        <v>1.082622</v>
      </c>
      <c r="J197">
        <v>0.73855599999999999</v>
      </c>
      <c r="K197">
        <v>0.67952400000000002</v>
      </c>
      <c r="L197">
        <v>-4.4056999999999999E-2</v>
      </c>
      <c r="M197">
        <v>-1.180944</v>
      </c>
      <c r="N197">
        <v>1.1150949999999999</v>
      </c>
      <c r="O197">
        <v>-1.071286</v>
      </c>
      <c r="P197">
        <v>-2.133184</v>
      </c>
      <c r="Q197">
        <v>1.0847359999999999</v>
      </c>
      <c r="R197">
        <v>-1.5777650000000001</v>
      </c>
      <c r="S197">
        <v>-2.0538850000000002</v>
      </c>
      <c r="T197" t="s">
        <v>36</v>
      </c>
    </row>
    <row r="198" spans="1:20" x14ac:dyDescent="0.25">
      <c r="A198">
        <v>197</v>
      </c>
      <c r="B198" t="s">
        <v>48</v>
      </c>
      <c r="C198" t="s">
        <v>34</v>
      </c>
      <c r="D198">
        <v>9.3808000000000002E-2</v>
      </c>
      <c r="E198">
        <v>-1.0719890000000001</v>
      </c>
      <c r="F198">
        <v>1.2124790000000001</v>
      </c>
      <c r="G198">
        <v>-0.39227699999999999</v>
      </c>
      <c r="H198">
        <v>-1.7744530000000001</v>
      </c>
      <c r="I198">
        <v>1.1845680000000001</v>
      </c>
      <c r="J198">
        <v>-0.77141999999999999</v>
      </c>
      <c r="K198">
        <v>-1.122652</v>
      </c>
      <c r="L198">
        <v>-3.5725E-2</v>
      </c>
      <c r="M198">
        <v>-1.1447670000000001</v>
      </c>
      <c r="N198">
        <v>1.0903640000000001</v>
      </c>
      <c r="O198">
        <v>0.364313</v>
      </c>
      <c r="P198">
        <v>-1.469603</v>
      </c>
      <c r="Q198">
        <v>1.0270280000000001</v>
      </c>
      <c r="R198">
        <v>0.13855899999999999</v>
      </c>
      <c r="S198">
        <v>-2.3859999999999999E-2</v>
      </c>
      <c r="T198" t="s">
        <v>44</v>
      </c>
    </row>
    <row r="199" spans="1:20" x14ac:dyDescent="0.25">
      <c r="A199">
        <v>198</v>
      </c>
      <c r="B199" t="s">
        <v>48</v>
      </c>
      <c r="C199" t="s">
        <v>34</v>
      </c>
      <c r="D199">
        <v>9.3808000000000002E-2</v>
      </c>
      <c r="E199">
        <v>-1.0719890000000001</v>
      </c>
      <c r="F199">
        <v>1.2124790000000001</v>
      </c>
      <c r="G199">
        <v>-0.39227699999999999</v>
      </c>
      <c r="H199">
        <v>-1.7744530000000001</v>
      </c>
      <c r="I199">
        <v>1.1845680000000001</v>
      </c>
      <c r="J199">
        <v>-0.77141999999999999</v>
      </c>
      <c r="K199">
        <v>-1.122652</v>
      </c>
      <c r="L199">
        <v>-3.5725E-2</v>
      </c>
      <c r="M199">
        <v>-1.1447670000000001</v>
      </c>
      <c r="N199">
        <v>1.0903640000000001</v>
      </c>
      <c r="O199">
        <v>0.364313</v>
      </c>
      <c r="P199">
        <v>-1.469603</v>
      </c>
      <c r="Q199">
        <v>1.0270280000000001</v>
      </c>
      <c r="R199">
        <v>0.13855899999999999</v>
      </c>
      <c r="S199">
        <v>-2.3859999999999999E-2</v>
      </c>
      <c r="T199" t="s">
        <v>40</v>
      </c>
    </row>
    <row r="200" spans="1:20" x14ac:dyDescent="0.25">
      <c r="A200">
        <v>199</v>
      </c>
      <c r="B200" t="s">
        <v>48</v>
      </c>
      <c r="C200" t="s">
        <v>49</v>
      </c>
      <c r="D200">
        <v>9.3808000000000002E-2</v>
      </c>
      <c r="E200">
        <v>-1.1312789999999999</v>
      </c>
      <c r="F200">
        <v>1.266605</v>
      </c>
      <c r="G200">
        <v>0.17335200000000001</v>
      </c>
      <c r="H200">
        <v>-1.5872029999999999</v>
      </c>
      <c r="I200">
        <v>1.2155670000000001</v>
      </c>
      <c r="J200">
        <v>-0.10564900000000001</v>
      </c>
      <c r="K200">
        <v>-0.33361099999999999</v>
      </c>
      <c r="L200">
        <v>0.24922900000000001</v>
      </c>
      <c r="M200">
        <v>-1.044524</v>
      </c>
      <c r="N200">
        <v>1.396331</v>
      </c>
      <c r="O200">
        <v>-0.27196599999999999</v>
      </c>
      <c r="P200">
        <v>-1.728013</v>
      </c>
      <c r="Q200">
        <v>1.3666400000000001</v>
      </c>
      <c r="R200">
        <v>-0.643401</v>
      </c>
      <c r="S200">
        <v>-0.98514500000000005</v>
      </c>
      <c r="T200" t="s">
        <v>45</v>
      </c>
    </row>
    <row r="201" spans="1:20" x14ac:dyDescent="0.25">
      <c r="A201">
        <v>200</v>
      </c>
      <c r="B201" t="s">
        <v>58</v>
      </c>
      <c r="C201" t="s">
        <v>48</v>
      </c>
      <c r="D201">
        <v>0.117123</v>
      </c>
      <c r="E201">
        <v>-1.0585549999999999</v>
      </c>
      <c r="F201">
        <v>1.2334449999999999</v>
      </c>
      <c r="G201">
        <v>-0.96833199999999997</v>
      </c>
      <c r="H201">
        <v>-2.01919</v>
      </c>
      <c r="I201">
        <v>1.2288349999999999</v>
      </c>
      <c r="J201">
        <v>-1.45326</v>
      </c>
      <c r="K201">
        <v>-1.933578</v>
      </c>
      <c r="L201">
        <v>9.3808000000000002E-2</v>
      </c>
      <c r="M201">
        <v>-1.0719890000000001</v>
      </c>
      <c r="N201">
        <v>1.2124790000000001</v>
      </c>
      <c r="O201">
        <v>1.098757</v>
      </c>
      <c r="P201">
        <v>-1.1217699999999999</v>
      </c>
      <c r="Q201">
        <v>1.1011869999999999</v>
      </c>
      <c r="R201">
        <v>0.96257499999999996</v>
      </c>
      <c r="S201">
        <v>0.93768399999999996</v>
      </c>
      <c r="T201" t="s">
        <v>36</v>
      </c>
    </row>
    <row r="202" spans="1:20" x14ac:dyDescent="0.25">
      <c r="A202">
        <v>201</v>
      </c>
      <c r="B202" t="s">
        <v>58</v>
      </c>
      <c r="C202" t="s">
        <v>42</v>
      </c>
      <c r="D202">
        <v>0.117123</v>
      </c>
      <c r="E202">
        <v>-1.0409660000000001</v>
      </c>
      <c r="F202">
        <v>1.2176849999999999</v>
      </c>
      <c r="G202">
        <v>-0.97523899999999997</v>
      </c>
      <c r="H202">
        <v>-2.0118659999999999</v>
      </c>
      <c r="I202">
        <v>1.2142770000000001</v>
      </c>
      <c r="J202">
        <v>-1.464097</v>
      </c>
      <c r="K202">
        <v>-1.949546</v>
      </c>
      <c r="L202">
        <v>0.36491699999999999</v>
      </c>
      <c r="M202">
        <v>-0.88879900000000001</v>
      </c>
      <c r="N202">
        <v>1.4236759999999999</v>
      </c>
      <c r="O202">
        <v>1.315917</v>
      </c>
      <c r="P202">
        <v>-0.93539799999999995</v>
      </c>
      <c r="Q202">
        <v>1.312012</v>
      </c>
      <c r="R202">
        <v>1.180952</v>
      </c>
      <c r="S202">
        <v>1.1576519999999999</v>
      </c>
      <c r="T202" t="s">
        <v>36</v>
      </c>
    </row>
    <row r="203" spans="1:20" x14ac:dyDescent="0.25">
      <c r="A203">
        <v>202</v>
      </c>
      <c r="B203" t="s">
        <v>58</v>
      </c>
      <c r="C203" t="s">
        <v>55</v>
      </c>
      <c r="D203">
        <v>0.117123</v>
      </c>
      <c r="E203">
        <v>-1.0409660000000001</v>
      </c>
      <c r="F203">
        <v>1.2176849999999999</v>
      </c>
      <c r="G203">
        <v>-0.66984900000000003</v>
      </c>
      <c r="H203">
        <v>-1.876657</v>
      </c>
      <c r="I203">
        <v>1.1984410000000001</v>
      </c>
      <c r="J203">
        <v>-1.106938</v>
      </c>
      <c r="K203">
        <v>-1.5247839999999999</v>
      </c>
      <c r="L203">
        <v>0.36583100000000002</v>
      </c>
      <c r="M203">
        <v>-0.88821099999999997</v>
      </c>
      <c r="N203">
        <v>1.424374</v>
      </c>
      <c r="O203">
        <v>0.83581000000000005</v>
      </c>
      <c r="P203">
        <v>-1.1427160000000001</v>
      </c>
      <c r="Q203">
        <v>1.3370599999999999</v>
      </c>
      <c r="R203">
        <v>0.62124400000000002</v>
      </c>
      <c r="S203">
        <v>0.49399100000000001</v>
      </c>
      <c r="T203" t="s">
        <v>36</v>
      </c>
    </row>
    <row r="204" spans="1:20" x14ac:dyDescent="0.25">
      <c r="A204">
        <v>203</v>
      </c>
      <c r="B204" t="s">
        <v>58</v>
      </c>
      <c r="C204" t="s">
        <v>38</v>
      </c>
      <c r="D204">
        <v>0.117123</v>
      </c>
      <c r="E204">
        <v>-1.0227029999999999</v>
      </c>
      <c r="F204">
        <v>1.2012860000000001</v>
      </c>
      <c r="G204">
        <v>-0.45871400000000001</v>
      </c>
      <c r="H204">
        <v>-1.769109</v>
      </c>
      <c r="I204">
        <v>1.171584</v>
      </c>
      <c r="J204">
        <v>-0.86161900000000002</v>
      </c>
      <c r="K204">
        <v>-1.2348220000000001</v>
      </c>
      <c r="L204">
        <v>-8.6879999999999995E-3</v>
      </c>
      <c r="M204">
        <v>-1.0962730000000001</v>
      </c>
      <c r="N204">
        <v>1.0828260000000001</v>
      </c>
      <c r="O204">
        <v>0.47938399999999998</v>
      </c>
      <c r="P204">
        <v>-1.3731960000000001</v>
      </c>
      <c r="Q204">
        <v>0.99813700000000005</v>
      </c>
      <c r="R204">
        <v>0.25623400000000002</v>
      </c>
      <c r="S204">
        <v>0.117773</v>
      </c>
      <c r="T204" t="s">
        <v>36</v>
      </c>
    </row>
    <row r="205" spans="1:20" x14ac:dyDescent="0.25">
      <c r="A205">
        <v>204</v>
      </c>
      <c r="B205" t="s">
        <v>54</v>
      </c>
      <c r="C205" t="s">
        <v>48</v>
      </c>
      <c r="D205">
        <v>0.75916300000000003</v>
      </c>
      <c r="E205">
        <v>5.3515E-2</v>
      </c>
      <c r="F205">
        <v>1.3296520000000001</v>
      </c>
      <c r="G205">
        <v>0.49351499999999998</v>
      </c>
      <c r="H205">
        <v>-0.60169499999999998</v>
      </c>
      <c r="I205">
        <v>1.0679000000000001</v>
      </c>
      <c r="J205">
        <v>-9.5842999999999998E-2</v>
      </c>
      <c r="K205">
        <v>-0.42344700000000002</v>
      </c>
      <c r="L205">
        <v>9.3808000000000002E-2</v>
      </c>
      <c r="M205">
        <v>-0.53503400000000001</v>
      </c>
      <c r="N205">
        <v>0.70927099999999998</v>
      </c>
      <c r="O205">
        <v>-5.2557E-2</v>
      </c>
      <c r="P205">
        <v>-1.147286</v>
      </c>
      <c r="Q205">
        <v>0.414906</v>
      </c>
      <c r="R205">
        <v>-0.65304700000000004</v>
      </c>
      <c r="S205">
        <v>-0.95917300000000005</v>
      </c>
      <c r="T205" t="s">
        <v>36</v>
      </c>
    </row>
    <row r="206" spans="1:20" x14ac:dyDescent="0.25">
      <c r="A206">
        <v>205</v>
      </c>
      <c r="B206" t="s">
        <v>34</v>
      </c>
      <c r="C206" t="s">
        <v>57</v>
      </c>
      <c r="D206">
        <v>1.0246E-2</v>
      </c>
      <c r="E206">
        <v>-1.0414840000000001</v>
      </c>
      <c r="F206">
        <v>1.057693</v>
      </c>
      <c r="G206">
        <v>0.92319899999999999</v>
      </c>
      <c r="H206">
        <v>-1.1055539999999999</v>
      </c>
      <c r="I206">
        <v>1.048103</v>
      </c>
      <c r="J206">
        <v>0.88157399999999997</v>
      </c>
      <c r="K206">
        <v>0.84953900000000004</v>
      </c>
      <c r="L206">
        <v>-8.8366E-2</v>
      </c>
      <c r="M206">
        <v>-1.099753</v>
      </c>
      <c r="N206">
        <v>0.95843699999999998</v>
      </c>
      <c r="O206">
        <v>-0.94597699999999996</v>
      </c>
      <c r="P206">
        <v>-2.0250379999999999</v>
      </c>
      <c r="Q206">
        <v>0.95767199999999997</v>
      </c>
      <c r="R206">
        <v>-1.4093850000000001</v>
      </c>
      <c r="S206">
        <v>-1.872028</v>
      </c>
      <c r="T206" t="s">
        <v>36</v>
      </c>
    </row>
    <row r="207" spans="1:20" x14ac:dyDescent="0.25">
      <c r="A207">
        <v>206</v>
      </c>
      <c r="B207" t="s">
        <v>46</v>
      </c>
      <c r="C207" t="s">
        <v>50</v>
      </c>
      <c r="D207">
        <v>0.13277600000000001</v>
      </c>
      <c r="E207">
        <v>-1.058732</v>
      </c>
      <c r="F207">
        <v>1.255504</v>
      </c>
      <c r="G207">
        <v>0.76608500000000002</v>
      </c>
      <c r="H207">
        <v>-1.270214</v>
      </c>
      <c r="I207">
        <v>1.1508080000000001</v>
      </c>
      <c r="J207">
        <v>0.55564800000000003</v>
      </c>
      <c r="K207">
        <v>0.449907</v>
      </c>
      <c r="L207">
        <v>-7.1877999999999997E-2</v>
      </c>
      <c r="M207">
        <v>-1.172839</v>
      </c>
      <c r="N207">
        <v>1.06342</v>
      </c>
      <c r="O207">
        <v>-0.73084099999999996</v>
      </c>
      <c r="P207">
        <v>-1.9751879999999999</v>
      </c>
      <c r="Q207">
        <v>1.0371760000000001</v>
      </c>
      <c r="R207">
        <v>-1.158258</v>
      </c>
      <c r="S207">
        <v>-1.5594330000000001</v>
      </c>
      <c r="T207" t="s">
        <v>40</v>
      </c>
    </row>
    <row r="208" spans="1:20" x14ac:dyDescent="0.25">
      <c r="A208">
        <v>207</v>
      </c>
      <c r="B208" t="s">
        <v>46</v>
      </c>
      <c r="C208" t="s">
        <v>57</v>
      </c>
      <c r="D208">
        <v>0.13277600000000001</v>
      </c>
      <c r="E208">
        <v>-1.058732</v>
      </c>
      <c r="F208">
        <v>1.255504</v>
      </c>
      <c r="G208">
        <v>0.75581600000000004</v>
      </c>
      <c r="H208">
        <v>-1.2746519999999999</v>
      </c>
      <c r="I208">
        <v>1.1513979999999999</v>
      </c>
      <c r="J208">
        <v>0.54374900000000004</v>
      </c>
      <c r="K208">
        <v>0.43578899999999998</v>
      </c>
      <c r="L208">
        <v>-8.8366E-2</v>
      </c>
      <c r="M208">
        <v>-1.181708</v>
      </c>
      <c r="N208">
        <v>1.0468919999999999</v>
      </c>
      <c r="O208">
        <v>-0.72284800000000005</v>
      </c>
      <c r="P208">
        <v>-1.9758119999999999</v>
      </c>
      <c r="Q208">
        <v>1.0195540000000001</v>
      </c>
      <c r="R208">
        <v>-1.147238</v>
      </c>
      <c r="S208">
        <v>-1.5442899999999999</v>
      </c>
      <c r="T208" t="s">
        <v>36</v>
      </c>
    </row>
    <row r="209" spans="1:20" x14ac:dyDescent="0.25">
      <c r="A209">
        <v>208</v>
      </c>
      <c r="B209" t="s">
        <v>34</v>
      </c>
      <c r="C209" t="s">
        <v>37</v>
      </c>
      <c r="D209">
        <v>-3.3745999999999998E-2</v>
      </c>
      <c r="E209">
        <v>-1.0559959999999999</v>
      </c>
      <c r="F209">
        <v>1.0020230000000001</v>
      </c>
      <c r="G209">
        <v>0.538018</v>
      </c>
      <c r="H209">
        <v>-1.281458</v>
      </c>
      <c r="I209">
        <v>1.0281610000000001</v>
      </c>
      <c r="J209">
        <v>0.45142399999999999</v>
      </c>
      <c r="K209">
        <v>0.33869300000000002</v>
      </c>
      <c r="L209">
        <v>0.61790500000000004</v>
      </c>
      <c r="M209">
        <v>-0.62053999999999998</v>
      </c>
      <c r="N209">
        <v>1.548351</v>
      </c>
      <c r="O209">
        <v>-0.437587</v>
      </c>
      <c r="P209">
        <v>-1.5361860000000001</v>
      </c>
      <c r="Q209">
        <v>1.5511980000000001</v>
      </c>
      <c r="R209">
        <v>-0.892563</v>
      </c>
      <c r="S209">
        <v>-1.350387</v>
      </c>
      <c r="T209" t="s">
        <v>44</v>
      </c>
    </row>
    <row r="210" spans="1:20" x14ac:dyDescent="0.25">
      <c r="A210">
        <v>209</v>
      </c>
      <c r="B210" t="s">
        <v>46</v>
      </c>
      <c r="C210" t="s">
        <v>37</v>
      </c>
      <c r="D210">
        <v>0.30306300000000003</v>
      </c>
      <c r="E210">
        <v>-0.91417700000000002</v>
      </c>
      <c r="F210">
        <v>1.3650530000000001</v>
      </c>
      <c r="G210">
        <v>0.44943499999999997</v>
      </c>
      <c r="H210">
        <v>-1.3159000000000001</v>
      </c>
      <c r="I210">
        <v>1.183737</v>
      </c>
      <c r="J210">
        <v>6.7257999999999998E-2</v>
      </c>
      <c r="K210">
        <v>-0.133603</v>
      </c>
      <c r="L210">
        <v>0.61790500000000004</v>
      </c>
      <c r="M210">
        <v>-0.70144700000000004</v>
      </c>
      <c r="N210">
        <v>1.5912759999999999</v>
      </c>
      <c r="O210">
        <v>-0.39356099999999999</v>
      </c>
      <c r="P210">
        <v>-1.567159</v>
      </c>
      <c r="Q210">
        <v>1.550578</v>
      </c>
      <c r="R210">
        <v>-0.86711400000000005</v>
      </c>
      <c r="S210">
        <v>-1.2999700000000001</v>
      </c>
      <c r="T210" t="s">
        <v>44</v>
      </c>
    </row>
    <row r="211" spans="1:20" x14ac:dyDescent="0.25">
      <c r="A211">
        <v>210</v>
      </c>
      <c r="B211" t="s">
        <v>46</v>
      </c>
      <c r="C211" t="s">
        <v>37</v>
      </c>
      <c r="D211">
        <v>0.30306300000000003</v>
      </c>
      <c r="E211">
        <v>-0.91417700000000002</v>
      </c>
      <c r="F211">
        <v>1.3650530000000001</v>
      </c>
      <c r="G211">
        <v>0.44943499999999997</v>
      </c>
      <c r="H211">
        <v>-1.3159000000000001</v>
      </c>
      <c r="I211">
        <v>1.183737</v>
      </c>
      <c r="J211">
        <v>6.7257999999999998E-2</v>
      </c>
      <c r="K211">
        <v>-0.133603</v>
      </c>
      <c r="L211">
        <v>0.61790500000000004</v>
      </c>
      <c r="M211">
        <v>-0.70144700000000004</v>
      </c>
      <c r="N211">
        <v>1.5912759999999999</v>
      </c>
      <c r="O211">
        <v>-0.39356099999999999</v>
      </c>
      <c r="P211">
        <v>-1.567159</v>
      </c>
      <c r="Q211">
        <v>1.550578</v>
      </c>
      <c r="R211">
        <v>-0.86711400000000005</v>
      </c>
      <c r="S211">
        <v>-1.2999700000000001</v>
      </c>
      <c r="T211" t="s">
        <v>44</v>
      </c>
    </row>
    <row r="212" spans="1:20" x14ac:dyDescent="0.25">
      <c r="A212">
        <v>211</v>
      </c>
      <c r="B212" t="s">
        <v>46</v>
      </c>
      <c r="C212" t="s">
        <v>37</v>
      </c>
      <c r="D212">
        <v>0.30306300000000003</v>
      </c>
      <c r="E212">
        <v>-0.91417700000000002</v>
      </c>
      <c r="F212">
        <v>1.3650530000000001</v>
      </c>
      <c r="G212">
        <v>0.44943499999999997</v>
      </c>
      <c r="H212">
        <v>-1.3159000000000001</v>
      </c>
      <c r="I212">
        <v>1.183737</v>
      </c>
      <c r="J212">
        <v>6.7257999999999998E-2</v>
      </c>
      <c r="K212">
        <v>-0.133603</v>
      </c>
      <c r="L212">
        <v>0.61790500000000004</v>
      </c>
      <c r="M212">
        <v>-0.70144700000000004</v>
      </c>
      <c r="N212">
        <v>1.5912759999999999</v>
      </c>
      <c r="O212">
        <v>-0.39356099999999999</v>
      </c>
      <c r="P212">
        <v>-1.567159</v>
      </c>
      <c r="Q212">
        <v>1.550578</v>
      </c>
      <c r="R212">
        <v>-0.86711400000000005</v>
      </c>
      <c r="S212">
        <v>-1.2999700000000001</v>
      </c>
      <c r="T212" t="s">
        <v>45</v>
      </c>
    </row>
    <row r="213" spans="1:20" x14ac:dyDescent="0.25">
      <c r="A213">
        <v>212</v>
      </c>
      <c r="B213" t="s">
        <v>41</v>
      </c>
      <c r="C213" t="s">
        <v>58</v>
      </c>
      <c r="D213">
        <v>0.52090599999999998</v>
      </c>
      <c r="E213">
        <v>-0.74695599999999995</v>
      </c>
      <c r="F213">
        <v>1.5136750000000001</v>
      </c>
      <c r="G213">
        <v>1.1238600000000001</v>
      </c>
      <c r="H213">
        <v>-0.91939199999999999</v>
      </c>
      <c r="I213">
        <v>1.082592</v>
      </c>
      <c r="J213">
        <v>0.60655899999999996</v>
      </c>
      <c r="K213">
        <v>0.52034100000000005</v>
      </c>
      <c r="L213">
        <v>0.238011</v>
      </c>
      <c r="M213">
        <v>-0.93469400000000002</v>
      </c>
      <c r="N213">
        <v>1.2954460000000001</v>
      </c>
      <c r="O213">
        <v>-0.74943599999999999</v>
      </c>
      <c r="P213">
        <v>-1.8516239999999999</v>
      </c>
      <c r="Q213">
        <v>1.2521739999999999</v>
      </c>
      <c r="R213">
        <v>-1.2511730000000001</v>
      </c>
      <c r="S213">
        <v>-1.709638</v>
      </c>
      <c r="T213" t="s">
        <v>36</v>
      </c>
    </row>
    <row r="214" spans="1:20" x14ac:dyDescent="0.25">
      <c r="A214">
        <v>213</v>
      </c>
      <c r="B214" t="s">
        <v>41</v>
      </c>
      <c r="C214" t="s">
        <v>37</v>
      </c>
      <c r="D214">
        <v>0.52090599999999998</v>
      </c>
      <c r="E214">
        <v>-0.743147</v>
      </c>
      <c r="F214">
        <v>1.51142</v>
      </c>
      <c r="G214">
        <v>0.51870700000000003</v>
      </c>
      <c r="H214">
        <v>-1.183459</v>
      </c>
      <c r="I214">
        <v>1.219875</v>
      </c>
      <c r="J214">
        <v>7.0060000000000001E-3</v>
      </c>
      <c r="K214">
        <v>-0.21315000000000001</v>
      </c>
      <c r="L214">
        <v>0.61790500000000004</v>
      </c>
      <c r="M214">
        <v>-0.67350200000000005</v>
      </c>
      <c r="N214">
        <v>1.57667</v>
      </c>
      <c r="O214">
        <v>-0.436834</v>
      </c>
      <c r="P214">
        <v>-1.568325</v>
      </c>
      <c r="Q214">
        <v>1.521882</v>
      </c>
      <c r="R214">
        <v>-0.93903300000000001</v>
      </c>
      <c r="S214">
        <v>-1.386444</v>
      </c>
      <c r="T214" t="s">
        <v>44</v>
      </c>
    </row>
    <row r="215" spans="1:20" x14ac:dyDescent="0.25">
      <c r="A215">
        <v>214</v>
      </c>
      <c r="B215" t="s">
        <v>41</v>
      </c>
      <c r="C215" t="s">
        <v>37</v>
      </c>
      <c r="D215">
        <v>0.52090599999999998</v>
      </c>
      <c r="E215">
        <v>-0.743147</v>
      </c>
      <c r="F215">
        <v>1.51142</v>
      </c>
      <c r="G215">
        <v>0.51870700000000003</v>
      </c>
      <c r="H215">
        <v>-1.183459</v>
      </c>
      <c r="I215">
        <v>1.219875</v>
      </c>
      <c r="J215">
        <v>7.0060000000000001E-3</v>
      </c>
      <c r="K215">
        <v>-0.21315000000000001</v>
      </c>
      <c r="L215">
        <v>0.61790500000000004</v>
      </c>
      <c r="M215">
        <v>-0.67350200000000005</v>
      </c>
      <c r="N215">
        <v>1.57667</v>
      </c>
      <c r="O215">
        <v>-0.436834</v>
      </c>
      <c r="P215">
        <v>-1.568325</v>
      </c>
      <c r="Q215">
        <v>1.521882</v>
      </c>
      <c r="R215">
        <v>-0.93903300000000001</v>
      </c>
      <c r="S215">
        <v>-1.386444</v>
      </c>
      <c r="T215" t="s">
        <v>44</v>
      </c>
    </row>
    <row r="216" spans="1:20" x14ac:dyDescent="0.25">
      <c r="A216">
        <v>215</v>
      </c>
      <c r="B216" t="s">
        <v>48</v>
      </c>
      <c r="C216" t="s">
        <v>37</v>
      </c>
      <c r="D216">
        <v>-2.7726000000000001E-2</v>
      </c>
      <c r="E216">
        <v>-1.0916889999999999</v>
      </c>
      <c r="F216">
        <v>1.0483009999999999</v>
      </c>
      <c r="G216">
        <v>0.488288</v>
      </c>
      <c r="H216">
        <v>-1.353378</v>
      </c>
      <c r="I216">
        <v>1.0687709999999999</v>
      </c>
      <c r="J216">
        <v>0.377913</v>
      </c>
      <c r="K216">
        <v>0.24706900000000001</v>
      </c>
      <c r="L216">
        <v>0.61790500000000004</v>
      </c>
      <c r="M216">
        <v>-0.67350200000000005</v>
      </c>
      <c r="N216">
        <v>1.57667</v>
      </c>
      <c r="O216">
        <v>-0.40550700000000001</v>
      </c>
      <c r="P216">
        <v>-1.5544020000000001</v>
      </c>
      <c r="Q216">
        <v>1.5799719999999999</v>
      </c>
      <c r="R216">
        <v>-0.84265500000000004</v>
      </c>
      <c r="S216">
        <v>-1.2831049999999999</v>
      </c>
      <c r="T216" t="s">
        <v>36</v>
      </c>
    </row>
    <row r="217" spans="1:20" x14ac:dyDescent="0.25">
      <c r="A217">
        <v>216</v>
      </c>
      <c r="B217" t="s">
        <v>43</v>
      </c>
      <c r="C217" t="s">
        <v>58</v>
      </c>
      <c r="D217">
        <v>0.49146699999999999</v>
      </c>
      <c r="E217">
        <v>-0.767482</v>
      </c>
      <c r="F217">
        <v>1.492945</v>
      </c>
      <c r="G217">
        <v>1.1421349999999999</v>
      </c>
      <c r="H217">
        <v>-0.922678</v>
      </c>
      <c r="I217">
        <v>1.077752</v>
      </c>
      <c r="J217">
        <v>0.64934400000000003</v>
      </c>
      <c r="K217">
        <v>0.57174599999999998</v>
      </c>
      <c r="L217">
        <v>0.238011</v>
      </c>
      <c r="M217">
        <v>-0.93469400000000002</v>
      </c>
      <c r="N217">
        <v>1.2954460000000001</v>
      </c>
      <c r="O217">
        <v>-0.76697199999999999</v>
      </c>
      <c r="P217">
        <v>-1.8594869999999999</v>
      </c>
      <c r="Q217">
        <v>1.2584839999999999</v>
      </c>
      <c r="R217">
        <v>-1.26633</v>
      </c>
      <c r="S217">
        <v>-1.7287269999999999</v>
      </c>
      <c r="T217" t="s">
        <v>36</v>
      </c>
    </row>
    <row r="218" spans="1:20" x14ac:dyDescent="0.25">
      <c r="A218">
        <v>217</v>
      </c>
      <c r="B218" t="s">
        <v>43</v>
      </c>
      <c r="C218" t="s">
        <v>37</v>
      </c>
      <c r="D218">
        <v>0.49146699999999999</v>
      </c>
      <c r="E218">
        <v>-0.76372099999999998</v>
      </c>
      <c r="F218">
        <v>1.4906410000000001</v>
      </c>
      <c r="G218">
        <v>0.51785899999999996</v>
      </c>
      <c r="H218">
        <v>-1.1952320000000001</v>
      </c>
      <c r="I218">
        <v>1.211247</v>
      </c>
      <c r="J218">
        <v>2.2710000000000001E-2</v>
      </c>
      <c r="K218">
        <v>-0.193046</v>
      </c>
      <c r="L218">
        <v>0.61790500000000004</v>
      </c>
      <c r="M218">
        <v>-0.67350200000000005</v>
      </c>
      <c r="N218">
        <v>1.57667</v>
      </c>
      <c r="O218">
        <v>-0.43839899999999998</v>
      </c>
      <c r="P218">
        <v>-1.5690200000000001</v>
      </c>
      <c r="Q218">
        <v>1.52532</v>
      </c>
      <c r="R218">
        <v>-0.93750699999999998</v>
      </c>
      <c r="S218">
        <v>-1.3852660000000001</v>
      </c>
      <c r="T218" t="s">
        <v>44</v>
      </c>
    </row>
    <row r="219" spans="1:20" x14ac:dyDescent="0.25">
      <c r="A219">
        <v>218</v>
      </c>
      <c r="B219" t="s">
        <v>42</v>
      </c>
      <c r="C219" t="s">
        <v>58</v>
      </c>
      <c r="D219">
        <v>9.4681000000000001E-2</v>
      </c>
      <c r="E219">
        <v>-0.99622599999999994</v>
      </c>
      <c r="F219">
        <v>1.1441730000000001</v>
      </c>
      <c r="G219">
        <v>-0.441637</v>
      </c>
      <c r="H219">
        <v>-1.7371209999999999</v>
      </c>
      <c r="I219">
        <v>1.1196410000000001</v>
      </c>
      <c r="J219">
        <v>-0.83661700000000006</v>
      </c>
      <c r="K219">
        <v>-1.2070650000000001</v>
      </c>
      <c r="L219">
        <v>0.238011</v>
      </c>
      <c r="M219">
        <v>-0.90631200000000001</v>
      </c>
      <c r="N219">
        <v>1.2726059999999999</v>
      </c>
      <c r="O219">
        <v>0.53093100000000004</v>
      </c>
      <c r="P219">
        <v>-1.246699</v>
      </c>
      <c r="Q219">
        <v>1.210153</v>
      </c>
      <c r="R219">
        <v>0.29828500000000002</v>
      </c>
      <c r="S219">
        <v>0.12809100000000001</v>
      </c>
      <c r="T219" t="s">
        <v>36</v>
      </c>
    </row>
    <row r="220" spans="1:20" x14ac:dyDescent="0.25">
      <c r="A220">
        <v>219</v>
      </c>
      <c r="B220" t="s">
        <v>42</v>
      </c>
      <c r="C220" t="s">
        <v>37</v>
      </c>
      <c r="D220">
        <v>9.4681000000000001E-2</v>
      </c>
      <c r="E220">
        <v>-0.99418700000000004</v>
      </c>
      <c r="F220">
        <v>1.1422950000000001</v>
      </c>
      <c r="G220">
        <v>-0.84808099999999997</v>
      </c>
      <c r="H220">
        <v>-1.9258010000000001</v>
      </c>
      <c r="I220">
        <v>1.1358200000000001</v>
      </c>
      <c r="J220">
        <v>-1.320363</v>
      </c>
      <c r="K220">
        <v>-1.7861689999999999</v>
      </c>
      <c r="L220">
        <v>0.61790500000000004</v>
      </c>
      <c r="M220">
        <v>-0.641374</v>
      </c>
      <c r="N220">
        <v>1.5595909999999999</v>
      </c>
      <c r="O220">
        <v>1.1094310000000001</v>
      </c>
      <c r="P220">
        <v>-0.84590200000000004</v>
      </c>
      <c r="Q220">
        <v>1.484275</v>
      </c>
      <c r="R220">
        <v>0.93185099999999998</v>
      </c>
      <c r="S220">
        <v>0.82958600000000005</v>
      </c>
      <c r="T220" t="s">
        <v>44</v>
      </c>
    </row>
    <row r="221" spans="1:20" x14ac:dyDescent="0.25">
      <c r="A221">
        <v>220</v>
      </c>
      <c r="B221" t="s">
        <v>54</v>
      </c>
      <c r="C221" t="s">
        <v>42</v>
      </c>
      <c r="D221">
        <v>0.58727399999999996</v>
      </c>
      <c r="E221">
        <v>-0.74549699999999997</v>
      </c>
      <c r="F221">
        <v>1.5834239999999999</v>
      </c>
      <c r="G221">
        <v>1.1157760000000001</v>
      </c>
      <c r="H221">
        <v>-0.94629799999999997</v>
      </c>
      <c r="I221">
        <v>1.114074</v>
      </c>
      <c r="J221">
        <v>0.54602600000000001</v>
      </c>
      <c r="K221">
        <v>0.44562600000000002</v>
      </c>
      <c r="L221">
        <v>9.4681000000000001E-2</v>
      </c>
      <c r="M221">
        <v>-1.0591090000000001</v>
      </c>
      <c r="N221">
        <v>1.2019390000000001</v>
      </c>
      <c r="O221">
        <v>-0.876305</v>
      </c>
      <c r="P221">
        <v>-1.9782599999999999</v>
      </c>
      <c r="Q221">
        <v>1.154458</v>
      </c>
      <c r="R221">
        <v>-1.3833610000000001</v>
      </c>
      <c r="S221">
        <v>-1.8429359999999999</v>
      </c>
      <c r="T221" t="s">
        <v>44</v>
      </c>
    </row>
    <row r="222" spans="1:20" x14ac:dyDescent="0.25">
      <c r="A222">
        <v>221</v>
      </c>
      <c r="B222" t="s">
        <v>54</v>
      </c>
      <c r="C222" t="s">
        <v>37</v>
      </c>
      <c r="D222">
        <v>0.58727399999999996</v>
      </c>
      <c r="E222">
        <v>-0.69581400000000004</v>
      </c>
      <c r="F222">
        <v>1.556597</v>
      </c>
      <c r="G222">
        <v>0.41035899999999997</v>
      </c>
      <c r="H222">
        <v>-1.2047079999999999</v>
      </c>
      <c r="I222">
        <v>1.2681830000000001</v>
      </c>
      <c r="J222">
        <v>-0.13250200000000001</v>
      </c>
      <c r="K222">
        <v>-0.38694899999999999</v>
      </c>
      <c r="L222">
        <v>0.61790500000000004</v>
      </c>
      <c r="M222">
        <v>-0.67350200000000005</v>
      </c>
      <c r="N222">
        <v>1.57667</v>
      </c>
      <c r="O222">
        <v>-0.40249299999999999</v>
      </c>
      <c r="P222">
        <v>-1.5530630000000001</v>
      </c>
      <c r="Q222">
        <v>1.5059389999999999</v>
      </c>
      <c r="R222">
        <v>-0.91300400000000004</v>
      </c>
      <c r="S222">
        <v>-1.352784</v>
      </c>
      <c r="T222" t="s">
        <v>44</v>
      </c>
    </row>
    <row r="223" spans="1:20" x14ac:dyDescent="0.25">
      <c r="A223">
        <v>222</v>
      </c>
      <c r="B223" t="s">
        <v>37</v>
      </c>
      <c r="C223" t="s">
        <v>46</v>
      </c>
      <c r="D223">
        <v>0.61790500000000004</v>
      </c>
      <c r="E223">
        <v>-0.70144700000000004</v>
      </c>
      <c r="F223">
        <v>1.5912759999999999</v>
      </c>
      <c r="G223">
        <v>-0.47120200000000001</v>
      </c>
      <c r="H223">
        <v>-1.6010230000000001</v>
      </c>
      <c r="I223">
        <v>1.5292239999999999</v>
      </c>
      <c r="J223">
        <v>-0.98304199999999997</v>
      </c>
      <c r="K223">
        <v>-1.43283</v>
      </c>
      <c r="L223">
        <v>0.30306300000000003</v>
      </c>
      <c r="M223">
        <v>-0.91417700000000002</v>
      </c>
      <c r="N223">
        <v>1.3650530000000001</v>
      </c>
      <c r="O223">
        <v>0.66856400000000005</v>
      </c>
      <c r="P223">
        <v>-1.2197579999999999</v>
      </c>
      <c r="Q223">
        <v>0.93596699999999999</v>
      </c>
      <c r="R223">
        <v>8.6689000000000002E-2</v>
      </c>
      <c r="S223">
        <v>-6.6101999999999994E-2</v>
      </c>
      <c r="T223" t="s">
        <v>44</v>
      </c>
    </row>
    <row r="224" spans="1:20" x14ac:dyDescent="0.25">
      <c r="A224">
        <v>223</v>
      </c>
      <c r="B224" t="s">
        <v>37</v>
      </c>
      <c r="C224" t="s">
        <v>60</v>
      </c>
      <c r="D224">
        <v>0.61790500000000004</v>
      </c>
      <c r="E224">
        <v>-0.62053999999999998</v>
      </c>
      <c r="F224">
        <v>1.548351</v>
      </c>
      <c r="G224">
        <v>1.3417129999999999</v>
      </c>
      <c r="H224">
        <v>-0.71581399999999995</v>
      </c>
      <c r="I224">
        <v>0.98931599999999997</v>
      </c>
      <c r="J224">
        <v>0.73504100000000006</v>
      </c>
      <c r="K224">
        <v>0.68740400000000002</v>
      </c>
      <c r="L224">
        <v>0.18965000000000001</v>
      </c>
      <c r="M224">
        <v>-0.917709</v>
      </c>
      <c r="N224">
        <v>1.2140390000000001</v>
      </c>
      <c r="O224">
        <v>-0.87690800000000002</v>
      </c>
      <c r="P224">
        <v>-1.898569</v>
      </c>
      <c r="Q224">
        <v>1.202213</v>
      </c>
      <c r="R224">
        <v>-1.3791640000000001</v>
      </c>
      <c r="S224">
        <v>-1.869594</v>
      </c>
      <c r="T224" t="s">
        <v>44</v>
      </c>
    </row>
    <row r="225" spans="1:20" x14ac:dyDescent="0.25">
      <c r="A225">
        <v>224</v>
      </c>
      <c r="B225" t="s">
        <v>37</v>
      </c>
      <c r="C225" t="s">
        <v>61</v>
      </c>
      <c r="D225">
        <v>0.61790500000000004</v>
      </c>
      <c r="E225">
        <v>-0.62053999999999998</v>
      </c>
      <c r="F225">
        <v>1.548351</v>
      </c>
      <c r="G225">
        <v>1.282519</v>
      </c>
      <c r="H225">
        <v>-0.74310600000000004</v>
      </c>
      <c r="I225">
        <v>1.0061800000000001</v>
      </c>
      <c r="J225">
        <v>0.679064</v>
      </c>
      <c r="K225">
        <v>0.61778100000000002</v>
      </c>
      <c r="L225">
        <v>0.205757</v>
      </c>
      <c r="M225">
        <v>-0.90735100000000002</v>
      </c>
      <c r="N225">
        <v>1.2283249999999999</v>
      </c>
      <c r="O225">
        <v>-0.85522500000000001</v>
      </c>
      <c r="P225">
        <v>-1.882943</v>
      </c>
      <c r="Q225">
        <v>1.2132430000000001</v>
      </c>
      <c r="R225">
        <v>-1.3581019999999999</v>
      </c>
      <c r="S225">
        <v>-1.845899</v>
      </c>
      <c r="T225" t="s">
        <v>44</v>
      </c>
    </row>
    <row r="226" spans="1:20" x14ac:dyDescent="0.25">
      <c r="A226">
        <v>225</v>
      </c>
      <c r="B226" t="s">
        <v>57</v>
      </c>
      <c r="C226" t="s">
        <v>48</v>
      </c>
      <c r="D226">
        <v>5.3892000000000002E-2</v>
      </c>
      <c r="E226">
        <v>-1.0469649999999999</v>
      </c>
      <c r="F226">
        <v>1.1303650000000001</v>
      </c>
      <c r="G226">
        <v>-0.73565999999999998</v>
      </c>
      <c r="H226">
        <v>-1.9039900000000001</v>
      </c>
      <c r="I226">
        <v>1.1226590000000001</v>
      </c>
      <c r="J226">
        <v>-1.171878</v>
      </c>
      <c r="K226">
        <v>-1.60039</v>
      </c>
      <c r="L226">
        <v>-2.7726000000000001E-2</v>
      </c>
      <c r="M226">
        <v>-1.0946199999999999</v>
      </c>
      <c r="N226">
        <v>1.051302</v>
      </c>
      <c r="O226">
        <v>0.73516000000000004</v>
      </c>
      <c r="P226">
        <v>-1.2419420000000001</v>
      </c>
      <c r="Q226">
        <v>1.00535</v>
      </c>
      <c r="R226">
        <v>0.61554600000000004</v>
      </c>
      <c r="S226">
        <v>0.54188499999999995</v>
      </c>
      <c r="T226" t="s">
        <v>39</v>
      </c>
    </row>
    <row r="227" spans="1:20" x14ac:dyDescent="0.25">
      <c r="A227">
        <v>226</v>
      </c>
      <c r="B227" t="s">
        <v>38</v>
      </c>
      <c r="C227" t="s">
        <v>37</v>
      </c>
      <c r="D227">
        <v>-7.5148999999999994E-2</v>
      </c>
      <c r="E227">
        <v>-1.107961</v>
      </c>
      <c r="F227">
        <v>0.988985</v>
      </c>
      <c r="G227">
        <v>0.17887900000000001</v>
      </c>
      <c r="H227">
        <v>-1.4942880000000001</v>
      </c>
      <c r="I227">
        <v>1.035102</v>
      </c>
      <c r="J227">
        <v>3.1831999999999999E-2</v>
      </c>
      <c r="K227">
        <v>-0.161331</v>
      </c>
      <c r="L227">
        <v>0.61790500000000004</v>
      </c>
      <c r="M227">
        <v>-0.65832599999999997</v>
      </c>
      <c r="N227">
        <v>1.568641</v>
      </c>
      <c r="O227">
        <v>-0.13284699999999999</v>
      </c>
      <c r="P227">
        <v>-1.422364</v>
      </c>
      <c r="Q227">
        <v>1.586373</v>
      </c>
      <c r="R227">
        <v>-0.49713400000000002</v>
      </c>
      <c r="S227">
        <v>-0.87915299999999996</v>
      </c>
      <c r="T227" t="s">
        <v>36</v>
      </c>
    </row>
    <row r="228" spans="1:20" x14ac:dyDescent="0.25">
      <c r="A228">
        <v>227</v>
      </c>
      <c r="B228" t="s">
        <v>46</v>
      </c>
      <c r="C228" t="s">
        <v>62</v>
      </c>
      <c r="D228">
        <v>-9.5027E-2</v>
      </c>
      <c r="E228">
        <v>-1.121723</v>
      </c>
      <c r="F228">
        <v>0.97112500000000002</v>
      </c>
      <c r="G228">
        <v>0.63748700000000003</v>
      </c>
      <c r="H228">
        <v>-1.2811410000000001</v>
      </c>
      <c r="I228">
        <v>1.0510029999999999</v>
      </c>
      <c r="J228">
        <v>0.637656</v>
      </c>
      <c r="K228">
        <v>0.55794699999999997</v>
      </c>
      <c r="L228">
        <v>0.39334799999999998</v>
      </c>
      <c r="M228">
        <v>-0.819739</v>
      </c>
      <c r="N228">
        <v>1.410676</v>
      </c>
      <c r="O228">
        <v>-0.56983700000000004</v>
      </c>
      <c r="P228">
        <v>-1.7076960000000001</v>
      </c>
      <c r="Q228">
        <v>1.421324</v>
      </c>
      <c r="R228">
        <v>-1.0031680000000001</v>
      </c>
      <c r="S228">
        <v>-1.447147</v>
      </c>
      <c r="T228" t="s">
        <v>44</v>
      </c>
    </row>
    <row r="229" spans="1:20" x14ac:dyDescent="0.25">
      <c r="A229">
        <v>228</v>
      </c>
      <c r="B229" t="s">
        <v>41</v>
      </c>
      <c r="C229" t="s">
        <v>62</v>
      </c>
      <c r="D229">
        <v>0.15710099999999999</v>
      </c>
      <c r="E229">
        <v>-0.93990499999999999</v>
      </c>
      <c r="F229">
        <v>1.1860120000000001</v>
      </c>
      <c r="G229">
        <v>0.87158100000000005</v>
      </c>
      <c r="H229">
        <v>-1.087809</v>
      </c>
      <c r="I229">
        <v>1.052146</v>
      </c>
      <c r="J229">
        <v>0.66376500000000005</v>
      </c>
      <c r="K229">
        <v>0.58981300000000003</v>
      </c>
      <c r="L229">
        <v>0.39334799999999998</v>
      </c>
      <c r="M229">
        <v>-0.78394200000000003</v>
      </c>
      <c r="N229">
        <v>1.385934</v>
      </c>
      <c r="O229">
        <v>-0.675682</v>
      </c>
      <c r="P229">
        <v>-1.7340500000000001</v>
      </c>
      <c r="Q229">
        <v>1.378096</v>
      </c>
      <c r="R229">
        <v>-1.158574</v>
      </c>
      <c r="S229">
        <v>-1.6336269999999999</v>
      </c>
      <c r="T229" t="s">
        <v>44</v>
      </c>
    </row>
    <row r="230" spans="1:20" x14ac:dyDescent="0.25">
      <c r="A230">
        <v>229</v>
      </c>
      <c r="B230" t="s">
        <v>41</v>
      </c>
      <c r="C230" t="s">
        <v>38</v>
      </c>
      <c r="D230">
        <v>-0.377195</v>
      </c>
      <c r="E230">
        <v>-1.3233280000000001</v>
      </c>
      <c r="F230">
        <v>0.72199400000000002</v>
      </c>
      <c r="G230">
        <v>0.61434299999999997</v>
      </c>
      <c r="H230">
        <v>-1.375961</v>
      </c>
      <c r="I230">
        <v>1.079337</v>
      </c>
      <c r="J230">
        <v>0.94536900000000001</v>
      </c>
      <c r="K230">
        <v>0.91905300000000001</v>
      </c>
      <c r="L230">
        <v>0.27623500000000001</v>
      </c>
      <c r="M230">
        <v>-0.96387699999999998</v>
      </c>
      <c r="N230">
        <v>1.3683620000000001</v>
      </c>
      <c r="O230">
        <v>-0.80825599999999997</v>
      </c>
      <c r="P230">
        <v>-1.897151</v>
      </c>
      <c r="Q230">
        <v>1.3935310000000001</v>
      </c>
      <c r="R230">
        <v>-1.2497240000000001</v>
      </c>
      <c r="S230">
        <v>-1.716361</v>
      </c>
      <c r="T230" t="s">
        <v>44</v>
      </c>
    </row>
    <row r="231" spans="1:20" x14ac:dyDescent="0.25">
      <c r="A231">
        <v>230</v>
      </c>
      <c r="B231" t="s">
        <v>35</v>
      </c>
      <c r="C231" t="s">
        <v>48</v>
      </c>
      <c r="D231">
        <v>9.0662999999999994E-2</v>
      </c>
      <c r="E231">
        <v>-0.98156900000000002</v>
      </c>
      <c r="F231">
        <v>1.1245769999999999</v>
      </c>
      <c r="G231">
        <v>-0.80862800000000001</v>
      </c>
      <c r="H231">
        <v>-1.899456</v>
      </c>
      <c r="I231">
        <v>1.1171329999999999</v>
      </c>
      <c r="J231">
        <v>-1.2750159999999999</v>
      </c>
      <c r="K231">
        <v>-1.7339599999999999</v>
      </c>
      <c r="L231">
        <v>0.17183999999999999</v>
      </c>
      <c r="M231">
        <v>-0.93054000000000003</v>
      </c>
      <c r="N231">
        <v>1.19933</v>
      </c>
      <c r="O231">
        <v>0.90586800000000001</v>
      </c>
      <c r="P231">
        <v>-1.0683240000000001</v>
      </c>
      <c r="Q231">
        <v>1.121159</v>
      </c>
      <c r="R231">
        <v>0.75880499999999995</v>
      </c>
      <c r="S231">
        <v>0.68991400000000003</v>
      </c>
      <c r="T231" t="s">
        <v>36</v>
      </c>
    </row>
    <row r="232" spans="1:20" x14ac:dyDescent="0.25">
      <c r="A232">
        <v>231</v>
      </c>
      <c r="B232" t="s">
        <v>48</v>
      </c>
      <c r="C232" t="s">
        <v>63</v>
      </c>
      <c r="D232">
        <v>0.17183999999999999</v>
      </c>
      <c r="E232">
        <v>-0.93054000000000003</v>
      </c>
      <c r="F232">
        <v>1.19933</v>
      </c>
      <c r="G232">
        <v>1.094298</v>
      </c>
      <c r="H232">
        <v>-0.979854</v>
      </c>
      <c r="I232">
        <v>1.0359640000000001</v>
      </c>
      <c r="J232">
        <v>0.90627500000000005</v>
      </c>
      <c r="K232">
        <v>0.88161800000000001</v>
      </c>
      <c r="L232">
        <v>0.61321300000000001</v>
      </c>
      <c r="M232">
        <v>-0.62582499999999996</v>
      </c>
      <c r="N232">
        <v>1.5461510000000001</v>
      </c>
      <c r="O232">
        <v>-0.60500299999999996</v>
      </c>
      <c r="P232">
        <v>-1.6162380000000001</v>
      </c>
      <c r="Q232">
        <v>1.5445040000000001</v>
      </c>
      <c r="R232">
        <v>-1.1018559999999999</v>
      </c>
      <c r="S232">
        <v>-1.5970629999999999</v>
      </c>
      <c r="T232" t="s">
        <v>44</v>
      </c>
    </row>
    <row r="233" spans="1:20" x14ac:dyDescent="0.25">
      <c r="A233">
        <v>232</v>
      </c>
      <c r="B233" t="s">
        <v>64</v>
      </c>
      <c r="C233" t="s">
        <v>61</v>
      </c>
      <c r="D233">
        <v>0.245535</v>
      </c>
      <c r="E233">
        <v>-0.883019</v>
      </c>
      <c r="F233">
        <v>1.2642310000000001</v>
      </c>
      <c r="G233">
        <v>0.89026700000000003</v>
      </c>
      <c r="H233">
        <v>-1.057178</v>
      </c>
      <c r="I233">
        <v>1.061458</v>
      </c>
      <c r="J233">
        <v>0.60041500000000003</v>
      </c>
      <c r="K233">
        <v>0.51333499999999999</v>
      </c>
      <c r="L233">
        <v>0.561863</v>
      </c>
      <c r="M233">
        <v>-0.66403400000000001</v>
      </c>
      <c r="N233">
        <v>1.5109520000000001</v>
      </c>
      <c r="O233">
        <v>-0.58587</v>
      </c>
      <c r="P233">
        <v>-1.6280969999999999</v>
      </c>
      <c r="Q233">
        <v>1.5021279999999999</v>
      </c>
      <c r="R233">
        <v>-1.0767249999999999</v>
      </c>
      <c r="S233">
        <v>-1.558756</v>
      </c>
      <c r="T233" t="s">
        <v>44</v>
      </c>
    </row>
    <row r="234" spans="1:20" x14ac:dyDescent="0.25">
      <c r="A234">
        <v>233</v>
      </c>
      <c r="B234" t="s">
        <v>42</v>
      </c>
      <c r="C234" t="s">
        <v>64</v>
      </c>
      <c r="D234">
        <v>0.30049399999999998</v>
      </c>
      <c r="E234">
        <v>-0.84679099999999996</v>
      </c>
      <c r="F234">
        <v>1.3108</v>
      </c>
      <c r="G234">
        <v>-0.327042</v>
      </c>
      <c r="H234">
        <v>-1.605898</v>
      </c>
      <c r="I234">
        <v>1.238413</v>
      </c>
      <c r="J234">
        <v>-0.77898199999999995</v>
      </c>
      <c r="K234">
        <v>-1.158536</v>
      </c>
      <c r="L234">
        <v>0.245535</v>
      </c>
      <c r="M234">
        <v>-0.883019</v>
      </c>
      <c r="N234">
        <v>1.2642310000000001</v>
      </c>
      <c r="O234">
        <v>0.16735900000000001</v>
      </c>
      <c r="P234">
        <v>-1.393845</v>
      </c>
      <c r="Q234">
        <v>1.117237</v>
      </c>
      <c r="R234">
        <v>-0.23504800000000001</v>
      </c>
      <c r="S234">
        <v>-0.49046099999999998</v>
      </c>
      <c r="T234" t="s">
        <v>44</v>
      </c>
    </row>
    <row r="235" spans="1:20" x14ac:dyDescent="0.25">
      <c r="A235">
        <v>234</v>
      </c>
      <c r="B235" t="s">
        <v>43</v>
      </c>
      <c r="C235" t="s">
        <v>62</v>
      </c>
      <c r="D235">
        <v>0.15460299999999999</v>
      </c>
      <c r="E235">
        <v>-0.94148799999999999</v>
      </c>
      <c r="F235">
        <v>1.183743</v>
      </c>
      <c r="G235">
        <v>0.81609500000000001</v>
      </c>
      <c r="H235">
        <v>-1.1144799999999999</v>
      </c>
      <c r="I235">
        <v>1.055885</v>
      </c>
      <c r="J235">
        <v>0.60174099999999997</v>
      </c>
      <c r="K235">
        <v>0.51524499999999995</v>
      </c>
      <c r="L235">
        <v>0.39334799999999998</v>
      </c>
      <c r="M235">
        <v>-0.78394200000000003</v>
      </c>
      <c r="N235">
        <v>1.385934</v>
      </c>
      <c r="O235">
        <v>-0.65413699999999997</v>
      </c>
      <c r="P235">
        <v>-1.724121</v>
      </c>
      <c r="Q235">
        <v>1.3766860000000001</v>
      </c>
      <c r="R235">
        <v>-1.133475</v>
      </c>
      <c r="S235">
        <v>-1.603564</v>
      </c>
      <c r="T235" t="s">
        <v>44</v>
      </c>
    </row>
    <row r="236" spans="1:20" x14ac:dyDescent="0.25">
      <c r="A236">
        <v>235</v>
      </c>
      <c r="B236" t="s">
        <v>43</v>
      </c>
      <c r="C236" t="s">
        <v>38</v>
      </c>
      <c r="D236">
        <v>-0.36314999999999997</v>
      </c>
      <c r="E236">
        <v>-1.316322</v>
      </c>
      <c r="F236">
        <v>0.73849200000000004</v>
      </c>
      <c r="G236">
        <v>0.61383699999999997</v>
      </c>
      <c r="H236">
        <v>-1.376987</v>
      </c>
      <c r="I236">
        <v>1.079612</v>
      </c>
      <c r="J236">
        <v>0.92462500000000003</v>
      </c>
      <c r="K236">
        <v>0.894293</v>
      </c>
      <c r="L236">
        <v>0.27623500000000001</v>
      </c>
      <c r="M236">
        <v>-0.96387699999999998</v>
      </c>
      <c r="N236">
        <v>1.3683620000000001</v>
      </c>
      <c r="O236">
        <v>-0.79033399999999998</v>
      </c>
      <c r="P236">
        <v>-1.889467</v>
      </c>
      <c r="Q236">
        <v>1.395384</v>
      </c>
      <c r="R236">
        <v>-1.2261059999999999</v>
      </c>
      <c r="S236">
        <v>-1.688901</v>
      </c>
      <c r="T236" t="s">
        <v>44</v>
      </c>
    </row>
    <row r="237" spans="1:20" x14ac:dyDescent="0.25">
      <c r="A237">
        <v>236</v>
      </c>
      <c r="B237" t="s">
        <v>42</v>
      </c>
      <c r="C237" t="s">
        <v>65</v>
      </c>
      <c r="D237">
        <v>0.35004299999999999</v>
      </c>
      <c r="E237">
        <v>-0.81351799999999996</v>
      </c>
      <c r="F237">
        <v>1.3514470000000001</v>
      </c>
      <c r="G237">
        <v>-0.172709</v>
      </c>
      <c r="H237">
        <v>-1.517528</v>
      </c>
      <c r="I237">
        <v>1.247838</v>
      </c>
      <c r="J237">
        <v>-0.62832299999999996</v>
      </c>
      <c r="K237">
        <v>-0.98032799999999998</v>
      </c>
      <c r="L237">
        <v>0.32353599999999999</v>
      </c>
      <c r="M237">
        <v>-0.83139200000000002</v>
      </c>
      <c r="N237">
        <v>1.32986</v>
      </c>
      <c r="O237">
        <v>-6.2813999999999995E-2</v>
      </c>
      <c r="P237">
        <v>-1.4757750000000001</v>
      </c>
      <c r="Q237">
        <v>1.205379</v>
      </c>
      <c r="R237">
        <v>-0.50948700000000002</v>
      </c>
      <c r="S237">
        <v>-0.83167899999999995</v>
      </c>
      <c r="T237" t="s">
        <v>44</v>
      </c>
    </row>
    <row r="238" spans="1:20" x14ac:dyDescent="0.25">
      <c r="A238">
        <v>237</v>
      </c>
      <c r="B238" t="s">
        <v>47</v>
      </c>
      <c r="C238" t="s">
        <v>38</v>
      </c>
      <c r="D238">
        <v>-0.80859999999999999</v>
      </c>
      <c r="E238">
        <v>-1.5266869999999999</v>
      </c>
      <c r="F238">
        <v>0.157807</v>
      </c>
      <c r="G238">
        <v>6.0246000000000001E-2</v>
      </c>
      <c r="H238">
        <v>-1.5846039999999999</v>
      </c>
      <c r="I238">
        <v>0.91957500000000003</v>
      </c>
      <c r="J238">
        <v>0.79305599999999998</v>
      </c>
      <c r="K238">
        <v>0.76409700000000003</v>
      </c>
      <c r="L238">
        <v>0.27623500000000001</v>
      </c>
      <c r="M238">
        <v>-0.96387699999999998</v>
      </c>
      <c r="N238">
        <v>1.3683620000000001</v>
      </c>
      <c r="O238">
        <v>-0.63407599999999997</v>
      </c>
      <c r="P238">
        <v>-1.822468</v>
      </c>
      <c r="Q238">
        <v>1.4827060000000001</v>
      </c>
      <c r="R238">
        <v>-0.94902799999999998</v>
      </c>
      <c r="S238">
        <v>-1.378323</v>
      </c>
      <c r="T238" t="s">
        <v>44</v>
      </c>
    </row>
    <row r="239" spans="1:20" x14ac:dyDescent="0.25">
      <c r="A239">
        <v>238</v>
      </c>
      <c r="B239" t="s">
        <v>37</v>
      </c>
      <c r="C239" t="s">
        <v>64</v>
      </c>
      <c r="D239">
        <v>-0.155554</v>
      </c>
      <c r="E239">
        <v>-1.127564</v>
      </c>
      <c r="F239">
        <v>0.87547200000000003</v>
      </c>
      <c r="G239">
        <v>0.482518</v>
      </c>
      <c r="H239">
        <v>-1.3237429999999999</v>
      </c>
      <c r="I239">
        <v>1.00051</v>
      </c>
      <c r="J239">
        <v>0.50946599999999997</v>
      </c>
      <c r="K239">
        <v>0.41137699999999999</v>
      </c>
      <c r="L239">
        <v>0.245535</v>
      </c>
      <c r="M239">
        <v>-0.88152600000000003</v>
      </c>
      <c r="N239">
        <v>1.263029</v>
      </c>
      <c r="O239">
        <v>-0.518567</v>
      </c>
      <c r="P239">
        <v>-1.7122790000000001</v>
      </c>
      <c r="Q239">
        <v>1.2893559999999999</v>
      </c>
      <c r="R239">
        <v>-0.90761599999999998</v>
      </c>
      <c r="S239">
        <v>-1.3229930000000001</v>
      </c>
      <c r="T239" t="s">
        <v>44</v>
      </c>
    </row>
    <row r="240" spans="1:20" x14ac:dyDescent="0.25">
      <c r="A240">
        <v>239</v>
      </c>
      <c r="B240" t="s">
        <v>37</v>
      </c>
      <c r="C240" t="s">
        <v>63</v>
      </c>
      <c r="D240">
        <v>-0.155554</v>
      </c>
      <c r="E240">
        <v>-1.127564</v>
      </c>
      <c r="F240">
        <v>0.87547200000000003</v>
      </c>
      <c r="G240">
        <v>0.82854499999999998</v>
      </c>
      <c r="H240">
        <v>-1.150992</v>
      </c>
      <c r="I240">
        <v>1.027382</v>
      </c>
      <c r="J240">
        <v>0.96874099999999996</v>
      </c>
      <c r="K240">
        <v>0.95702699999999996</v>
      </c>
      <c r="L240">
        <v>0.61321300000000001</v>
      </c>
      <c r="M240">
        <v>-0.62407699999999999</v>
      </c>
      <c r="N240">
        <v>1.5451980000000001</v>
      </c>
      <c r="O240">
        <v>-0.60392800000000002</v>
      </c>
      <c r="P240">
        <v>-1.614789</v>
      </c>
      <c r="Q240">
        <v>1.546643</v>
      </c>
      <c r="R240">
        <v>-1.0978380000000001</v>
      </c>
      <c r="S240">
        <v>-1.593194</v>
      </c>
      <c r="T240" t="s">
        <v>44</v>
      </c>
    </row>
    <row r="241" spans="1:20" x14ac:dyDescent="0.25">
      <c r="A241">
        <v>240</v>
      </c>
      <c r="B241" t="s">
        <v>66</v>
      </c>
      <c r="C241" t="s">
        <v>37</v>
      </c>
      <c r="D241">
        <v>0.41281600000000002</v>
      </c>
      <c r="E241">
        <v>-0.76888100000000004</v>
      </c>
      <c r="F241">
        <v>1.400026</v>
      </c>
      <c r="G241">
        <v>-0.73782800000000004</v>
      </c>
      <c r="H241">
        <v>-1.754564</v>
      </c>
      <c r="I241">
        <v>1.394115</v>
      </c>
      <c r="J241">
        <v>-1.23658</v>
      </c>
      <c r="K241">
        <v>-1.7294210000000001</v>
      </c>
      <c r="L241">
        <v>-0.155554</v>
      </c>
      <c r="M241">
        <v>-1.127564</v>
      </c>
      <c r="N241">
        <v>0.87547200000000003</v>
      </c>
      <c r="O241">
        <v>0.82719500000000001</v>
      </c>
      <c r="P241">
        <v>-1.1516660000000001</v>
      </c>
      <c r="Q241">
        <v>0.47260600000000003</v>
      </c>
      <c r="R241">
        <v>0.41227799999999998</v>
      </c>
      <c r="S241">
        <v>0.400227</v>
      </c>
      <c r="T241" t="s">
        <v>44</v>
      </c>
    </row>
    <row r="242" spans="1:20" x14ac:dyDescent="0.25">
      <c r="A242">
        <v>241</v>
      </c>
      <c r="B242" t="s">
        <v>46</v>
      </c>
      <c r="C242" t="s">
        <v>37</v>
      </c>
      <c r="D242">
        <v>-1.9826E-2</v>
      </c>
      <c r="E242">
        <v>-1.073566</v>
      </c>
      <c r="F242">
        <v>1.0423370000000001</v>
      </c>
      <c r="G242">
        <v>1.8592999999999998E-2</v>
      </c>
      <c r="H242">
        <v>-1.557399</v>
      </c>
      <c r="I242">
        <v>1.0525709999999999</v>
      </c>
      <c r="J242">
        <v>-0.213091</v>
      </c>
      <c r="K242">
        <v>-0.45500699999999999</v>
      </c>
      <c r="L242">
        <v>-6.1907999999999998E-2</v>
      </c>
      <c r="M242">
        <v>-1.098101</v>
      </c>
      <c r="N242">
        <v>1.0001169999999999</v>
      </c>
      <c r="O242">
        <v>8.2799999999999992E-3</v>
      </c>
      <c r="P242">
        <v>-1.5708059999999999</v>
      </c>
      <c r="Q242">
        <v>1.0105710000000001</v>
      </c>
      <c r="R242">
        <v>-0.21761900000000001</v>
      </c>
      <c r="S242">
        <v>-0.45397100000000001</v>
      </c>
      <c r="T242" t="s">
        <v>44</v>
      </c>
    </row>
    <row r="243" spans="1:20" x14ac:dyDescent="0.25">
      <c r="A243">
        <v>242</v>
      </c>
      <c r="B243" t="s">
        <v>46</v>
      </c>
      <c r="C243" t="s">
        <v>37</v>
      </c>
      <c r="D243">
        <v>-1.9826E-2</v>
      </c>
      <c r="E243">
        <v>-1.073566</v>
      </c>
      <c r="F243">
        <v>1.0423370000000001</v>
      </c>
      <c r="G243">
        <v>1.8592999999999998E-2</v>
      </c>
      <c r="H243">
        <v>-1.557399</v>
      </c>
      <c r="I243">
        <v>1.0525709999999999</v>
      </c>
      <c r="J243">
        <v>-0.213091</v>
      </c>
      <c r="K243">
        <v>-0.45500699999999999</v>
      </c>
      <c r="L243">
        <v>-6.1907999999999998E-2</v>
      </c>
      <c r="M243">
        <v>-1.098101</v>
      </c>
      <c r="N243">
        <v>1.0001169999999999</v>
      </c>
      <c r="O243">
        <v>8.2799999999999992E-3</v>
      </c>
      <c r="P243">
        <v>-1.5708059999999999</v>
      </c>
      <c r="Q243">
        <v>1.0105710000000001</v>
      </c>
      <c r="R243">
        <v>-0.21761900000000001</v>
      </c>
      <c r="S243">
        <v>-0.45397100000000001</v>
      </c>
      <c r="T243" t="s">
        <v>40</v>
      </c>
    </row>
    <row r="244" spans="1:20" x14ac:dyDescent="0.25">
      <c r="A244">
        <v>243</v>
      </c>
      <c r="B244" t="s">
        <v>46</v>
      </c>
      <c r="C244" t="s">
        <v>38</v>
      </c>
      <c r="D244">
        <v>-0.22376599999999999</v>
      </c>
      <c r="E244">
        <v>-1.2452909999999999</v>
      </c>
      <c r="F244">
        <v>0.89592300000000002</v>
      </c>
      <c r="G244">
        <v>0.79571499999999995</v>
      </c>
      <c r="H244">
        <v>-1.2920910000000001</v>
      </c>
      <c r="I244">
        <v>1.1092169999999999</v>
      </c>
      <c r="J244">
        <v>0.98560999999999999</v>
      </c>
      <c r="K244">
        <v>0.96221000000000001</v>
      </c>
      <c r="L244">
        <v>0.2873</v>
      </c>
      <c r="M244">
        <v>-0.95708800000000005</v>
      </c>
      <c r="N244">
        <v>1.3772180000000001</v>
      </c>
      <c r="O244">
        <v>-0.85897900000000005</v>
      </c>
      <c r="P244">
        <v>-1.9150590000000001</v>
      </c>
      <c r="Q244">
        <v>1.386622</v>
      </c>
      <c r="R244">
        <v>-1.32856</v>
      </c>
      <c r="S244">
        <v>-1.8075460000000001</v>
      </c>
      <c r="T244" t="s">
        <v>36</v>
      </c>
    </row>
    <row r="245" spans="1:20" x14ac:dyDescent="0.25">
      <c r="A245">
        <v>244</v>
      </c>
      <c r="B245" t="s">
        <v>41</v>
      </c>
      <c r="C245" t="s">
        <v>38</v>
      </c>
      <c r="D245">
        <v>-0.11948</v>
      </c>
      <c r="E245">
        <v>-1.1902489999999999</v>
      </c>
      <c r="F245">
        <v>1.006286</v>
      </c>
      <c r="G245">
        <v>0.79606900000000003</v>
      </c>
      <c r="H245">
        <v>-1.2859529999999999</v>
      </c>
      <c r="I245">
        <v>1.1143320000000001</v>
      </c>
      <c r="J245">
        <v>0.856263</v>
      </c>
      <c r="K245">
        <v>0.80841099999999999</v>
      </c>
      <c r="L245">
        <v>0.2873</v>
      </c>
      <c r="M245">
        <v>-0.95708800000000005</v>
      </c>
      <c r="N245">
        <v>1.3772180000000001</v>
      </c>
      <c r="O245">
        <v>-0.79093899999999995</v>
      </c>
      <c r="P245">
        <v>-1.8859109999999999</v>
      </c>
      <c r="Q245">
        <v>1.3857219999999999</v>
      </c>
      <c r="R245">
        <v>-1.2468459999999999</v>
      </c>
      <c r="S245">
        <v>-1.711257</v>
      </c>
      <c r="T245" t="s">
        <v>36</v>
      </c>
    </row>
    <row r="246" spans="1:20" x14ac:dyDescent="0.25">
      <c r="A246">
        <v>245</v>
      </c>
      <c r="B246" t="s">
        <v>48</v>
      </c>
      <c r="C246" t="s">
        <v>41</v>
      </c>
      <c r="D246">
        <v>0.16817599999999999</v>
      </c>
      <c r="E246">
        <v>-0.94854300000000003</v>
      </c>
      <c r="F246">
        <v>1.20956</v>
      </c>
      <c r="G246">
        <v>-2.0056000000000001E-2</v>
      </c>
      <c r="H246">
        <v>-1.51831</v>
      </c>
      <c r="I246">
        <v>1.137205</v>
      </c>
      <c r="J246">
        <v>-0.37729400000000002</v>
      </c>
      <c r="K246">
        <v>-0.66217800000000004</v>
      </c>
      <c r="L246">
        <v>0.24230199999999999</v>
      </c>
      <c r="M246">
        <v>-0.901362</v>
      </c>
      <c r="N246">
        <v>1.2745230000000001</v>
      </c>
      <c r="O246">
        <v>-0.124837</v>
      </c>
      <c r="P246">
        <v>-1.544484</v>
      </c>
      <c r="Q246">
        <v>1.2145049999999999</v>
      </c>
      <c r="R246">
        <v>-0.50641700000000001</v>
      </c>
      <c r="S246">
        <v>-0.82797799999999999</v>
      </c>
      <c r="T246" t="s">
        <v>45</v>
      </c>
    </row>
    <row r="247" spans="1:20" x14ac:dyDescent="0.25">
      <c r="A247">
        <v>246</v>
      </c>
      <c r="B247" t="s">
        <v>64</v>
      </c>
      <c r="C247" t="s">
        <v>61</v>
      </c>
      <c r="D247">
        <v>0.18179799999999999</v>
      </c>
      <c r="E247">
        <v>-0.92273899999999998</v>
      </c>
      <c r="F247">
        <v>1.2070270000000001</v>
      </c>
      <c r="G247">
        <v>0.97558699999999998</v>
      </c>
      <c r="H247">
        <v>-1.0314080000000001</v>
      </c>
      <c r="I247">
        <v>1.0449850000000001</v>
      </c>
      <c r="J247">
        <v>0.75921000000000005</v>
      </c>
      <c r="K247">
        <v>0.70487500000000003</v>
      </c>
      <c r="L247">
        <v>0.416881</v>
      </c>
      <c r="M247">
        <v>-0.76605599999999996</v>
      </c>
      <c r="N247">
        <v>1.403176</v>
      </c>
      <c r="O247">
        <v>-0.69605099999999998</v>
      </c>
      <c r="P247">
        <v>-1.733784</v>
      </c>
      <c r="Q247">
        <v>1.3973089999999999</v>
      </c>
      <c r="R247">
        <v>-1.1857819999999999</v>
      </c>
      <c r="S247">
        <v>-1.669646</v>
      </c>
      <c r="T247" t="s">
        <v>44</v>
      </c>
    </row>
    <row r="248" spans="1:20" x14ac:dyDescent="0.25">
      <c r="A248">
        <v>247</v>
      </c>
      <c r="B248" t="s">
        <v>43</v>
      </c>
      <c r="C248" t="s">
        <v>58</v>
      </c>
      <c r="D248">
        <v>0.14490700000000001</v>
      </c>
      <c r="E248">
        <v>-0.94619699999999995</v>
      </c>
      <c r="F248">
        <v>1.173651</v>
      </c>
      <c r="G248">
        <v>1.1330020000000001</v>
      </c>
      <c r="H248">
        <v>-0.96537200000000001</v>
      </c>
      <c r="I248">
        <v>1.031523</v>
      </c>
      <c r="J248">
        <v>0.98128599999999999</v>
      </c>
      <c r="K248">
        <v>0.97169899999999998</v>
      </c>
      <c r="L248">
        <v>0.50698500000000002</v>
      </c>
      <c r="M248">
        <v>-0.70229699999999995</v>
      </c>
      <c r="N248">
        <v>1.470809</v>
      </c>
      <c r="O248">
        <v>-0.69189199999999995</v>
      </c>
      <c r="P248">
        <v>-1.6975089999999999</v>
      </c>
      <c r="Q248">
        <v>1.4701150000000001</v>
      </c>
      <c r="R248">
        <v>-1.1901919999999999</v>
      </c>
      <c r="S248">
        <v>-1.6877979999999999</v>
      </c>
      <c r="T248" t="s">
        <v>36</v>
      </c>
    </row>
    <row r="249" spans="1:20" x14ac:dyDescent="0.25">
      <c r="A249">
        <v>248</v>
      </c>
      <c r="B249" t="s">
        <v>43</v>
      </c>
      <c r="C249" t="s">
        <v>38</v>
      </c>
      <c r="D249">
        <v>-0.397063</v>
      </c>
      <c r="E249">
        <v>-1.3331930000000001</v>
      </c>
      <c r="F249">
        <v>0.69845800000000002</v>
      </c>
      <c r="G249">
        <v>0.56996500000000005</v>
      </c>
      <c r="H249">
        <v>-1.396439</v>
      </c>
      <c r="I249">
        <v>1.070408</v>
      </c>
      <c r="J249">
        <v>0.91029300000000002</v>
      </c>
      <c r="K249">
        <v>0.87866999999999995</v>
      </c>
      <c r="L249">
        <v>0.2873</v>
      </c>
      <c r="M249">
        <v>-0.95708800000000005</v>
      </c>
      <c r="N249">
        <v>1.3772180000000001</v>
      </c>
      <c r="O249">
        <v>-0.76743899999999998</v>
      </c>
      <c r="P249">
        <v>-1.8758440000000001</v>
      </c>
      <c r="Q249">
        <v>1.4094770000000001</v>
      </c>
      <c r="R249">
        <v>-1.194558</v>
      </c>
      <c r="S249">
        <v>-1.6539360000000001</v>
      </c>
      <c r="T249" t="s">
        <v>36</v>
      </c>
    </row>
    <row r="250" spans="1:20" x14ac:dyDescent="0.25">
      <c r="A250">
        <v>249</v>
      </c>
      <c r="B250" t="s">
        <v>46</v>
      </c>
      <c r="C250" t="s">
        <v>48</v>
      </c>
      <c r="D250">
        <v>-4.2606999999999999E-2</v>
      </c>
      <c r="E250">
        <v>-1.1086640000000001</v>
      </c>
      <c r="F250">
        <v>1.0421849999999999</v>
      </c>
      <c r="G250">
        <v>0.44653500000000002</v>
      </c>
      <c r="H250">
        <v>-1.3856010000000001</v>
      </c>
      <c r="I250">
        <v>1.0729930000000001</v>
      </c>
      <c r="J250">
        <v>0.33887400000000001</v>
      </c>
      <c r="K250">
        <v>0.200406</v>
      </c>
      <c r="L250">
        <v>0.107277</v>
      </c>
      <c r="M250">
        <v>-1.021053</v>
      </c>
      <c r="N250">
        <v>1.185508</v>
      </c>
      <c r="O250">
        <v>-0.46589799999999998</v>
      </c>
      <c r="P250">
        <v>-1.76946</v>
      </c>
      <c r="Q250">
        <v>1.1962269999999999</v>
      </c>
      <c r="R250">
        <v>-0.82938199999999995</v>
      </c>
      <c r="S250">
        <v>-1.2035849999999999</v>
      </c>
      <c r="T250" t="s">
        <v>36</v>
      </c>
    </row>
    <row r="251" spans="1:20" x14ac:dyDescent="0.25">
      <c r="A251">
        <v>250</v>
      </c>
      <c r="B251" t="s">
        <v>51</v>
      </c>
      <c r="C251" t="s">
        <v>48</v>
      </c>
      <c r="D251">
        <v>0.43115599999999998</v>
      </c>
      <c r="E251">
        <v>-0.77539199999999997</v>
      </c>
      <c r="F251">
        <v>1.427028</v>
      </c>
      <c r="G251">
        <v>0.123097</v>
      </c>
      <c r="H251">
        <v>-1.367437</v>
      </c>
      <c r="I251">
        <v>1.2511350000000001</v>
      </c>
      <c r="J251">
        <v>-0.34881800000000002</v>
      </c>
      <c r="K251">
        <v>-0.64483999999999997</v>
      </c>
      <c r="L251">
        <v>0.107277</v>
      </c>
      <c r="M251">
        <v>-0.98644100000000001</v>
      </c>
      <c r="N251">
        <v>1.1540250000000001</v>
      </c>
      <c r="O251">
        <v>-0.17039899999999999</v>
      </c>
      <c r="P251">
        <v>-1.6051960000000001</v>
      </c>
      <c r="Q251">
        <v>0.989649</v>
      </c>
      <c r="R251">
        <v>-0.64415299999999998</v>
      </c>
      <c r="S251">
        <v>-0.95352999999999999</v>
      </c>
      <c r="T251" t="s">
        <v>36</v>
      </c>
    </row>
    <row r="252" spans="1:20" x14ac:dyDescent="0.25">
      <c r="A252">
        <v>251</v>
      </c>
      <c r="B252" t="s">
        <v>41</v>
      </c>
      <c r="C252" t="s">
        <v>48</v>
      </c>
      <c r="D252">
        <v>0.24568799999999999</v>
      </c>
      <c r="E252">
        <v>-0.94678899999999999</v>
      </c>
      <c r="F252">
        <v>1.315383</v>
      </c>
      <c r="G252">
        <v>0.37486700000000001</v>
      </c>
      <c r="H252">
        <v>-1.362547</v>
      </c>
      <c r="I252">
        <v>1.1718420000000001</v>
      </c>
      <c r="J252">
        <v>2.3446999999999999E-2</v>
      </c>
      <c r="K252">
        <v>-0.18443300000000001</v>
      </c>
      <c r="L252">
        <v>0.107277</v>
      </c>
      <c r="M252">
        <v>-1.0309330000000001</v>
      </c>
      <c r="N252">
        <v>1.194474</v>
      </c>
      <c r="O252">
        <v>-0.438386</v>
      </c>
      <c r="P252">
        <v>-1.7646679999999999</v>
      </c>
      <c r="Q252">
        <v>1.1290560000000001</v>
      </c>
      <c r="R252">
        <v>-0.87067099999999997</v>
      </c>
      <c r="S252">
        <v>-1.2375389999999999</v>
      </c>
      <c r="T252" t="s">
        <v>36</v>
      </c>
    </row>
    <row r="253" spans="1:20" x14ac:dyDescent="0.25">
      <c r="A253">
        <v>252</v>
      </c>
      <c r="B253" t="s">
        <v>64</v>
      </c>
      <c r="C253" t="s">
        <v>48</v>
      </c>
      <c r="D253">
        <v>0.40989100000000001</v>
      </c>
      <c r="E253">
        <v>-0.80556000000000005</v>
      </c>
      <c r="F253">
        <v>1.4213100000000001</v>
      </c>
      <c r="G253">
        <v>6.4907000000000006E-2</v>
      </c>
      <c r="H253">
        <v>-1.414668</v>
      </c>
      <c r="I253">
        <v>1.2610870000000001</v>
      </c>
      <c r="J253">
        <v>-0.39987</v>
      </c>
      <c r="K253">
        <v>-0.70442400000000005</v>
      </c>
      <c r="L253">
        <v>0.107277</v>
      </c>
      <c r="M253">
        <v>-0.99992499999999995</v>
      </c>
      <c r="N253">
        <v>1.1663030000000001</v>
      </c>
      <c r="O253">
        <v>-0.123429</v>
      </c>
      <c r="P253">
        <v>-1.5953059999999999</v>
      </c>
      <c r="Q253">
        <v>1.000454</v>
      </c>
      <c r="R253">
        <v>-0.58696899999999996</v>
      </c>
      <c r="S253">
        <v>-0.88466</v>
      </c>
      <c r="T253" t="s">
        <v>44</v>
      </c>
    </row>
    <row r="254" spans="1:20" x14ac:dyDescent="0.25">
      <c r="A254">
        <v>253</v>
      </c>
      <c r="B254" t="s">
        <v>64</v>
      </c>
      <c r="C254" t="s">
        <v>61</v>
      </c>
      <c r="D254">
        <v>0.40989100000000001</v>
      </c>
      <c r="E254">
        <v>-0.80556000000000005</v>
      </c>
      <c r="F254">
        <v>1.4213100000000001</v>
      </c>
      <c r="G254">
        <v>1.2058979999999999</v>
      </c>
      <c r="H254">
        <v>-0.90229400000000004</v>
      </c>
      <c r="I254">
        <v>1.051069</v>
      </c>
      <c r="J254">
        <v>0.78729000000000005</v>
      </c>
      <c r="K254">
        <v>0.738923</v>
      </c>
      <c r="L254">
        <v>0.34035399999999999</v>
      </c>
      <c r="M254">
        <v>-0.85211300000000001</v>
      </c>
      <c r="N254">
        <v>1.367003</v>
      </c>
      <c r="O254">
        <v>-0.74223099999999997</v>
      </c>
      <c r="P254">
        <v>-1.802597</v>
      </c>
      <c r="Q254">
        <v>1.346706</v>
      </c>
      <c r="R254">
        <v>-1.2377689999999999</v>
      </c>
      <c r="S254">
        <v>-1.7130110000000001</v>
      </c>
      <c r="T254" t="s">
        <v>44</v>
      </c>
    </row>
    <row r="255" spans="1:20" x14ac:dyDescent="0.25">
      <c r="A255">
        <v>254</v>
      </c>
      <c r="B255" t="s">
        <v>62</v>
      </c>
      <c r="C255" t="s">
        <v>65</v>
      </c>
      <c r="D255">
        <v>0.27526899999999999</v>
      </c>
      <c r="E255">
        <v>-0.87944999999999995</v>
      </c>
      <c r="F255">
        <v>1.3020700000000001</v>
      </c>
      <c r="G255">
        <v>-0.155248</v>
      </c>
      <c r="H255">
        <v>-1.547479</v>
      </c>
      <c r="I255">
        <v>1.210688</v>
      </c>
      <c r="J255">
        <v>-0.58064300000000002</v>
      </c>
      <c r="K255">
        <v>-0.91465799999999997</v>
      </c>
      <c r="L255">
        <v>0.35674299999999998</v>
      </c>
      <c r="M255">
        <v>-0.82551699999999995</v>
      </c>
      <c r="N255">
        <v>1.36876</v>
      </c>
      <c r="O255">
        <v>0.233267</v>
      </c>
      <c r="P255">
        <v>-1.3429960000000001</v>
      </c>
      <c r="Q255">
        <v>1.2359370000000001</v>
      </c>
      <c r="R255">
        <v>-0.15829499999999999</v>
      </c>
      <c r="S255">
        <v>-0.41703499999999999</v>
      </c>
      <c r="T255" t="s">
        <v>44</v>
      </c>
    </row>
    <row r="256" spans="1:20" x14ac:dyDescent="0.25">
      <c r="A256">
        <v>255</v>
      </c>
      <c r="B256" t="s">
        <v>42</v>
      </c>
      <c r="C256" t="s">
        <v>58</v>
      </c>
      <c r="D256">
        <v>0.50973100000000005</v>
      </c>
      <c r="E256">
        <v>-0.73647499999999999</v>
      </c>
      <c r="F256">
        <v>1.4948440000000001</v>
      </c>
      <c r="G256">
        <v>0.48538799999999999</v>
      </c>
      <c r="H256">
        <v>-1.1888780000000001</v>
      </c>
      <c r="I256">
        <v>1.2157169999999999</v>
      </c>
      <c r="J256">
        <v>-1.9941E-2</v>
      </c>
      <c r="K256">
        <v>-0.246143</v>
      </c>
      <c r="L256">
        <v>0.42378500000000002</v>
      </c>
      <c r="M256">
        <v>-0.79610899999999996</v>
      </c>
      <c r="N256">
        <v>1.4318569999999999</v>
      </c>
      <c r="O256">
        <v>-0.221052</v>
      </c>
      <c r="P256">
        <v>-1.538001</v>
      </c>
      <c r="Q256">
        <v>1.3002910000000001</v>
      </c>
      <c r="R256">
        <v>-0.72356399999999998</v>
      </c>
      <c r="S256">
        <v>-1.094509</v>
      </c>
      <c r="T256" t="s">
        <v>44</v>
      </c>
    </row>
    <row r="257" spans="1:20" x14ac:dyDescent="0.25">
      <c r="A257">
        <v>256</v>
      </c>
      <c r="B257" t="s">
        <v>37</v>
      </c>
      <c r="C257" t="s">
        <v>60</v>
      </c>
      <c r="D257">
        <v>-2.0965999999999999E-2</v>
      </c>
      <c r="E257">
        <v>-1.047121</v>
      </c>
      <c r="F257">
        <v>1.0136130000000001</v>
      </c>
      <c r="G257">
        <v>0.98968299999999998</v>
      </c>
      <c r="H257">
        <v>-1.0587340000000001</v>
      </c>
      <c r="I257">
        <v>1.034335</v>
      </c>
      <c r="J257">
        <v>1.004599</v>
      </c>
      <c r="K257">
        <v>0.99879300000000004</v>
      </c>
      <c r="L257">
        <v>0.387318</v>
      </c>
      <c r="M257">
        <v>-0.78501600000000005</v>
      </c>
      <c r="N257">
        <v>1.379038</v>
      </c>
      <c r="O257">
        <v>-0.773478</v>
      </c>
      <c r="P257">
        <v>-1.779685</v>
      </c>
      <c r="Q257">
        <v>1.3791500000000001</v>
      </c>
      <c r="R257">
        <v>-1.2707010000000001</v>
      </c>
      <c r="S257">
        <v>-1.768035</v>
      </c>
      <c r="T257" t="s">
        <v>40</v>
      </c>
    </row>
    <row r="258" spans="1:20" x14ac:dyDescent="0.25">
      <c r="A258">
        <v>257</v>
      </c>
      <c r="B258" t="s">
        <v>37</v>
      </c>
      <c r="C258" t="s">
        <v>63</v>
      </c>
      <c r="D258">
        <v>-2.0965999999999999E-2</v>
      </c>
      <c r="E258">
        <v>-1.047121</v>
      </c>
      <c r="F258">
        <v>1.0136130000000001</v>
      </c>
      <c r="G258">
        <v>0.98011899999999996</v>
      </c>
      <c r="H258">
        <v>-1.063374</v>
      </c>
      <c r="I258">
        <v>1.034238</v>
      </c>
      <c r="J258">
        <v>0.992618</v>
      </c>
      <c r="K258">
        <v>0.98449200000000003</v>
      </c>
      <c r="L258">
        <v>0.45600299999999999</v>
      </c>
      <c r="M258">
        <v>-0.73712299999999997</v>
      </c>
      <c r="N258">
        <v>1.432059</v>
      </c>
      <c r="O258">
        <v>-0.72302500000000003</v>
      </c>
      <c r="P258">
        <v>-1.7306239999999999</v>
      </c>
      <c r="Q258">
        <v>1.4321950000000001</v>
      </c>
      <c r="R258">
        <v>-1.2196400000000001</v>
      </c>
      <c r="S258">
        <v>-1.7163900000000001</v>
      </c>
      <c r="T258" t="s">
        <v>40</v>
      </c>
    </row>
    <row r="259" spans="1:20" x14ac:dyDescent="0.25">
      <c r="A259">
        <v>258</v>
      </c>
      <c r="B259" t="s">
        <v>37</v>
      </c>
      <c r="C259" t="s">
        <v>38</v>
      </c>
      <c r="D259">
        <v>-2.0965999999999999E-2</v>
      </c>
      <c r="E259">
        <v>-1.047121</v>
      </c>
      <c r="F259">
        <v>1.0136130000000001</v>
      </c>
      <c r="G259">
        <v>0.92371499999999995</v>
      </c>
      <c r="H259">
        <v>-1.0907450000000001</v>
      </c>
      <c r="I259">
        <v>1.0336639999999999</v>
      </c>
      <c r="J259">
        <v>0.92195400000000005</v>
      </c>
      <c r="K259">
        <v>0.900142</v>
      </c>
      <c r="L259">
        <v>-8.9455000000000007E-2</v>
      </c>
      <c r="M259">
        <v>-1.0878650000000001</v>
      </c>
      <c r="N259">
        <v>0.94384400000000002</v>
      </c>
      <c r="O259">
        <v>-0.97860599999999998</v>
      </c>
      <c r="P259">
        <v>-2.0340880000000001</v>
      </c>
      <c r="Q259">
        <v>0.94497200000000003</v>
      </c>
      <c r="R259">
        <v>-1.45059</v>
      </c>
      <c r="S259">
        <v>-1.923702</v>
      </c>
      <c r="T259" t="s">
        <v>39</v>
      </c>
    </row>
    <row r="260" spans="1:20" x14ac:dyDescent="0.25">
      <c r="A260">
        <v>259</v>
      </c>
      <c r="B260" t="s">
        <v>46</v>
      </c>
      <c r="C260" t="s">
        <v>47</v>
      </c>
      <c r="D260">
        <v>-5.7405999999999999E-2</v>
      </c>
      <c r="E260">
        <v>-1.1141289999999999</v>
      </c>
      <c r="F260">
        <v>1.024251</v>
      </c>
      <c r="G260">
        <v>0.87194700000000003</v>
      </c>
      <c r="H260">
        <v>-1.1853530000000001</v>
      </c>
      <c r="I260">
        <v>1.0775680000000001</v>
      </c>
      <c r="J260">
        <v>0.88965300000000003</v>
      </c>
      <c r="K260">
        <v>0.85404100000000005</v>
      </c>
      <c r="L260">
        <v>0.17765700000000001</v>
      </c>
      <c r="M260">
        <v>-0.97506499999999996</v>
      </c>
      <c r="N260">
        <v>1.2457279999999999</v>
      </c>
      <c r="O260">
        <v>-0.84089800000000003</v>
      </c>
      <c r="P260">
        <v>-1.9146510000000001</v>
      </c>
      <c r="Q260">
        <v>1.2491969999999999</v>
      </c>
      <c r="R260">
        <v>-1.307223</v>
      </c>
      <c r="S260">
        <v>-1.7770159999999999</v>
      </c>
      <c r="T260" t="s">
        <v>40</v>
      </c>
    </row>
    <row r="261" spans="1:20" x14ac:dyDescent="0.25">
      <c r="A261">
        <v>260</v>
      </c>
      <c r="B261" t="s">
        <v>46</v>
      </c>
      <c r="C261" t="s">
        <v>38</v>
      </c>
      <c r="D261">
        <v>-0.30509599999999998</v>
      </c>
      <c r="E261">
        <v>-1.380555</v>
      </c>
      <c r="F261">
        <v>0.92890600000000001</v>
      </c>
      <c r="G261">
        <v>0.87233099999999997</v>
      </c>
      <c r="H261">
        <v>-1.4050530000000001</v>
      </c>
      <c r="I261">
        <v>1.2265280000000001</v>
      </c>
      <c r="J261">
        <v>1.1577040000000001</v>
      </c>
      <c r="K261">
        <v>1.1454549999999999</v>
      </c>
      <c r="L261">
        <v>0.27800200000000003</v>
      </c>
      <c r="M261">
        <v>-1.0926020000000001</v>
      </c>
      <c r="N261">
        <v>1.4666079999999999</v>
      </c>
      <c r="O261">
        <v>-1.022764</v>
      </c>
      <c r="P261">
        <v>-2.0653130000000002</v>
      </c>
      <c r="Q261">
        <v>1.474934</v>
      </c>
      <c r="R261">
        <v>-1.500793</v>
      </c>
      <c r="S261">
        <v>-1.9871490000000001</v>
      </c>
      <c r="T261" t="s">
        <v>36</v>
      </c>
    </row>
    <row r="262" spans="1:20" x14ac:dyDescent="0.25">
      <c r="A262">
        <v>261</v>
      </c>
      <c r="B262" t="s">
        <v>41</v>
      </c>
      <c r="C262" t="s">
        <v>48</v>
      </c>
      <c r="D262">
        <v>0.232435</v>
      </c>
      <c r="E262">
        <v>-0.95114399999999999</v>
      </c>
      <c r="F262">
        <v>1.3011410000000001</v>
      </c>
      <c r="G262">
        <v>0.43612899999999999</v>
      </c>
      <c r="H262">
        <v>-1.3352040000000001</v>
      </c>
      <c r="I262">
        <v>1.157975</v>
      </c>
      <c r="J262">
        <v>0.10093299999999999</v>
      </c>
      <c r="K262">
        <v>-9.1096999999999997E-2</v>
      </c>
      <c r="L262">
        <v>8.8489999999999999E-2</v>
      </c>
      <c r="M262">
        <v>-1.0384420000000001</v>
      </c>
      <c r="N262">
        <v>1.1739200000000001</v>
      </c>
      <c r="O262">
        <v>-0.47996100000000003</v>
      </c>
      <c r="P262">
        <v>-1.786006</v>
      </c>
      <c r="Q262">
        <v>1.115245</v>
      </c>
      <c r="R262">
        <v>-0.91241799999999995</v>
      </c>
      <c r="S262">
        <v>-1.2861990000000001</v>
      </c>
      <c r="T262" t="s">
        <v>36</v>
      </c>
    </row>
    <row r="263" spans="1:20" x14ac:dyDescent="0.25">
      <c r="A263">
        <v>262</v>
      </c>
      <c r="B263" t="s">
        <v>41</v>
      </c>
      <c r="C263" t="s">
        <v>47</v>
      </c>
      <c r="D263">
        <v>0.232435</v>
      </c>
      <c r="E263">
        <v>-0.95114399999999999</v>
      </c>
      <c r="F263">
        <v>1.3011410000000001</v>
      </c>
      <c r="G263">
        <v>1.0249870000000001</v>
      </c>
      <c r="H263">
        <v>-1.073755</v>
      </c>
      <c r="I263">
        <v>1.097205</v>
      </c>
      <c r="J263">
        <v>0.75974600000000003</v>
      </c>
      <c r="K263">
        <v>0.69844099999999998</v>
      </c>
      <c r="L263">
        <v>0.17765700000000001</v>
      </c>
      <c r="M263">
        <v>-0.984873</v>
      </c>
      <c r="N263">
        <v>1.25406</v>
      </c>
      <c r="O263">
        <v>-0.81790200000000002</v>
      </c>
      <c r="P263">
        <v>-1.9102969999999999</v>
      </c>
      <c r="Q263">
        <v>1.2367250000000001</v>
      </c>
      <c r="R263">
        <v>-1.2979480000000001</v>
      </c>
      <c r="S263">
        <v>-1.7606599999999999</v>
      </c>
      <c r="T263" t="s">
        <v>40</v>
      </c>
    </row>
    <row r="264" spans="1:20" x14ac:dyDescent="0.25">
      <c r="A264">
        <v>263</v>
      </c>
      <c r="B264" t="s">
        <v>41</v>
      </c>
      <c r="C264" t="s">
        <v>38</v>
      </c>
      <c r="D264">
        <v>-5.816E-3</v>
      </c>
      <c r="E264">
        <v>-1.2400409999999999</v>
      </c>
      <c r="F264">
        <v>1.2318579999999999</v>
      </c>
      <c r="G264">
        <v>1.098014</v>
      </c>
      <c r="H264">
        <v>-1.294187</v>
      </c>
      <c r="I264">
        <v>1.237358</v>
      </c>
      <c r="J264">
        <v>1.0764419999999999</v>
      </c>
      <c r="K264">
        <v>1.049369</v>
      </c>
      <c r="L264">
        <v>0.27800200000000003</v>
      </c>
      <c r="M264">
        <v>-1.0926020000000001</v>
      </c>
      <c r="N264">
        <v>1.4666079999999999</v>
      </c>
      <c r="O264">
        <v>-1.0149900000000001</v>
      </c>
      <c r="P264">
        <v>-2.0622760000000002</v>
      </c>
      <c r="Q264">
        <v>1.4667840000000001</v>
      </c>
      <c r="R264">
        <v>-1.4996510000000001</v>
      </c>
      <c r="S264">
        <v>-1.9844869999999999</v>
      </c>
      <c r="T264" t="s">
        <v>36</v>
      </c>
    </row>
    <row r="265" spans="1:20" x14ac:dyDescent="0.25">
      <c r="A265">
        <v>264</v>
      </c>
      <c r="B265" t="s">
        <v>42</v>
      </c>
      <c r="C265" t="s">
        <v>65</v>
      </c>
      <c r="D265">
        <v>0.38662800000000003</v>
      </c>
      <c r="E265">
        <v>-1.7975000000000001E-2</v>
      </c>
      <c r="F265">
        <v>0.76842500000000002</v>
      </c>
      <c r="G265">
        <v>0.35053200000000001</v>
      </c>
      <c r="H265">
        <v>-0.54937400000000003</v>
      </c>
      <c r="I265">
        <v>0.58725099999999997</v>
      </c>
      <c r="J265">
        <v>-9.6341999999999997E-2</v>
      </c>
      <c r="K265">
        <v>-0.36204199999999997</v>
      </c>
      <c r="L265">
        <v>0.39091399999999998</v>
      </c>
      <c r="M265">
        <v>-1.3934E-2</v>
      </c>
      <c r="N265">
        <v>0.77266699999999999</v>
      </c>
      <c r="O265">
        <v>0.32366699999999998</v>
      </c>
      <c r="P265">
        <v>-0.58474400000000004</v>
      </c>
      <c r="Q265">
        <v>0.60672999999999999</v>
      </c>
      <c r="R265">
        <v>-0.12767500000000001</v>
      </c>
      <c r="S265">
        <v>-0.41308</v>
      </c>
      <c r="T265" t="s">
        <v>40</v>
      </c>
    </row>
    <row r="266" spans="1:20" x14ac:dyDescent="0.25">
      <c r="A266">
        <v>265</v>
      </c>
      <c r="B266" t="s">
        <v>43</v>
      </c>
      <c r="C266" t="s">
        <v>65</v>
      </c>
      <c r="D266">
        <v>9.2710000000000001E-2</v>
      </c>
      <c r="E266">
        <v>-0.99304400000000004</v>
      </c>
      <c r="F266">
        <v>1.13828</v>
      </c>
      <c r="G266">
        <v>0.322162</v>
      </c>
      <c r="H266">
        <v>-1.3759600000000001</v>
      </c>
      <c r="I266">
        <v>1.08107</v>
      </c>
      <c r="J266">
        <v>7.3494000000000004E-2</v>
      </c>
      <c r="K266">
        <v>-0.117964</v>
      </c>
      <c r="L266">
        <v>0.39091399999999998</v>
      </c>
      <c r="M266">
        <v>-0.80027300000000001</v>
      </c>
      <c r="N266">
        <v>1.3942159999999999</v>
      </c>
      <c r="O266">
        <v>-0.32161899999999999</v>
      </c>
      <c r="P266">
        <v>-1.582157</v>
      </c>
      <c r="Q266">
        <v>1.3739939999999999</v>
      </c>
      <c r="R266">
        <v>-0.73278200000000004</v>
      </c>
      <c r="S266">
        <v>-1.1237239999999999</v>
      </c>
      <c r="T266" t="s">
        <v>40</v>
      </c>
    </row>
    <row r="267" spans="1:20" x14ac:dyDescent="0.25">
      <c r="A267">
        <v>266</v>
      </c>
      <c r="B267" t="s">
        <v>43</v>
      </c>
      <c r="C267" t="s">
        <v>38</v>
      </c>
      <c r="D267">
        <v>-0.44010199999999999</v>
      </c>
      <c r="E267">
        <v>-1.3543860000000001</v>
      </c>
      <c r="F267">
        <v>0.64666800000000002</v>
      </c>
      <c r="G267">
        <v>0.51629599999999998</v>
      </c>
      <c r="H267">
        <v>-1.419538</v>
      </c>
      <c r="I267">
        <v>1.0580970000000001</v>
      </c>
      <c r="J267">
        <v>0.89514899999999997</v>
      </c>
      <c r="K267">
        <v>0.86257300000000003</v>
      </c>
      <c r="L267">
        <v>0.27800200000000003</v>
      </c>
      <c r="M267">
        <v>-0.96279499999999996</v>
      </c>
      <c r="N267">
        <v>1.36978</v>
      </c>
      <c r="O267">
        <v>-0.751085</v>
      </c>
      <c r="P267">
        <v>-1.8720330000000001</v>
      </c>
      <c r="Q267">
        <v>1.4097249999999999</v>
      </c>
      <c r="R267">
        <v>-1.165759</v>
      </c>
      <c r="S267">
        <v>-1.6203780000000001</v>
      </c>
      <c r="T267" t="s">
        <v>36</v>
      </c>
    </row>
    <row r="268" spans="1:20" x14ac:dyDescent="0.25">
      <c r="A268">
        <v>267</v>
      </c>
      <c r="B268" t="s">
        <v>42</v>
      </c>
      <c r="C268" t="s">
        <v>65</v>
      </c>
      <c r="D268">
        <v>0.49160399999999999</v>
      </c>
      <c r="E268">
        <v>-0.254857</v>
      </c>
      <c r="F268">
        <v>1.1427320000000001</v>
      </c>
      <c r="G268">
        <v>0.43701400000000001</v>
      </c>
      <c r="H268">
        <v>-0.75981100000000001</v>
      </c>
      <c r="I268">
        <v>0.89936499999999997</v>
      </c>
      <c r="J268">
        <v>-5.883E-2</v>
      </c>
      <c r="K268">
        <v>-0.311307</v>
      </c>
      <c r="L268">
        <v>0.39091399999999998</v>
      </c>
      <c r="M268">
        <v>-0.34214600000000001</v>
      </c>
      <c r="N268">
        <v>1.0506180000000001</v>
      </c>
      <c r="O268">
        <v>0.124682</v>
      </c>
      <c r="P268">
        <v>-1.0069650000000001</v>
      </c>
      <c r="Q268">
        <v>0.88584200000000002</v>
      </c>
      <c r="R268">
        <v>-0.372504</v>
      </c>
      <c r="S268">
        <v>-0.70491300000000001</v>
      </c>
      <c r="T268" t="s">
        <v>40</v>
      </c>
    </row>
    <row r="269" spans="1:20" x14ac:dyDescent="0.25">
      <c r="A269">
        <v>268</v>
      </c>
      <c r="B269" t="s">
        <v>42</v>
      </c>
      <c r="C269" t="s">
        <v>62</v>
      </c>
      <c r="D269">
        <v>0.49160399999999999</v>
      </c>
      <c r="E269">
        <v>-0.74632799999999999</v>
      </c>
      <c r="F269">
        <v>1.480092</v>
      </c>
      <c r="G269">
        <v>0.290134</v>
      </c>
      <c r="H269">
        <v>-1.280799</v>
      </c>
      <c r="I269">
        <v>1.251236</v>
      </c>
      <c r="J269">
        <v>-0.205958</v>
      </c>
      <c r="K269">
        <v>-0.47319299999999997</v>
      </c>
      <c r="L269">
        <v>0.29321799999999998</v>
      </c>
      <c r="M269">
        <v>-0.88033700000000004</v>
      </c>
      <c r="N269">
        <v>1.3267150000000001</v>
      </c>
      <c r="O269">
        <v>-0.213672</v>
      </c>
      <c r="P269">
        <v>-1.578276</v>
      </c>
      <c r="Q269">
        <v>1.17822</v>
      </c>
      <c r="R269">
        <v>-0.71113599999999999</v>
      </c>
      <c r="S269">
        <v>-1.060106</v>
      </c>
      <c r="T269" t="s">
        <v>39</v>
      </c>
    </row>
    <row r="270" spans="1:20" x14ac:dyDescent="0.25">
      <c r="A270">
        <v>269</v>
      </c>
      <c r="B270" t="s">
        <v>54</v>
      </c>
      <c r="C270" t="s">
        <v>62</v>
      </c>
      <c r="D270">
        <v>0.57569199999999998</v>
      </c>
      <c r="E270">
        <v>-0.70056200000000002</v>
      </c>
      <c r="F270">
        <v>1.5468729999999999</v>
      </c>
      <c r="G270">
        <v>0.40155299999999999</v>
      </c>
      <c r="H270">
        <v>-1.2101740000000001</v>
      </c>
      <c r="I270">
        <v>1.264561</v>
      </c>
      <c r="J270">
        <v>-0.13556499999999999</v>
      </c>
      <c r="K270">
        <v>-0.39037100000000002</v>
      </c>
      <c r="L270">
        <v>0.29321799999999998</v>
      </c>
      <c r="M270">
        <v>-0.892984</v>
      </c>
      <c r="N270">
        <v>1.336347</v>
      </c>
      <c r="O270">
        <v>-0.25923800000000002</v>
      </c>
      <c r="P270">
        <v>-1.608708</v>
      </c>
      <c r="Q270">
        <v>1.1726909999999999</v>
      </c>
      <c r="R270">
        <v>-0.78075499999999998</v>
      </c>
      <c r="S270">
        <v>-1.138617</v>
      </c>
      <c r="T270" t="s">
        <v>39</v>
      </c>
    </row>
    <row r="271" spans="1:20" x14ac:dyDescent="0.25">
      <c r="A271">
        <v>270</v>
      </c>
      <c r="B271" t="s">
        <v>43</v>
      </c>
      <c r="C271" t="s">
        <v>42</v>
      </c>
      <c r="D271">
        <v>0.10813300000000001</v>
      </c>
      <c r="E271">
        <v>-0.99697599999999997</v>
      </c>
      <c r="F271">
        <v>1.1648860000000001</v>
      </c>
      <c r="G271">
        <v>0.144728</v>
      </c>
      <c r="H271">
        <v>-1.4688639999999999</v>
      </c>
      <c r="I271">
        <v>1.10778</v>
      </c>
      <c r="J271">
        <v>-0.14832200000000001</v>
      </c>
      <c r="K271">
        <v>-0.38426700000000003</v>
      </c>
      <c r="L271">
        <v>0.57786999999999999</v>
      </c>
      <c r="M271">
        <v>-0.68467</v>
      </c>
      <c r="N271">
        <v>1.5403610000000001</v>
      </c>
      <c r="O271">
        <v>-0.17133000000000001</v>
      </c>
      <c r="P271">
        <v>-1.453959</v>
      </c>
      <c r="Q271">
        <v>1.5154129999999999</v>
      </c>
      <c r="R271">
        <v>-0.58092200000000005</v>
      </c>
      <c r="S271">
        <v>-0.96556600000000004</v>
      </c>
      <c r="T271" t="s">
        <v>40</v>
      </c>
    </row>
    <row r="272" spans="1:20" x14ac:dyDescent="0.25">
      <c r="A272">
        <v>271</v>
      </c>
      <c r="B272" t="s">
        <v>43</v>
      </c>
      <c r="C272" t="s">
        <v>47</v>
      </c>
      <c r="D272">
        <v>0.10813300000000001</v>
      </c>
      <c r="E272">
        <v>-0.96799999999999997</v>
      </c>
      <c r="F272">
        <v>1.138493</v>
      </c>
      <c r="G272">
        <v>0.59660800000000003</v>
      </c>
      <c r="H272">
        <v>-1.2252449999999999</v>
      </c>
      <c r="I272">
        <v>1.058176</v>
      </c>
      <c r="J272">
        <v>0.38766899999999999</v>
      </c>
      <c r="K272">
        <v>0.25904700000000003</v>
      </c>
      <c r="L272">
        <v>0.25457000000000002</v>
      </c>
      <c r="M272">
        <v>-0.87421599999999999</v>
      </c>
      <c r="N272">
        <v>1.269682</v>
      </c>
      <c r="O272">
        <v>-0.58409199999999994</v>
      </c>
      <c r="P272">
        <v>-1.738891</v>
      </c>
      <c r="Q272">
        <v>1.2550490000000001</v>
      </c>
      <c r="R272">
        <v>-1.0310619999999999</v>
      </c>
      <c r="S272">
        <v>-1.4633989999999999</v>
      </c>
      <c r="T272" t="s">
        <v>36</v>
      </c>
    </row>
    <row r="273" spans="1:20" x14ac:dyDescent="0.25">
      <c r="A273">
        <v>272</v>
      </c>
      <c r="B273" t="s">
        <v>42</v>
      </c>
      <c r="C273" t="s">
        <v>55</v>
      </c>
      <c r="D273">
        <v>0.57786999999999999</v>
      </c>
      <c r="E273">
        <v>-0.68467</v>
      </c>
      <c r="F273">
        <v>1.5403610000000001</v>
      </c>
      <c r="G273">
        <v>0.42548999999999998</v>
      </c>
      <c r="H273">
        <v>-1.185729</v>
      </c>
      <c r="I273">
        <v>1.252038</v>
      </c>
      <c r="J273">
        <v>-0.11336300000000001</v>
      </c>
      <c r="K273">
        <v>-0.36389199999999999</v>
      </c>
      <c r="L273">
        <v>0.404111</v>
      </c>
      <c r="M273">
        <v>-0.80668799999999996</v>
      </c>
      <c r="N273">
        <v>1.4149959999999999</v>
      </c>
      <c r="O273">
        <v>-0.217724</v>
      </c>
      <c r="P273">
        <v>-1.54159</v>
      </c>
      <c r="Q273">
        <v>1.2618039999999999</v>
      </c>
      <c r="R273">
        <v>-0.738367</v>
      </c>
      <c r="S273">
        <v>-1.1058190000000001</v>
      </c>
      <c r="T273" t="s">
        <v>40</v>
      </c>
    </row>
    <row r="274" spans="1:20" x14ac:dyDescent="0.25">
      <c r="A274">
        <v>273</v>
      </c>
      <c r="B274" t="s">
        <v>37</v>
      </c>
      <c r="C274" t="s">
        <v>46</v>
      </c>
      <c r="D274">
        <v>-8.5502999999999996E-2</v>
      </c>
      <c r="E274">
        <v>-1.1273599999999999</v>
      </c>
      <c r="F274">
        <v>0.992838</v>
      </c>
      <c r="G274">
        <v>-0.58411800000000003</v>
      </c>
      <c r="H274">
        <v>-1.871138</v>
      </c>
      <c r="I274">
        <v>1.014745</v>
      </c>
      <c r="J274">
        <v>-0.93409900000000001</v>
      </c>
      <c r="K274">
        <v>-1.3059879999999999</v>
      </c>
      <c r="L274">
        <v>-7.3800000000000004E-2</v>
      </c>
      <c r="M274">
        <v>-1.120717</v>
      </c>
      <c r="N274">
        <v>1.0047680000000001</v>
      </c>
      <c r="O274">
        <v>0.58027799999999996</v>
      </c>
      <c r="P274">
        <v>-1.3204320000000001</v>
      </c>
      <c r="Q274">
        <v>1.0731949999999999</v>
      </c>
      <c r="R274">
        <v>0.54884699999999997</v>
      </c>
      <c r="S274">
        <v>0.44899</v>
      </c>
      <c r="T274" t="s">
        <v>36</v>
      </c>
    </row>
    <row r="275" spans="1:20" x14ac:dyDescent="0.25">
      <c r="A275">
        <v>274</v>
      </c>
      <c r="B275" t="s">
        <v>61</v>
      </c>
      <c r="C275" t="s">
        <v>41</v>
      </c>
      <c r="D275">
        <v>0.35927100000000001</v>
      </c>
      <c r="E275">
        <v>-0.87044299999999997</v>
      </c>
      <c r="F275">
        <v>1.403915</v>
      </c>
      <c r="G275">
        <v>-0.78751000000000004</v>
      </c>
      <c r="H275">
        <v>-1.8339780000000001</v>
      </c>
      <c r="I275">
        <v>1.390814</v>
      </c>
      <c r="J275">
        <v>-1.282378</v>
      </c>
      <c r="K275">
        <v>-1.764146</v>
      </c>
      <c r="L275">
        <v>0.26756099999999999</v>
      </c>
      <c r="M275">
        <v>-0.92916799999999999</v>
      </c>
      <c r="N275">
        <v>1.3304739999999999</v>
      </c>
      <c r="O275">
        <v>1.182755</v>
      </c>
      <c r="P275">
        <v>-0.99454100000000001</v>
      </c>
      <c r="Q275">
        <v>0.99468999999999996</v>
      </c>
      <c r="R275">
        <v>0.81428400000000001</v>
      </c>
      <c r="S275">
        <v>0.78159800000000001</v>
      </c>
      <c r="T275" t="s">
        <v>44</v>
      </c>
    </row>
    <row r="276" spans="1:20" x14ac:dyDescent="0.25">
      <c r="A276">
        <v>275</v>
      </c>
      <c r="B276" t="s">
        <v>43</v>
      </c>
      <c r="C276" t="s">
        <v>38</v>
      </c>
      <c r="D276">
        <v>-0.35072300000000001</v>
      </c>
      <c r="E276">
        <v>-1.3101</v>
      </c>
      <c r="F276">
        <v>0.75299199999999999</v>
      </c>
      <c r="G276">
        <v>0.60058800000000001</v>
      </c>
      <c r="H276">
        <v>-1.383972</v>
      </c>
      <c r="I276">
        <v>1.077807</v>
      </c>
      <c r="J276">
        <v>0.88846700000000001</v>
      </c>
      <c r="K276">
        <v>0.85153100000000004</v>
      </c>
      <c r="L276">
        <v>0.28827999999999998</v>
      </c>
      <c r="M276">
        <v>-0.95648500000000003</v>
      </c>
      <c r="N276">
        <v>1.377999</v>
      </c>
      <c r="O276">
        <v>-0.75634699999999999</v>
      </c>
      <c r="P276">
        <v>-1.870754</v>
      </c>
      <c r="Q276">
        <v>1.408067</v>
      </c>
      <c r="R276">
        <v>-1.183414</v>
      </c>
      <c r="S276">
        <v>-1.6405479999999999</v>
      </c>
      <c r="T276" t="s">
        <v>40</v>
      </c>
    </row>
    <row r="277" spans="1:20" x14ac:dyDescent="0.25">
      <c r="A277">
        <v>276</v>
      </c>
      <c r="B277" t="s">
        <v>46</v>
      </c>
      <c r="C277" t="s">
        <v>38</v>
      </c>
      <c r="D277">
        <v>-0.28619299999999998</v>
      </c>
      <c r="E277">
        <v>-1.4756609999999999</v>
      </c>
      <c r="F277">
        <v>1.089499</v>
      </c>
      <c r="G277">
        <v>1.0372729999999999</v>
      </c>
      <c r="H277">
        <v>-1.496021</v>
      </c>
      <c r="I277">
        <v>1.3698650000000001</v>
      </c>
      <c r="J277">
        <v>1.3074589999999999</v>
      </c>
      <c r="K277">
        <v>1.2972790000000001</v>
      </c>
      <c r="L277">
        <v>0.20644299999999999</v>
      </c>
      <c r="M277">
        <v>-1.270122</v>
      </c>
      <c r="N277">
        <v>1.5209029999999999</v>
      </c>
      <c r="O277">
        <v>-1.1988270000000001</v>
      </c>
      <c r="P277">
        <v>-2.2445780000000002</v>
      </c>
      <c r="Q277">
        <v>1.528214</v>
      </c>
      <c r="R277">
        <v>-1.678744</v>
      </c>
      <c r="S277">
        <v>-2.165972</v>
      </c>
      <c r="T277" t="s">
        <v>39</v>
      </c>
    </row>
    <row r="278" spans="1:20" x14ac:dyDescent="0.25">
      <c r="A278">
        <v>277</v>
      </c>
      <c r="B278" t="s">
        <v>41</v>
      </c>
      <c r="C278" t="s">
        <v>43</v>
      </c>
      <c r="D278">
        <v>0.29651499999999997</v>
      </c>
      <c r="E278">
        <v>-1.0687E-2</v>
      </c>
      <c r="F278">
        <v>0.59360599999999997</v>
      </c>
      <c r="G278">
        <v>0.38464599999999999</v>
      </c>
      <c r="H278">
        <v>-0.35648000000000002</v>
      </c>
      <c r="I278">
        <v>0.39962399999999998</v>
      </c>
      <c r="J278">
        <v>1.7767000000000002E-2</v>
      </c>
      <c r="K278">
        <v>-0.15512899999999999</v>
      </c>
      <c r="L278">
        <v>0.256216</v>
      </c>
      <c r="M278">
        <v>-4.8927999999999999E-2</v>
      </c>
      <c r="N278">
        <v>0.55275799999999997</v>
      </c>
      <c r="O278">
        <v>0.127164</v>
      </c>
      <c r="P278">
        <v>-0.75626300000000002</v>
      </c>
      <c r="Q278">
        <v>0.465978</v>
      </c>
      <c r="R278">
        <v>-0.31328299999999998</v>
      </c>
      <c r="S278">
        <v>-0.66695099999999996</v>
      </c>
      <c r="T278" t="s">
        <v>40</v>
      </c>
    </row>
    <row r="279" spans="1:20" x14ac:dyDescent="0.25">
      <c r="A279">
        <v>278</v>
      </c>
      <c r="B279" t="s">
        <v>47</v>
      </c>
      <c r="C279" t="s">
        <v>55</v>
      </c>
      <c r="D279">
        <v>0.17668900000000001</v>
      </c>
      <c r="E279">
        <v>-0.92465900000000001</v>
      </c>
      <c r="F279">
        <v>1.201292</v>
      </c>
      <c r="G279">
        <v>0.34147</v>
      </c>
      <c r="H279">
        <v>-1.3290999999999999</v>
      </c>
      <c r="I279">
        <v>1.096063</v>
      </c>
      <c r="J279">
        <v>3.4021000000000003E-2</v>
      </c>
      <c r="K279">
        <v>-0.16819999999999999</v>
      </c>
      <c r="L279">
        <v>0.311861</v>
      </c>
      <c r="M279">
        <v>-0.83623899999999995</v>
      </c>
      <c r="N279">
        <v>1.3179920000000001</v>
      </c>
      <c r="O279">
        <v>-0.42743300000000001</v>
      </c>
      <c r="P279">
        <v>-1.6464700000000001</v>
      </c>
      <c r="Q279">
        <v>1.284462</v>
      </c>
      <c r="R279">
        <v>-0.86607800000000001</v>
      </c>
      <c r="S279">
        <v>-1.2711939999999999</v>
      </c>
      <c r="T279" t="s">
        <v>44</v>
      </c>
    </row>
    <row r="280" spans="1:20" x14ac:dyDescent="0.25">
      <c r="A280">
        <v>279</v>
      </c>
      <c r="B280" t="s">
        <v>47</v>
      </c>
      <c r="C280" t="s">
        <v>38</v>
      </c>
      <c r="D280">
        <v>-0.778057</v>
      </c>
      <c r="E280">
        <v>-1.51298</v>
      </c>
      <c r="F280">
        <v>0.20144899999999999</v>
      </c>
      <c r="G280">
        <v>0.137602</v>
      </c>
      <c r="H280">
        <v>-1.5502210000000001</v>
      </c>
      <c r="I280">
        <v>0.95052999999999999</v>
      </c>
      <c r="J280">
        <v>0.86806300000000003</v>
      </c>
      <c r="K280">
        <v>0.84944200000000003</v>
      </c>
      <c r="L280">
        <v>0.20644299999999999</v>
      </c>
      <c r="M280">
        <v>-1.0060709999999999</v>
      </c>
      <c r="N280">
        <v>1.310929</v>
      </c>
      <c r="O280">
        <v>-0.77165700000000004</v>
      </c>
      <c r="P280">
        <v>-1.9049</v>
      </c>
      <c r="Q280">
        <v>1.3896459999999999</v>
      </c>
      <c r="R280">
        <v>-1.142355</v>
      </c>
      <c r="S280">
        <v>-1.591769</v>
      </c>
      <c r="T280" t="s">
        <v>39</v>
      </c>
    </row>
    <row r="281" spans="1:20" x14ac:dyDescent="0.25">
      <c r="A281">
        <v>280</v>
      </c>
      <c r="B281" t="s">
        <v>41</v>
      </c>
      <c r="C281" t="s">
        <v>43</v>
      </c>
      <c r="D281">
        <v>0.35323300000000002</v>
      </c>
      <c r="E281">
        <v>-6.5977999999999995E-2</v>
      </c>
      <c r="F281">
        <v>0.75015699999999996</v>
      </c>
      <c r="G281">
        <v>0.51161699999999999</v>
      </c>
      <c r="H281">
        <v>-0.35825800000000002</v>
      </c>
      <c r="I281">
        <v>0.50016799999999995</v>
      </c>
      <c r="J281">
        <v>0.11548700000000001</v>
      </c>
      <c r="K281">
        <v>-3.0653E-2</v>
      </c>
      <c r="L281">
        <v>0.188357</v>
      </c>
      <c r="M281">
        <v>-0.21807499999999999</v>
      </c>
      <c r="N281">
        <v>0.58363900000000002</v>
      </c>
      <c r="O281">
        <v>-3.3140999999999997E-2</v>
      </c>
      <c r="P281">
        <v>-0.987402</v>
      </c>
      <c r="Q281">
        <v>0.50215799999999999</v>
      </c>
      <c r="R281">
        <v>-0.49928600000000001</v>
      </c>
      <c r="S281">
        <v>-0.88394899999999998</v>
      </c>
      <c r="T281" t="s">
        <v>40</v>
      </c>
    </row>
    <row r="282" spans="1:20" x14ac:dyDescent="0.25">
      <c r="A282">
        <v>281</v>
      </c>
      <c r="B282" t="s">
        <v>43</v>
      </c>
      <c r="C282" t="s">
        <v>42</v>
      </c>
      <c r="D282">
        <v>0.188357</v>
      </c>
      <c r="E282">
        <v>-0.50567799999999996</v>
      </c>
      <c r="F282">
        <v>0.85009699999999999</v>
      </c>
      <c r="G282">
        <v>0.64776800000000001</v>
      </c>
      <c r="H282">
        <v>-0.65491299999999997</v>
      </c>
      <c r="I282">
        <v>0.68984999999999996</v>
      </c>
      <c r="J282">
        <v>0.41290399999999999</v>
      </c>
      <c r="K282">
        <v>0.33828599999999998</v>
      </c>
      <c r="L282">
        <v>0.63943799999999995</v>
      </c>
      <c r="M282">
        <v>-0.11587600000000001</v>
      </c>
      <c r="N282">
        <v>1.2672749999999999</v>
      </c>
      <c r="O282">
        <v>-1.3620999999999999E-2</v>
      </c>
      <c r="P282">
        <v>-1.041947</v>
      </c>
      <c r="Q282">
        <v>1.25335</v>
      </c>
      <c r="R282">
        <v>-0.49058200000000002</v>
      </c>
      <c r="S282">
        <v>-0.95361799999999997</v>
      </c>
      <c r="T282" t="s">
        <v>44</v>
      </c>
    </row>
    <row r="283" spans="1:20" x14ac:dyDescent="0.25">
      <c r="A283">
        <v>282</v>
      </c>
      <c r="B283" t="s">
        <v>55</v>
      </c>
      <c r="C283" t="s">
        <v>54</v>
      </c>
      <c r="D283">
        <v>0.33202300000000001</v>
      </c>
      <c r="E283">
        <v>-0.88810100000000003</v>
      </c>
      <c r="F283">
        <v>1.382568</v>
      </c>
      <c r="G283">
        <v>-0.82326999999999995</v>
      </c>
      <c r="H283">
        <v>-1.85955</v>
      </c>
      <c r="I283">
        <v>1.373089</v>
      </c>
      <c r="J283">
        <v>-1.3184739999999999</v>
      </c>
      <c r="K283">
        <v>-1.804198</v>
      </c>
      <c r="L283">
        <v>0.81679599999999997</v>
      </c>
      <c r="M283">
        <v>-0.54145600000000005</v>
      </c>
      <c r="N283">
        <v>1.703503</v>
      </c>
      <c r="O283">
        <v>1.4445950000000001</v>
      </c>
      <c r="P283">
        <v>-0.65678499999999995</v>
      </c>
      <c r="Q283">
        <v>1.409772</v>
      </c>
      <c r="R283">
        <v>1.093199</v>
      </c>
      <c r="S283">
        <v>1.035534</v>
      </c>
      <c r="T283" t="s">
        <v>39</v>
      </c>
    </row>
    <row r="284" spans="1:20" x14ac:dyDescent="0.25">
      <c r="A284">
        <v>283</v>
      </c>
      <c r="B284" t="s">
        <v>43</v>
      </c>
      <c r="C284" t="s">
        <v>46</v>
      </c>
      <c r="D284">
        <v>0.19751099999999999</v>
      </c>
      <c r="E284">
        <v>-0.36726799999999998</v>
      </c>
      <c r="F284">
        <v>0.73983200000000005</v>
      </c>
      <c r="G284">
        <v>-0.12435</v>
      </c>
      <c r="H284">
        <v>-1.14785</v>
      </c>
      <c r="I284">
        <v>0.69649499999999998</v>
      </c>
      <c r="J284">
        <v>-0.557979</v>
      </c>
      <c r="K284">
        <v>-0.94826999999999995</v>
      </c>
      <c r="L284">
        <v>-8.3597000000000005E-2</v>
      </c>
      <c r="M284">
        <v>-0.60415300000000005</v>
      </c>
      <c r="N284">
        <v>0.445355</v>
      </c>
      <c r="O284">
        <v>0.197301</v>
      </c>
      <c r="P284">
        <v>-0.84050499999999995</v>
      </c>
      <c r="Q284">
        <v>0.29452499999999998</v>
      </c>
      <c r="R284">
        <v>-7.1704000000000004E-2</v>
      </c>
      <c r="S284">
        <v>-0.18987999999999999</v>
      </c>
      <c r="T284" t="s">
        <v>40</v>
      </c>
    </row>
    <row r="285" spans="1:20" x14ac:dyDescent="0.25">
      <c r="A285">
        <v>284</v>
      </c>
      <c r="B285" t="s">
        <v>43</v>
      </c>
      <c r="C285" t="s">
        <v>41</v>
      </c>
      <c r="D285">
        <v>0.19751099999999999</v>
      </c>
      <c r="E285">
        <v>-0.16691600000000001</v>
      </c>
      <c r="F285">
        <v>0.55252400000000002</v>
      </c>
      <c r="G285">
        <v>-4.4200000000000001E-4</v>
      </c>
      <c r="H285">
        <v>-0.93552299999999999</v>
      </c>
      <c r="I285">
        <v>0.50682199999999999</v>
      </c>
      <c r="J285">
        <v>-0.43044900000000003</v>
      </c>
      <c r="K285">
        <v>-0.81475200000000003</v>
      </c>
      <c r="L285">
        <v>0.36183799999999999</v>
      </c>
      <c r="M285">
        <v>-1.3337E-2</v>
      </c>
      <c r="N285">
        <v>0.71863900000000003</v>
      </c>
      <c r="O285">
        <v>0.50740600000000002</v>
      </c>
      <c r="P285">
        <v>-0.30191600000000002</v>
      </c>
      <c r="Q285">
        <v>0.578125</v>
      </c>
      <c r="R285">
        <v>0.222603</v>
      </c>
      <c r="S285">
        <v>7.8312999999999994E-2</v>
      </c>
      <c r="T285" t="s">
        <v>40</v>
      </c>
    </row>
    <row r="286" spans="1:20" x14ac:dyDescent="0.25">
      <c r="A286">
        <v>285</v>
      </c>
      <c r="B286" t="s">
        <v>43</v>
      </c>
      <c r="C286" t="s">
        <v>35</v>
      </c>
      <c r="D286">
        <v>0.19751099999999999</v>
      </c>
      <c r="E286">
        <v>-0.49981399999999998</v>
      </c>
      <c r="F286">
        <v>0.86069300000000004</v>
      </c>
      <c r="G286">
        <v>0.70883099999999999</v>
      </c>
      <c r="H286">
        <v>-0.61143499999999995</v>
      </c>
      <c r="I286">
        <v>0.68522799999999995</v>
      </c>
      <c r="J286">
        <v>0.47755599999999998</v>
      </c>
      <c r="K286">
        <v>0.42174499999999998</v>
      </c>
      <c r="L286">
        <v>-5.8408000000000002E-2</v>
      </c>
      <c r="M286">
        <v>-0.70339799999999997</v>
      </c>
      <c r="N286">
        <v>0.59562700000000002</v>
      </c>
      <c r="O286">
        <v>-0.57601599999999997</v>
      </c>
      <c r="P286">
        <v>-1.6053390000000001</v>
      </c>
      <c r="Q286">
        <v>0.57625899999999997</v>
      </c>
      <c r="R286">
        <v>-1.046354</v>
      </c>
      <c r="S286">
        <v>-1.4973240000000001</v>
      </c>
      <c r="T286" t="s">
        <v>40</v>
      </c>
    </row>
    <row r="287" spans="1:20" x14ac:dyDescent="0.25">
      <c r="A287">
        <v>286</v>
      </c>
      <c r="B287" t="s">
        <v>47</v>
      </c>
      <c r="C287" t="s">
        <v>55</v>
      </c>
      <c r="D287">
        <v>0.502417</v>
      </c>
      <c r="E287">
        <v>-0.73776900000000001</v>
      </c>
      <c r="F287">
        <v>1.4872780000000001</v>
      </c>
      <c r="G287">
        <v>1.137675</v>
      </c>
      <c r="H287">
        <v>-0.89489099999999999</v>
      </c>
      <c r="I287">
        <v>1.0638019999999999</v>
      </c>
      <c r="J287">
        <v>0.63563700000000001</v>
      </c>
      <c r="K287">
        <v>0.55707600000000002</v>
      </c>
      <c r="L287">
        <v>0.27342899999999998</v>
      </c>
      <c r="M287">
        <v>-0.89230799999999999</v>
      </c>
      <c r="N287">
        <v>1.3096110000000001</v>
      </c>
      <c r="O287">
        <v>-0.69346399999999997</v>
      </c>
      <c r="P287">
        <v>-1.802003</v>
      </c>
      <c r="Q287">
        <v>1.26424</v>
      </c>
      <c r="R287">
        <v>-1.1936819999999999</v>
      </c>
      <c r="S287">
        <v>-1.6485300000000001</v>
      </c>
      <c r="T287" t="s">
        <v>36</v>
      </c>
    </row>
    <row r="288" spans="1:20" x14ac:dyDescent="0.25">
      <c r="A288">
        <v>287</v>
      </c>
      <c r="B288" t="s">
        <v>55</v>
      </c>
      <c r="C288" t="s">
        <v>42</v>
      </c>
      <c r="D288">
        <v>0.32040200000000002</v>
      </c>
      <c r="E288">
        <v>-0.95399900000000004</v>
      </c>
      <c r="F288">
        <v>1.415894</v>
      </c>
      <c r="G288">
        <v>-0.79311100000000001</v>
      </c>
      <c r="H288">
        <v>-1.8861110000000001</v>
      </c>
      <c r="I288">
        <v>1.3941429999999999</v>
      </c>
      <c r="J288">
        <v>-1.2809189999999999</v>
      </c>
      <c r="K288">
        <v>-1.7469749999999999</v>
      </c>
      <c r="L288">
        <v>0.71529600000000004</v>
      </c>
      <c r="M288">
        <v>-0.68996500000000005</v>
      </c>
      <c r="N288">
        <v>1.677594</v>
      </c>
      <c r="O288">
        <v>1.144066</v>
      </c>
      <c r="P288">
        <v>-0.91531399999999996</v>
      </c>
      <c r="Q288">
        <v>1.429395</v>
      </c>
      <c r="R288">
        <v>0.783192</v>
      </c>
      <c r="S288">
        <v>0.67051700000000003</v>
      </c>
      <c r="T288" t="s">
        <v>36</v>
      </c>
    </row>
    <row r="289" spans="1:20" x14ac:dyDescent="0.25">
      <c r="A289">
        <v>288</v>
      </c>
      <c r="B289" t="s">
        <v>55</v>
      </c>
      <c r="C289" t="s">
        <v>47</v>
      </c>
      <c r="D289">
        <v>0.43975500000000001</v>
      </c>
      <c r="E289">
        <v>-0.45231300000000002</v>
      </c>
      <c r="F289">
        <v>1.2116389999999999</v>
      </c>
      <c r="G289">
        <v>-0.251975</v>
      </c>
      <c r="H289">
        <v>-1.331914</v>
      </c>
      <c r="I289">
        <v>1.158693</v>
      </c>
      <c r="J289">
        <v>-0.744722</v>
      </c>
      <c r="K289">
        <v>-1.1845220000000001</v>
      </c>
      <c r="L289">
        <v>0.45235999999999998</v>
      </c>
      <c r="M289">
        <v>-0.441996</v>
      </c>
      <c r="N289">
        <v>1.2225950000000001</v>
      </c>
      <c r="O289">
        <v>0.90178599999999998</v>
      </c>
      <c r="P289">
        <v>-0.63472099999999998</v>
      </c>
      <c r="Q289">
        <v>0.86759200000000003</v>
      </c>
      <c r="R289">
        <v>0.45042100000000002</v>
      </c>
      <c r="S289">
        <v>0.35405799999999998</v>
      </c>
      <c r="T289" t="s">
        <v>36</v>
      </c>
    </row>
    <row r="290" spans="1:20" x14ac:dyDescent="0.25">
      <c r="A290">
        <v>289</v>
      </c>
      <c r="B290" t="s">
        <v>41</v>
      </c>
      <c r="C290" t="s">
        <v>38</v>
      </c>
      <c r="D290">
        <v>0.147397</v>
      </c>
      <c r="E290">
        <v>-0.74522299999999997</v>
      </c>
      <c r="F290">
        <v>0.997865</v>
      </c>
      <c r="G290">
        <v>0.80586100000000005</v>
      </c>
      <c r="H290">
        <v>-0.85537399999999997</v>
      </c>
      <c r="I290">
        <v>0.86670400000000003</v>
      </c>
      <c r="J290">
        <v>0.61962399999999995</v>
      </c>
      <c r="K290">
        <v>0.56454800000000005</v>
      </c>
      <c r="L290">
        <v>0.26578299999999999</v>
      </c>
      <c r="M290">
        <v>-0.65798100000000004</v>
      </c>
      <c r="N290">
        <v>1.110077</v>
      </c>
      <c r="O290">
        <v>-0.54733500000000002</v>
      </c>
      <c r="P290">
        <v>-1.5954010000000001</v>
      </c>
      <c r="Q290">
        <v>1.1008530000000001</v>
      </c>
      <c r="R290">
        <v>-1.0252699999999999</v>
      </c>
      <c r="S290">
        <v>-1.4939800000000001</v>
      </c>
      <c r="T290" t="s">
        <v>45</v>
      </c>
    </row>
    <row r="291" spans="1:20" x14ac:dyDescent="0.25">
      <c r="A291">
        <v>290</v>
      </c>
      <c r="B291" t="s">
        <v>42</v>
      </c>
      <c r="C291" t="s">
        <v>48</v>
      </c>
      <c r="D291">
        <v>0.48827900000000002</v>
      </c>
      <c r="E291">
        <v>-0.41469699999999998</v>
      </c>
      <c r="F291">
        <v>1.2551129999999999</v>
      </c>
      <c r="G291">
        <v>-0.31047400000000003</v>
      </c>
      <c r="H291">
        <v>-1.3522810000000001</v>
      </c>
      <c r="I291">
        <v>1.224637</v>
      </c>
      <c r="J291">
        <v>-0.80974199999999996</v>
      </c>
      <c r="K291">
        <v>-1.2785340000000001</v>
      </c>
      <c r="L291">
        <v>0.67309200000000002</v>
      </c>
      <c r="M291">
        <v>-0.256774</v>
      </c>
      <c r="N291">
        <v>1.4053420000000001</v>
      </c>
      <c r="O291">
        <v>1.064603</v>
      </c>
      <c r="P291">
        <v>-0.46177699999999999</v>
      </c>
      <c r="Q291">
        <v>1.017161</v>
      </c>
      <c r="R291">
        <v>0.57392100000000001</v>
      </c>
      <c r="S291">
        <v>0.47142000000000001</v>
      </c>
      <c r="T291" t="s">
        <v>40</v>
      </c>
    </row>
    <row r="292" spans="1:20" x14ac:dyDescent="0.25">
      <c r="A292">
        <v>291</v>
      </c>
      <c r="B292" t="s">
        <v>43</v>
      </c>
      <c r="C292" t="s">
        <v>48</v>
      </c>
      <c r="D292">
        <v>0.275063</v>
      </c>
      <c r="E292">
        <v>-0.15570100000000001</v>
      </c>
      <c r="F292">
        <v>0.68756899999999999</v>
      </c>
      <c r="G292">
        <v>-3.6145999999999998E-2</v>
      </c>
      <c r="H292">
        <v>-1.0139260000000001</v>
      </c>
      <c r="I292">
        <v>0.64857100000000001</v>
      </c>
      <c r="J292">
        <v>-0.50425600000000004</v>
      </c>
      <c r="K292">
        <v>-0.93336799999999998</v>
      </c>
      <c r="L292">
        <v>0.67309200000000002</v>
      </c>
      <c r="M292">
        <v>0.22232399999999999</v>
      </c>
      <c r="N292">
        <v>1.072908</v>
      </c>
      <c r="O292">
        <v>0.87245799999999996</v>
      </c>
      <c r="P292">
        <v>-1.3337999999999999E-2</v>
      </c>
      <c r="Q292">
        <v>0.86266600000000004</v>
      </c>
      <c r="R292">
        <v>0.54438600000000004</v>
      </c>
      <c r="S292">
        <v>0.42655500000000002</v>
      </c>
      <c r="T292" t="s">
        <v>40</v>
      </c>
    </row>
    <row r="293" spans="1:20" x14ac:dyDescent="0.25">
      <c r="A293">
        <v>292</v>
      </c>
      <c r="B293" t="s">
        <v>43</v>
      </c>
      <c r="C293" t="s">
        <v>58</v>
      </c>
      <c r="D293">
        <v>0.275063</v>
      </c>
      <c r="E293">
        <v>-0.36074899999999999</v>
      </c>
      <c r="F293">
        <v>0.87155700000000003</v>
      </c>
      <c r="G293">
        <v>0.724468</v>
      </c>
      <c r="H293">
        <v>-0.48010999999999998</v>
      </c>
      <c r="I293">
        <v>0.62932500000000002</v>
      </c>
      <c r="J293">
        <v>0.42255599999999999</v>
      </c>
      <c r="K293">
        <v>0.362875</v>
      </c>
      <c r="L293">
        <v>0.41781000000000001</v>
      </c>
      <c r="M293">
        <v>-0.23630399999999999</v>
      </c>
      <c r="N293">
        <v>1.00908</v>
      </c>
      <c r="O293">
        <v>-0.129112</v>
      </c>
      <c r="P293">
        <v>-1.1502319999999999</v>
      </c>
      <c r="Q293">
        <v>0.98540499999999998</v>
      </c>
      <c r="R293">
        <v>-0.60975100000000004</v>
      </c>
      <c r="S293">
        <v>-1.0667150000000001</v>
      </c>
      <c r="T293" t="s">
        <v>40</v>
      </c>
    </row>
    <row r="294" spans="1:20" x14ac:dyDescent="0.25">
      <c r="A294">
        <v>293</v>
      </c>
      <c r="B294" t="s">
        <v>42</v>
      </c>
      <c r="C294" t="s">
        <v>48</v>
      </c>
      <c r="D294">
        <v>0.54086999999999996</v>
      </c>
      <c r="E294">
        <v>-0.52283100000000005</v>
      </c>
      <c r="F294">
        <v>1.3997740000000001</v>
      </c>
      <c r="G294">
        <v>-0.40217900000000001</v>
      </c>
      <c r="H294">
        <v>-1.4600770000000001</v>
      </c>
      <c r="I294">
        <v>1.3658319999999999</v>
      </c>
      <c r="J294">
        <v>-0.90474399999999999</v>
      </c>
      <c r="K294">
        <v>-1.373367</v>
      </c>
      <c r="L294">
        <v>0.67309200000000002</v>
      </c>
      <c r="M294">
        <v>-0.41564699999999999</v>
      </c>
      <c r="N294">
        <v>1.497976</v>
      </c>
      <c r="O294">
        <v>0.92926799999999998</v>
      </c>
      <c r="P294">
        <v>-0.71283600000000003</v>
      </c>
      <c r="Q294">
        <v>1.117847</v>
      </c>
      <c r="R294">
        <v>0.40054499999999998</v>
      </c>
      <c r="S294">
        <v>0.25195000000000001</v>
      </c>
      <c r="T294" t="s">
        <v>40</v>
      </c>
    </row>
    <row r="295" spans="1:20" x14ac:dyDescent="0.25">
      <c r="A295">
        <v>294</v>
      </c>
      <c r="B295" t="s">
        <v>38</v>
      </c>
      <c r="C295" t="s">
        <v>46</v>
      </c>
      <c r="D295">
        <v>-1.077E-2</v>
      </c>
      <c r="E295">
        <v>-0.98277000000000003</v>
      </c>
      <c r="F295">
        <v>0.96507600000000004</v>
      </c>
      <c r="G295">
        <v>-0.76944800000000002</v>
      </c>
      <c r="H295">
        <v>-1.8732530000000001</v>
      </c>
      <c r="I295">
        <v>0.96625499999999998</v>
      </c>
      <c r="J295">
        <v>-1.2135100000000001</v>
      </c>
      <c r="K295">
        <v>-1.658752</v>
      </c>
      <c r="L295">
        <v>0.41609200000000002</v>
      </c>
      <c r="M295">
        <v>-0.69404500000000002</v>
      </c>
      <c r="N295">
        <v>1.352562</v>
      </c>
      <c r="O295">
        <v>0.97312100000000001</v>
      </c>
      <c r="P295">
        <v>-0.87944500000000003</v>
      </c>
      <c r="Q295">
        <v>1.361335</v>
      </c>
      <c r="R295">
        <v>0.88919400000000004</v>
      </c>
      <c r="S295">
        <v>0.79649400000000004</v>
      </c>
      <c r="T295" t="s">
        <v>36</v>
      </c>
    </row>
    <row r="296" spans="1:20" x14ac:dyDescent="0.25">
      <c r="A296">
        <v>295</v>
      </c>
      <c r="B296" t="s">
        <v>38</v>
      </c>
      <c r="C296" t="s">
        <v>55</v>
      </c>
      <c r="D296">
        <v>-4.8219999999999999E-3</v>
      </c>
      <c r="E296">
        <v>-0.59287999999999996</v>
      </c>
      <c r="F296">
        <v>0.58384599999999998</v>
      </c>
      <c r="G296">
        <v>0.27382800000000002</v>
      </c>
      <c r="H296">
        <v>-0.85633800000000004</v>
      </c>
      <c r="I296">
        <v>0.58739799999999998</v>
      </c>
      <c r="J296">
        <v>0.14565</v>
      </c>
      <c r="K296">
        <v>1.3920999999999999E-2</v>
      </c>
      <c r="L296">
        <v>0.28397</v>
      </c>
      <c r="M296">
        <v>-0.35171999999999998</v>
      </c>
      <c r="N296">
        <v>0.87910500000000003</v>
      </c>
      <c r="O296">
        <v>-6.3721E-2</v>
      </c>
      <c r="P296">
        <v>-1.117731</v>
      </c>
      <c r="Q296">
        <v>0.88023399999999996</v>
      </c>
      <c r="R296">
        <v>-0.44559799999999999</v>
      </c>
      <c r="S296">
        <v>-0.82860400000000001</v>
      </c>
      <c r="T296" t="s">
        <v>40</v>
      </c>
    </row>
    <row r="297" spans="1:20" x14ac:dyDescent="0.25">
      <c r="A297">
        <v>296</v>
      </c>
      <c r="B297" t="s">
        <v>48</v>
      </c>
      <c r="C297" t="s">
        <v>51</v>
      </c>
      <c r="D297">
        <v>0.60558100000000004</v>
      </c>
      <c r="E297">
        <v>0.44625799999999999</v>
      </c>
      <c r="F297">
        <v>0.75890000000000002</v>
      </c>
      <c r="G297">
        <v>0.58721400000000001</v>
      </c>
      <c r="H297">
        <v>-0.10288899999999999</v>
      </c>
      <c r="I297">
        <v>0.485873</v>
      </c>
      <c r="J297">
        <v>3.9613000000000002E-2</v>
      </c>
      <c r="K297">
        <v>-0.234961</v>
      </c>
      <c r="L297">
        <v>0.40639799999999998</v>
      </c>
      <c r="M297">
        <v>0.24849099999999999</v>
      </c>
      <c r="N297">
        <v>0.56052999999999997</v>
      </c>
      <c r="O297">
        <v>0.39831899999999998</v>
      </c>
      <c r="P297">
        <v>-0.27135199999999998</v>
      </c>
      <c r="Q297">
        <v>0.26975700000000002</v>
      </c>
      <c r="R297">
        <v>-0.15237600000000001</v>
      </c>
      <c r="S297">
        <v>-0.412298</v>
      </c>
      <c r="T297" t="s">
        <v>39</v>
      </c>
    </row>
    <row r="298" spans="1:20" x14ac:dyDescent="0.25">
      <c r="A298">
        <v>297</v>
      </c>
      <c r="B298" t="s">
        <v>48</v>
      </c>
      <c r="C298" t="s">
        <v>41</v>
      </c>
      <c r="D298">
        <v>0.60558100000000004</v>
      </c>
      <c r="E298">
        <v>0.26095400000000002</v>
      </c>
      <c r="F298">
        <v>0.92320199999999997</v>
      </c>
      <c r="G298">
        <v>0.65355300000000005</v>
      </c>
      <c r="H298">
        <v>-0.14621899999999999</v>
      </c>
      <c r="I298">
        <v>0.56419699999999995</v>
      </c>
      <c r="J298">
        <v>9.0962000000000001E-2</v>
      </c>
      <c r="K298">
        <v>-0.112625</v>
      </c>
      <c r="L298">
        <v>0.43444500000000003</v>
      </c>
      <c r="M298">
        <v>9.4322000000000003E-2</v>
      </c>
      <c r="N298">
        <v>0.75622800000000001</v>
      </c>
      <c r="O298">
        <v>0.28042800000000001</v>
      </c>
      <c r="P298">
        <v>-0.62451100000000004</v>
      </c>
      <c r="Q298">
        <v>0.58595900000000001</v>
      </c>
      <c r="R298">
        <v>-0.24925800000000001</v>
      </c>
      <c r="S298">
        <v>-0.60867400000000005</v>
      </c>
      <c r="T298" t="s">
        <v>39</v>
      </c>
    </row>
    <row r="299" spans="1:20" x14ac:dyDescent="0.25">
      <c r="A299">
        <v>298</v>
      </c>
      <c r="B299" t="s">
        <v>48</v>
      </c>
      <c r="C299" t="s">
        <v>35</v>
      </c>
      <c r="D299">
        <v>0.60558100000000004</v>
      </c>
      <c r="E299">
        <v>-0.36156100000000002</v>
      </c>
      <c r="F299">
        <v>1.381491</v>
      </c>
      <c r="G299">
        <v>0.92509699999999995</v>
      </c>
      <c r="H299">
        <v>-0.62339699999999998</v>
      </c>
      <c r="I299">
        <v>0.93447400000000003</v>
      </c>
      <c r="J299">
        <v>0.34716200000000003</v>
      </c>
      <c r="K299">
        <v>0.21624399999999999</v>
      </c>
      <c r="L299">
        <v>-0.13896</v>
      </c>
      <c r="M299">
        <v>-0.92492700000000005</v>
      </c>
      <c r="N299">
        <v>0.68025500000000005</v>
      </c>
      <c r="O299">
        <v>-0.65915599999999996</v>
      </c>
      <c r="P299">
        <v>-1.7593559999999999</v>
      </c>
      <c r="Q299">
        <v>0.57998899999999998</v>
      </c>
      <c r="R299">
        <v>-1.1766369999999999</v>
      </c>
      <c r="S299">
        <v>-1.593852</v>
      </c>
      <c r="T299" t="s">
        <v>44</v>
      </c>
    </row>
    <row r="300" spans="1:20" x14ac:dyDescent="0.25">
      <c r="A300">
        <v>299</v>
      </c>
      <c r="B300" t="s">
        <v>43</v>
      </c>
      <c r="C300" t="s">
        <v>35</v>
      </c>
      <c r="D300">
        <v>0.22744600000000001</v>
      </c>
      <c r="E300">
        <v>-0.44861699999999999</v>
      </c>
      <c r="F300">
        <v>0.86665999999999999</v>
      </c>
      <c r="G300">
        <v>0.60448500000000005</v>
      </c>
      <c r="H300">
        <v>-0.64794700000000005</v>
      </c>
      <c r="I300">
        <v>0.68455100000000002</v>
      </c>
      <c r="J300">
        <v>0.32271100000000003</v>
      </c>
      <c r="K300">
        <v>0.22304599999999999</v>
      </c>
      <c r="L300">
        <v>-0.13896</v>
      </c>
      <c r="M300">
        <v>-0.74238300000000002</v>
      </c>
      <c r="N300">
        <v>0.48362300000000003</v>
      </c>
      <c r="O300">
        <v>-0.51244500000000004</v>
      </c>
      <c r="P300">
        <v>-1.554832</v>
      </c>
      <c r="Q300">
        <v>0.440965</v>
      </c>
      <c r="R300">
        <v>-0.96132700000000004</v>
      </c>
      <c r="S300">
        <v>-1.3675520000000001</v>
      </c>
      <c r="T300" t="s">
        <v>44</v>
      </c>
    </row>
    <row r="301" spans="1:20" x14ac:dyDescent="0.25">
      <c r="A301">
        <v>300</v>
      </c>
      <c r="B301" t="s">
        <v>37</v>
      </c>
      <c r="C301" t="s">
        <v>48</v>
      </c>
      <c r="D301">
        <v>0.16093399999999999</v>
      </c>
      <c r="E301">
        <v>-0.76457200000000003</v>
      </c>
      <c r="F301">
        <v>1.037086</v>
      </c>
      <c r="G301">
        <v>-0.22866300000000001</v>
      </c>
      <c r="H301">
        <v>-1.4671190000000001</v>
      </c>
      <c r="I301">
        <v>0.98921599999999998</v>
      </c>
      <c r="J301">
        <v>-0.627807</v>
      </c>
      <c r="K301">
        <v>-0.97908099999999998</v>
      </c>
      <c r="L301">
        <v>0.60558100000000004</v>
      </c>
      <c r="M301">
        <v>-0.42371900000000001</v>
      </c>
      <c r="N301">
        <v>1.4201870000000001</v>
      </c>
      <c r="O301">
        <v>0.34278199999999998</v>
      </c>
      <c r="P301">
        <v>-1.0080249999999999</v>
      </c>
      <c r="Q301">
        <v>1.3532869999999999</v>
      </c>
      <c r="R301">
        <v>-1.6271000000000001E-2</v>
      </c>
      <c r="S301">
        <v>-0.30842399999999998</v>
      </c>
      <c r="T301" t="s">
        <v>36</v>
      </c>
    </row>
    <row r="302" spans="1:20" x14ac:dyDescent="0.25">
      <c r="A302">
        <v>301</v>
      </c>
      <c r="B302" t="s">
        <v>43</v>
      </c>
      <c r="C302" t="s">
        <v>46</v>
      </c>
      <c r="D302">
        <v>0.20483100000000001</v>
      </c>
      <c r="E302">
        <v>-0.57312700000000005</v>
      </c>
      <c r="F302">
        <v>0.93880699999999995</v>
      </c>
      <c r="G302">
        <v>-6.3185000000000005E-2</v>
      </c>
      <c r="H302">
        <v>-1.2358499999999999</v>
      </c>
      <c r="I302">
        <v>0.86972300000000002</v>
      </c>
      <c r="J302">
        <v>-0.46363100000000002</v>
      </c>
      <c r="K302">
        <v>-0.79499200000000003</v>
      </c>
      <c r="L302">
        <v>-0.128029</v>
      </c>
      <c r="M302">
        <v>-0.82577999999999996</v>
      </c>
      <c r="N302">
        <v>0.59350700000000001</v>
      </c>
      <c r="O302">
        <v>8.7122000000000005E-2</v>
      </c>
      <c r="P302">
        <v>-1.182569</v>
      </c>
      <c r="Q302">
        <v>0.461758</v>
      </c>
      <c r="R302">
        <v>-0.223022</v>
      </c>
      <c r="S302">
        <v>-0.401416</v>
      </c>
      <c r="T302" t="s">
        <v>44</v>
      </c>
    </row>
    <row r="303" spans="1:20" x14ac:dyDescent="0.25">
      <c r="A303">
        <v>302</v>
      </c>
      <c r="B303" t="s">
        <v>43</v>
      </c>
      <c r="C303" t="s">
        <v>41</v>
      </c>
      <c r="D303">
        <v>0.20483100000000001</v>
      </c>
      <c r="E303">
        <v>-0.62887400000000004</v>
      </c>
      <c r="F303">
        <v>0.98804899999999996</v>
      </c>
      <c r="G303">
        <v>-6.5255999999999995E-2</v>
      </c>
      <c r="H303">
        <v>-1.2803</v>
      </c>
      <c r="I303">
        <v>0.91664999999999996</v>
      </c>
      <c r="J303">
        <v>-0.462368</v>
      </c>
      <c r="K303">
        <v>-0.78808100000000003</v>
      </c>
      <c r="L303">
        <v>0.277036</v>
      </c>
      <c r="M303">
        <v>-0.57293700000000003</v>
      </c>
      <c r="N303">
        <v>1.056864</v>
      </c>
      <c r="O303">
        <v>0.26174599999999998</v>
      </c>
      <c r="P303">
        <v>-1.060799</v>
      </c>
      <c r="Q303">
        <v>0.951963</v>
      </c>
      <c r="R303">
        <v>-8.7086999999999998E-2</v>
      </c>
      <c r="S303">
        <v>-0.33101799999999998</v>
      </c>
      <c r="T303" t="s">
        <v>36</v>
      </c>
    </row>
    <row r="304" spans="1:20" x14ac:dyDescent="0.25">
      <c r="A304">
        <v>303</v>
      </c>
      <c r="B304" t="s">
        <v>43</v>
      </c>
      <c r="C304" t="s">
        <v>37</v>
      </c>
      <c r="D304">
        <v>0.20483100000000001</v>
      </c>
      <c r="E304">
        <v>-0.719808</v>
      </c>
      <c r="F304">
        <v>1.0673820000000001</v>
      </c>
      <c r="G304">
        <v>-0.23236100000000001</v>
      </c>
      <c r="H304">
        <v>-1.447063</v>
      </c>
      <c r="I304">
        <v>1.0115149999999999</v>
      </c>
      <c r="J304">
        <v>-0.65185599999999999</v>
      </c>
      <c r="K304">
        <v>-1.0154829999999999</v>
      </c>
      <c r="L304">
        <v>-2.173E-3</v>
      </c>
      <c r="M304">
        <v>-0.86653400000000003</v>
      </c>
      <c r="N304">
        <v>0.86279300000000003</v>
      </c>
      <c r="O304">
        <v>0.29298000000000002</v>
      </c>
      <c r="P304">
        <v>-1.1960329999999999</v>
      </c>
      <c r="Q304">
        <v>0.72545400000000004</v>
      </c>
      <c r="R304">
        <v>-9.1079999999999998E-3</v>
      </c>
      <c r="S304">
        <v>-0.17385800000000001</v>
      </c>
      <c r="T304" t="s">
        <v>36</v>
      </c>
    </row>
    <row r="305" spans="1:20" x14ac:dyDescent="0.25">
      <c r="A305">
        <v>304</v>
      </c>
      <c r="B305" t="s">
        <v>43</v>
      </c>
      <c r="C305" t="s">
        <v>52</v>
      </c>
      <c r="D305">
        <v>0.20483100000000001</v>
      </c>
      <c r="E305">
        <v>-0.99537100000000001</v>
      </c>
      <c r="F305">
        <v>1.2999970000000001</v>
      </c>
      <c r="G305">
        <v>1.0409299999999999</v>
      </c>
      <c r="H305">
        <v>-1.108236</v>
      </c>
      <c r="I305">
        <v>1.1182840000000001</v>
      </c>
      <c r="J305">
        <v>0.802786</v>
      </c>
      <c r="K305">
        <v>0.74635300000000004</v>
      </c>
      <c r="L305">
        <v>0.17397699999999999</v>
      </c>
      <c r="M305">
        <v>-1.013855</v>
      </c>
      <c r="N305">
        <v>1.2735590000000001</v>
      </c>
      <c r="O305">
        <v>-0.82531699999999997</v>
      </c>
      <c r="P305">
        <v>-1.9314309999999999</v>
      </c>
      <c r="Q305">
        <v>1.2566759999999999</v>
      </c>
      <c r="R305">
        <v>-1.300988</v>
      </c>
      <c r="S305">
        <v>-1.759776</v>
      </c>
      <c r="T305" t="s">
        <v>36</v>
      </c>
    </row>
    <row r="306" spans="1:20" x14ac:dyDescent="0.25">
      <c r="A306">
        <v>305</v>
      </c>
      <c r="B306" t="s">
        <v>38</v>
      </c>
      <c r="C306" t="s">
        <v>41</v>
      </c>
      <c r="D306">
        <v>0.14930499999999999</v>
      </c>
      <c r="E306">
        <v>-0.14502499999999999</v>
      </c>
      <c r="F306">
        <v>0.43897999999999998</v>
      </c>
      <c r="G306">
        <v>-0.12820599999999999</v>
      </c>
      <c r="H306">
        <v>-1.116225</v>
      </c>
      <c r="I306">
        <v>0.43468000000000001</v>
      </c>
      <c r="J306">
        <v>-0.61810500000000002</v>
      </c>
      <c r="K306">
        <v>-1.1037049999999999</v>
      </c>
      <c r="L306">
        <v>0.277036</v>
      </c>
      <c r="M306">
        <v>-2.4516E-2</v>
      </c>
      <c r="N306">
        <v>0.56949300000000003</v>
      </c>
      <c r="O306">
        <v>0.54782200000000003</v>
      </c>
      <c r="P306">
        <v>-6.0997000000000003E-2</v>
      </c>
      <c r="Q306">
        <v>0.42563499999999999</v>
      </c>
      <c r="R306">
        <v>0.38572400000000001</v>
      </c>
      <c r="S306">
        <v>0.36748399999999998</v>
      </c>
      <c r="T306" t="s">
        <v>40</v>
      </c>
    </row>
    <row r="307" spans="1:20" x14ac:dyDescent="0.25">
      <c r="A307">
        <v>306</v>
      </c>
      <c r="B307" t="s">
        <v>48</v>
      </c>
      <c r="C307" t="s">
        <v>65</v>
      </c>
      <c r="D307">
        <v>0.50744699999999998</v>
      </c>
      <c r="E307">
        <v>-0.51363999999999999</v>
      </c>
      <c r="F307">
        <v>1.350112</v>
      </c>
      <c r="G307">
        <v>1.0003789999999999</v>
      </c>
      <c r="H307">
        <v>-0.701291</v>
      </c>
      <c r="I307">
        <v>0.93788800000000005</v>
      </c>
      <c r="J307">
        <v>0.49432900000000002</v>
      </c>
      <c r="K307">
        <v>0.40050400000000003</v>
      </c>
      <c r="L307">
        <v>0.27978500000000001</v>
      </c>
      <c r="M307">
        <v>-0.687554</v>
      </c>
      <c r="N307">
        <v>1.155713</v>
      </c>
      <c r="O307">
        <v>-0.54606699999999997</v>
      </c>
      <c r="P307">
        <v>-1.610795</v>
      </c>
      <c r="Q307">
        <v>1.116762</v>
      </c>
      <c r="R307">
        <v>-1.046638</v>
      </c>
      <c r="S307">
        <v>-1.508259</v>
      </c>
      <c r="T307" t="s">
        <v>36</v>
      </c>
    </row>
    <row r="308" spans="1:20" x14ac:dyDescent="0.25">
      <c r="A308">
        <v>307</v>
      </c>
      <c r="B308" t="s">
        <v>48</v>
      </c>
      <c r="C308" t="s">
        <v>42</v>
      </c>
      <c r="D308">
        <v>0.50744699999999998</v>
      </c>
      <c r="E308">
        <v>-0.39710899999999999</v>
      </c>
      <c r="F308">
        <v>1.2701880000000001</v>
      </c>
      <c r="G308">
        <v>0.71467599999999998</v>
      </c>
      <c r="H308">
        <v>-0.73028999999999999</v>
      </c>
      <c r="I308">
        <v>0.93181199999999997</v>
      </c>
      <c r="J308">
        <v>0.20971100000000001</v>
      </c>
      <c r="K308">
        <v>4.3121E-2</v>
      </c>
      <c r="L308">
        <v>0.47450100000000001</v>
      </c>
      <c r="M308">
        <v>-0.42444700000000002</v>
      </c>
      <c r="N308">
        <v>1.242165</v>
      </c>
      <c r="O308">
        <v>-0.18815100000000001</v>
      </c>
      <c r="P308">
        <v>-1.2826649999999999</v>
      </c>
      <c r="Q308">
        <v>1.170218</v>
      </c>
      <c r="R308">
        <v>-0.68920700000000001</v>
      </c>
      <c r="S308">
        <v>-1.1183160000000001</v>
      </c>
      <c r="T308" t="s">
        <v>44</v>
      </c>
    </row>
    <row r="309" spans="1:20" x14ac:dyDescent="0.25">
      <c r="A309">
        <v>308</v>
      </c>
      <c r="B309" t="s">
        <v>62</v>
      </c>
      <c r="C309" t="s">
        <v>42</v>
      </c>
      <c r="D309">
        <v>0.36008699999999999</v>
      </c>
      <c r="E309">
        <v>-0.88463899999999995</v>
      </c>
      <c r="F309">
        <v>1.4148989999999999</v>
      </c>
      <c r="G309">
        <v>-0.397142</v>
      </c>
      <c r="H309">
        <v>-1.672641</v>
      </c>
      <c r="I309">
        <v>1.338562</v>
      </c>
      <c r="J309">
        <v>-0.86748099999999995</v>
      </c>
      <c r="K309">
        <v>-1.261482</v>
      </c>
      <c r="L309">
        <v>0.47450100000000001</v>
      </c>
      <c r="M309">
        <v>-0.80915899999999996</v>
      </c>
      <c r="N309">
        <v>1.499369</v>
      </c>
      <c r="O309">
        <v>0.52059200000000005</v>
      </c>
      <c r="P309">
        <v>-1.2331430000000001</v>
      </c>
      <c r="Q309">
        <v>1.2919529999999999</v>
      </c>
      <c r="R309">
        <v>0.101184</v>
      </c>
      <c r="S309">
        <v>-0.110808</v>
      </c>
      <c r="T309" t="s">
        <v>44</v>
      </c>
    </row>
    <row r="310" spans="1:20" x14ac:dyDescent="0.25">
      <c r="A310">
        <v>309</v>
      </c>
      <c r="B310" t="s">
        <v>42</v>
      </c>
      <c r="C310" t="s">
        <v>64</v>
      </c>
      <c r="D310">
        <v>0.47450100000000001</v>
      </c>
      <c r="E310">
        <v>-0.368419</v>
      </c>
      <c r="F310">
        <v>1.201317</v>
      </c>
      <c r="G310">
        <v>-0.20874599999999999</v>
      </c>
      <c r="H310">
        <v>-1.266699</v>
      </c>
      <c r="I310">
        <v>1.153051</v>
      </c>
      <c r="J310">
        <v>-0.706152</v>
      </c>
      <c r="K310">
        <v>-1.155292</v>
      </c>
      <c r="L310">
        <v>0.59192999999999996</v>
      </c>
      <c r="M310">
        <v>-0.26749299999999998</v>
      </c>
      <c r="N310">
        <v>1.301391</v>
      </c>
      <c r="O310">
        <v>0.93387699999999996</v>
      </c>
      <c r="P310">
        <v>-0.501745</v>
      </c>
      <c r="Q310">
        <v>0.93804299999999996</v>
      </c>
      <c r="R310">
        <v>0.453403</v>
      </c>
      <c r="S310">
        <v>0.33627699999999999</v>
      </c>
      <c r="T310" t="s">
        <v>44</v>
      </c>
    </row>
    <row r="311" spans="1:20" x14ac:dyDescent="0.25">
      <c r="A311">
        <v>310</v>
      </c>
      <c r="B311" t="s">
        <v>42</v>
      </c>
      <c r="C311" t="s">
        <v>62</v>
      </c>
      <c r="D311">
        <v>0.60334100000000002</v>
      </c>
      <c r="E311">
        <v>-0.411277</v>
      </c>
      <c r="F311">
        <v>1.4096690000000001</v>
      </c>
      <c r="G311">
        <v>0.76627900000000004</v>
      </c>
      <c r="H311">
        <v>-0.76460399999999995</v>
      </c>
      <c r="I311">
        <v>1.0195050000000001</v>
      </c>
      <c r="J311">
        <v>0.19945099999999999</v>
      </c>
      <c r="K311">
        <v>2.2787999999999999E-2</v>
      </c>
      <c r="L311">
        <v>0.36008699999999999</v>
      </c>
      <c r="M311">
        <v>-0.60488699999999995</v>
      </c>
      <c r="N311">
        <v>1.2095119999999999</v>
      </c>
      <c r="O311">
        <v>-0.34695500000000001</v>
      </c>
      <c r="P311">
        <v>-1.4627289999999999</v>
      </c>
      <c r="Q311">
        <v>1.123742</v>
      </c>
      <c r="R311">
        <v>-0.86164600000000002</v>
      </c>
      <c r="S311">
        <v>-1.2905660000000001</v>
      </c>
      <c r="T311" t="s">
        <v>40</v>
      </c>
    </row>
    <row r="312" spans="1:20" x14ac:dyDescent="0.25">
      <c r="A312">
        <v>311</v>
      </c>
      <c r="B312" t="s">
        <v>37</v>
      </c>
      <c r="C312" t="s">
        <v>64</v>
      </c>
      <c r="D312">
        <v>4.8835999999999997E-2</v>
      </c>
      <c r="E312">
        <v>-0.59330000000000005</v>
      </c>
      <c r="F312">
        <v>0.68365100000000001</v>
      </c>
      <c r="G312">
        <v>9.1967999999999994E-2</v>
      </c>
      <c r="H312">
        <v>-1.056656</v>
      </c>
      <c r="I312">
        <v>0.657443</v>
      </c>
      <c r="J312">
        <v>-0.16591800000000001</v>
      </c>
      <c r="K312">
        <v>-0.39759499999999998</v>
      </c>
      <c r="L312">
        <v>0.59192999999999996</v>
      </c>
      <c r="M312">
        <v>-0.12975500000000001</v>
      </c>
      <c r="N312">
        <v>1.205611</v>
      </c>
      <c r="O312">
        <v>0.286713</v>
      </c>
      <c r="P312">
        <v>-0.81788000000000005</v>
      </c>
      <c r="Q312">
        <v>1.1903809999999999</v>
      </c>
      <c r="R312">
        <v>-7.2580000000000006E-2</v>
      </c>
      <c r="S312">
        <v>-0.41664299999999999</v>
      </c>
      <c r="T312" t="s">
        <v>40</v>
      </c>
    </row>
    <row r="313" spans="1:20" x14ac:dyDescent="0.25">
      <c r="A313">
        <v>312</v>
      </c>
      <c r="B313" t="s">
        <v>61</v>
      </c>
      <c r="C313" t="s">
        <v>64</v>
      </c>
      <c r="D313">
        <v>0.119051</v>
      </c>
      <c r="E313">
        <v>-1.07694</v>
      </c>
      <c r="F313">
        <v>1.2525679999999999</v>
      </c>
      <c r="G313">
        <v>-1.0031639999999999</v>
      </c>
      <c r="H313">
        <v>-2.0452699999999999</v>
      </c>
      <c r="I313">
        <v>1.2487969999999999</v>
      </c>
      <c r="J313">
        <v>-1.491099</v>
      </c>
      <c r="K313">
        <v>-1.9752639999999999</v>
      </c>
      <c r="L313">
        <v>0.59192999999999996</v>
      </c>
      <c r="M313">
        <v>-0.78222700000000001</v>
      </c>
      <c r="N313">
        <v>1.6073500000000001</v>
      </c>
      <c r="O313">
        <v>1.3925909999999999</v>
      </c>
      <c r="P313">
        <v>-0.87210100000000002</v>
      </c>
      <c r="Q313">
        <v>1.498999</v>
      </c>
      <c r="R313">
        <v>1.239303</v>
      </c>
      <c r="S313">
        <v>1.194366</v>
      </c>
      <c r="T313" t="s">
        <v>44</v>
      </c>
    </row>
    <row r="314" spans="1:20" x14ac:dyDescent="0.25">
      <c r="A314">
        <v>313</v>
      </c>
      <c r="B314" t="s">
        <v>38</v>
      </c>
      <c r="C314" t="s">
        <v>41</v>
      </c>
      <c r="D314">
        <v>8.2479999999999998E-2</v>
      </c>
      <c r="E314">
        <v>-0.186723</v>
      </c>
      <c r="F314">
        <v>0.34953000000000001</v>
      </c>
      <c r="G314">
        <v>-0.12038699999999999</v>
      </c>
      <c r="H314">
        <v>-1.0630200000000001</v>
      </c>
      <c r="I314">
        <v>0.33932699999999999</v>
      </c>
      <c r="J314">
        <v>-0.56873899999999999</v>
      </c>
      <c r="K314">
        <v>-1.0068870000000001</v>
      </c>
      <c r="L314">
        <v>0.42880099999999999</v>
      </c>
      <c r="M314">
        <v>0.14330000000000001</v>
      </c>
      <c r="N314">
        <v>0.70146500000000001</v>
      </c>
      <c r="O314">
        <v>0.61429500000000004</v>
      </c>
      <c r="P314">
        <v>-1.2872E-2</v>
      </c>
      <c r="Q314">
        <v>0.63186500000000001</v>
      </c>
      <c r="R314">
        <v>0.46661000000000002</v>
      </c>
      <c r="S314">
        <v>0.38852500000000001</v>
      </c>
      <c r="T314" t="s">
        <v>39</v>
      </c>
    </row>
    <row r="315" spans="1:20" x14ac:dyDescent="0.25">
      <c r="A315">
        <v>314</v>
      </c>
      <c r="B315" t="s">
        <v>46</v>
      </c>
      <c r="C315" t="s">
        <v>34</v>
      </c>
      <c r="D315">
        <v>0.64232199999999995</v>
      </c>
      <c r="E315">
        <v>-1.4154310000000001</v>
      </c>
      <c r="F315">
        <v>1.895705</v>
      </c>
      <c r="G315">
        <v>-1.210558</v>
      </c>
      <c r="H315">
        <v>-2.3535569999999999</v>
      </c>
      <c r="I315">
        <v>1.8559619999999999</v>
      </c>
      <c r="J315">
        <v>-1.7193639999999999</v>
      </c>
      <c r="K315">
        <v>-2.1884269999999999</v>
      </c>
      <c r="L315">
        <v>-0.77166500000000005</v>
      </c>
      <c r="M315">
        <v>-1.7910950000000001</v>
      </c>
      <c r="N315">
        <v>0.84029900000000002</v>
      </c>
      <c r="O315">
        <v>0.76272399999999996</v>
      </c>
      <c r="P315">
        <v>-1.820576</v>
      </c>
      <c r="Q315">
        <v>0.21691299999999999</v>
      </c>
      <c r="R315">
        <v>0.124597</v>
      </c>
      <c r="S315">
        <v>0.109857</v>
      </c>
      <c r="T315" t="s">
        <v>36</v>
      </c>
    </row>
    <row r="316" spans="1:20" x14ac:dyDescent="0.25">
      <c r="A316">
        <v>315</v>
      </c>
      <c r="B316" t="s">
        <v>46</v>
      </c>
      <c r="C316" t="s">
        <v>50</v>
      </c>
      <c r="D316">
        <v>0.16449</v>
      </c>
      <c r="E316">
        <v>-1.032859</v>
      </c>
      <c r="F316">
        <v>1.276745</v>
      </c>
      <c r="G316">
        <v>0.77826899999999999</v>
      </c>
      <c r="H316">
        <v>-1.2486870000000001</v>
      </c>
      <c r="I316">
        <v>1.1477569999999999</v>
      </c>
      <c r="J316">
        <v>0.54136799999999996</v>
      </c>
      <c r="K316">
        <v>0.43345400000000001</v>
      </c>
      <c r="L316">
        <v>5.0150000000000004E-3</v>
      </c>
      <c r="M316">
        <v>-1.123985</v>
      </c>
      <c r="N316">
        <v>1.1315740000000001</v>
      </c>
      <c r="O316">
        <v>-0.72763999999999995</v>
      </c>
      <c r="P316">
        <v>-1.9482649999999999</v>
      </c>
      <c r="Q316">
        <v>1.10267</v>
      </c>
      <c r="R316">
        <v>-1.1686840000000001</v>
      </c>
      <c r="S316">
        <v>-1.580824</v>
      </c>
      <c r="T316" t="s">
        <v>36</v>
      </c>
    </row>
    <row r="317" spans="1:20" x14ac:dyDescent="0.25">
      <c r="A317">
        <v>316</v>
      </c>
      <c r="B317" t="s">
        <v>46</v>
      </c>
      <c r="C317" t="s">
        <v>43</v>
      </c>
      <c r="D317">
        <v>0.16449</v>
      </c>
      <c r="E317">
        <v>-1.1072649999999999</v>
      </c>
      <c r="F317">
        <v>1.3398810000000001</v>
      </c>
      <c r="G317">
        <v>-9.4543000000000002E-2</v>
      </c>
      <c r="H317">
        <v>-1.6934260000000001</v>
      </c>
      <c r="I317">
        <v>1.271809</v>
      </c>
      <c r="J317">
        <v>-0.45569599999999999</v>
      </c>
      <c r="K317">
        <v>-0.748776</v>
      </c>
      <c r="L317">
        <v>6.9970000000000004E-2</v>
      </c>
      <c r="M317">
        <v>-1.158264</v>
      </c>
      <c r="N317">
        <v>1.2585900000000001</v>
      </c>
      <c r="O317">
        <v>-1.3719E-2</v>
      </c>
      <c r="P317">
        <v>-1.684696</v>
      </c>
      <c r="Q317">
        <v>1.180693</v>
      </c>
      <c r="R317">
        <v>-0.35483199999999998</v>
      </c>
      <c r="S317">
        <v>-0.61804800000000004</v>
      </c>
      <c r="T317" t="s">
        <v>44</v>
      </c>
    </row>
    <row r="318" spans="1:20" x14ac:dyDescent="0.25">
      <c r="A318">
        <v>317</v>
      </c>
      <c r="B318" t="s">
        <v>53</v>
      </c>
      <c r="C318" t="s">
        <v>48</v>
      </c>
      <c r="D318">
        <v>6.132E-2</v>
      </c>
      <c r="E318">
        <v>-1.0924320000000001</v>
      </c>
      <c r="F318">
        <v>1.184542</v>
      </c>
      <c r="G318">
        <v>-0.91755399999999998</v>
      </c>
      <c r="H318">
        <v>-2.0156299999999998</v>
      </c>
      <c r="I318">
        <v>1.179832</v>
      </c>
      <c r="J318">
        <v>-1.3838619999999999</v>
      </c>
      <c r="K318">
        <v>-1.845461</v>
      </c>
      <c r="L318">
        <v>0.17202600000000001</v>
      </c>
      <c r="M318">
        <v>-1.0284979999999999</v>
      </c>
      <c r="N318">
        <v>1.2833079999999999</v>
      </c>
      <c r="O318">
        <v>1.048449</v>
      </c>
      <c r="P318">
        <v>-1.1300889999999999</v>
      </c>
      <c r="Q318">
        <v>1.228218</v>
      </c>
      <c r="R318">
        <v>0.94256300000000004</v>
      </c>
      <c r="S318">
        <v>0.89176800000000001</v>
      </c>
      <c r="T318" t="s">
        <v>40</v>
      </c>
    </row>
    <row r="319" spans="1:20" x14ac:dyDescent="0.25">
      <c r="A319">
        <v>318</v>
      </c>
      <c r="B319" t="s">
        <v>48</v>
      </c>
      <c r="C319" t="s">
        <v>34</v>
      </c>
      <c r="D319">
        <v>0.17202600000000001</v>
      </c>
      <c r="E319">
        <v>-1.0284979999999999</v>
      </c>
      <c r="F319">
        <v>1.2833079999999999</v>
      </c>
      <c r="G319">
        <v>-3.6955000000000002E-2</v>
      </c>
      <c r="H319">
        <v>-1.599594</v>
      </c>
      <c r="I319">
        <v>1.209525</v>
      </c>
      <c r="J319">
        <v>-0.396285</v>
      </c>
      <c r="K319">
        <v>-0.68183300000000002</v>
      </c>
      <c r="L319">
        <v>-0.39867599999999997</v>
      </c>
      <c r="M319">
        <v>-1.3354379999999999</v>
      </c>
      <c r="N319">
        <v>0.69855500000000004</v>
      </c>
      <c r="O319">
        <v>6.3069E-2</v>
      </c>
      <c r="P319">
        <v>-1.6478710000000001</v>
      </c>
      <c r="Q319">
        <v>0.58027499999999999</v>
      </c>
      <c r="R319">
        <v>-0.211427</v>
      </c>
      <c r="S319">
        <v>-0.367643</v>
      </c>
      <c r="T319" t="s">
        <v>36</v>
      </c>
    </row>
    <row r="320" spans="1:20" x14ac:dyDescent="0.25">
      <c r="A320">
        <v>319</v>
      </c>
      <c r="B320" t="s">
        <v>48</v>
      </c>
      <c r="C320" t="s">
        <v>50</v>
      </c>
      <c r="D320">
        <v>0.17202600000000001</v>
      </c>
      <c r="E320">
        <v>-1.0284979999999999</v>
      </c>
      <c r="F320">
        <v>1.2833079999999999</v>
      </c>
      <c r="G320">
        <v>0.98183299999999996</v>
      </c>
      <c r="H320">
        <v>-1.1589050000000001</v>
      </c>
      <c r="I320">
        <v>1.1337159999999999</v>
      </c>
      <c r="J320">
        <v>0.76703699999999997</v>
      </c>
      <c r="K320">
        <v>0.70183300000000004</v>
      </c>
      <c r="L320">
        <v>5.0150000000000004E-3</v>
      </c>
      <c r="M320">
        <v>-1.1240479999999999</v>
      </c>
      <c r="N320">
        <v>1.131637</v>
      </c>
      <c r="O320">
        <v>-0.89220299999999997</v>
      </c>
      <c r="P320">
        <v>-2.0212659999999998</v>
      </c>
      <c r="Q320">
        <v>1.1139559999999999</v>
      </c>
      <c r="R320">
        <v>-1.358493</v>
      </c>
      <c r="S320">
        <v>-1.8071010000000001</v>
      </c>
      <c r="T320" t="s">
        <v>44</v>
      </c>
    </row>
    <row r="321" spans="1:20" x14ac:dyDescent="0.25">
      <c r="A321">
        <v>320</v>
      </c>
      <c r="B321" t="s">
        <v>48</v>
      </c>
      <c r="C321" t="s">
        <v>51</v>
      </c>
      <c r="D321">
        <v>0.17202600000000001</v>
      </c>
      <c r="E321">
        <v>-1.0284979999999999</v>
      </c>
      <c r="F321">
        <v>1.2833079999999999</v>
      </c>
      <c r="G321">
        <v>0.92334400000000005</v>
      </c>
      <c r="H321">
        <v>-1.184205</v>
      </c>
      <c r="I321">
        <v>1.1380680000000001</v>
      </c>
      <c r="J321">
        <v>0.70025000000000004</v>
      </c>
      <c r="K321">
        <v>0.62239699999999998</v>
      </c>
      <c r="L321">
        <v>-3.6410000000000001E-3</v>
      </c>
      <c r="M321">
        <v>-1.1288579999999999</v>
      </c>
      <c r="N321">
        <v>1.1233420000000001</v>
      </c>
      <c r="O321">
        <v>-0.85329699999999997</v>
      </c>
      <c r="P321">
        <v>-2.0065059999999999</v>
      </c>
      <c r="Q321">
        <v>1.102295</v>
      </c>
      <c r="R321">
        <v>-1.313169</v>
      </c>
      <c r="S321">
        <v>-1.7519929999999999</v>
      </c>
      <c r="T321" t="s">
        <v>44</v>
      </c>
    </row>
    <row r="322" spans="1:20" x14ac:dyDescent="0.25">
      <c r="A322">
        <v>321</v>
      </c>
      <c r="B322" t="s">
        <v>48</v>
      </c>
      <c r="C322" t="s">
        <v>67</v>
      </c>
      <c r="D322">
        <v>0.17202600000000001</v>
      </c>
      <c r="E322">
        <v>-1.0284979999999999</v>
      </c>
      <c r="F322">
        <v>1.2833079999999999</v>
      </c>
      <c r="G322">
        <v>1.0332170000000001</v>
      </c>
      <c r="H322">
        <v>-1.1366780000000001</v>
      </c>
      <c r="I322">
        <v>1.1298919999999999</v>
      </c>
      <c r="J322">
        <v>0.82571099999999997</v>
      </c>
      <c r="K322">
        <v>0.771621</v>
      </c>
      <c r="L322">
        <v>5.2304000000000003E-2</v>
      </c>
      <c r="M322">
        <v>-1.0975349999999999</v>
      </c>
      <c r="N322">
        <v>1.1761919999999999</v>
      </c>
      <c r="O322">
        <v>-0.91094299999999995</v>
      </c>
      <c r="P322">
        <v>-2.0154709999999998</v>
      </c>
      <c r="Q322">
        <v>1.162075</v>
      </c>
      <c r="R322">
        <v>-1.384029</v>
      </c>
      <c r="S322">
        <v>-1.8429960000000001</v>
      </c>
      <c r="T322" t="s">
        <v>44</v>
      </c>
    </row>
    <row r="323" spans="1:20" x14ac:dyDescent="0.25">
      <c r="A323">
        <v>322</v>
      </c>
      <c r="B323" t="s">
        <v>48</v>
      </c>
      <c r="C323" t="s">
        <v>42</v>
      </c>
      <c r="D323">
        <v>0.17202600000000001</v>
      </c>
      <c r="E323">
        <v>-1.0284979999999999</v>
      </c>
      <c r="F323">
        <v>1.2833079999999999</v>
      </c>
      <c r="G323">
        <v>0.89608299999999996</v>
      </c>
      <c r="H323">
        <v>-1.195997</v>
      </c>
      <c r="I323">
        <v>1.140096</v>
      </c>
      <c r="J323">
        <v>0.66912099999999997</v>
      </c>
      <c r="K323">
        <v>0.585372</v>
      </c>
      <c r="L323">
        <v>0.32072200000000001</v>
      </c>
      <c r="M323">
        <v>-0.93856700000000004</v>
      </c>
      <c r="N323">
        <v>1.4051229999999999</v>
      </c>
      <c r="O323">
        <v>-0.74960800000000005</v>
      </c>
      <c r="P323">
        <v>-1.857942</v>
      </c>
      <c r="Q323">
        <v>1.3912530000000001</v>
      </c>
      <c r="R323">
        <v>-1.2231650000000001</v>
      </c>
      <c r="S323">
        <v>-1.6828529999999999</v>
      </c>
      <c r="T323" t="s">
        <v>36</v>
      </c>
    </row>
    <row r="324" spans="1:20" x14ac:dyDescent="0.25">
      <c r="A324">
        <v>323</v>
      </c>
      <c r="B324" t="s">
        <v>48</v>
      </c>
      <c r="C324" t="s">
        <v>37</v>
      </c>
      <c r="D324">
        <v>0.17202600000000001</v>
      </c>
      <c r="E324">
        <v>-0.78950900000000002</v>
      </c>
      <c r="F324">
        <v>1.07673</v>
      </c>
      <c r="G324">
        <v>-4.5392000000000002E-2</v>
      </c>
      <c r="H324">
        <v>-1.390784</v>
      </c>
      <c r="I324">
        <v>1.0081389999999999</v>
      </c>
      <c r="J324">
        <v>-0.41462100000000002</v>
      </c>
      <c r="K324">
        <v>-0.71525799999999995</v>
      </c>
      <c r="L324">
        <v>0.35838799999999998</v>
      </c>
      <c r="M324">
        <v>-0.65481100000000003</v>
      </c>
      <c r="N324">
        <v>1.2450889999999999</v>
      </c>
      <c r="O324">
        <v>6.7667000000000005E-2</v>
      </c>
      <c r="P324">
        <v>-1.2745390000000001</v>
      </c>
      <c r="Q324">
        <v>1.1796720000000001</v>
      </c>
      <c r="R324">
        <v>-0.30761300000000003</v>
      </c>
      <c r="S324">
        <v>-0.61747799999999997</v>
      </c>
      <c r="T324" t="s">
        <v>44</v>
      </c>
    </row>
    <row r="325" spans="1:20" x14ac:dyDescent="0.25">
      <c r="A325">
        <v>324</v>
      </c>
      <c r="B325" t="s">
        <v>48</v>
      </c>
      <c r="C325" t="s">
        <v>60</v>
      </c>
      <c r="D325">
        <v>0.17202600000000001</v>
      </c>
      <c r="E325">
        <v>-0.46614899999999998</v>
      </c>
      <c r="F325">
        <v>0.78519799999999995</v>
      </c>
      <c r="G325">
        <v>0.67840199999999995</v>
      </c>
      <c r="H325">
        <v>-0.55149400000000004</v>
      </c>
      <c r="I325">
        <v>0.62785400000000002</v>
      </c>
      <c r="J325">
        <v>0.478385</v>
      </c>
      <c r="K325">
        <v>0.43571199999999999</v>
      </c>
      <c r="L325">
        <v>0.29414600000000002</v>
      </c>
      <c r="M325">
        <v>-0.36305500000000002</v>
      </c>
      <c r="N325">
        <v>0.90652600000000005</v>
      </c>
      <c r="O325">
        <v>-0.28453299999999998</v>
      </c>
      <c r="P325">
        <v>-1.3012060000000001</v>
      </c>
      <c r="Q325">
        <v>0.89588699999999999</v>
      </c>
      <c r="R325">
        <v>-0.76424800000000004</v>
      </c>
      <c r="S325">
        <v>-1.2333229999999999</v>
      </c>
      <c r="T325" t="s">
        <v>36</v>
      </c>
    </row>
    <row r="326" spans="1:20" x14ac:dyDescent="0.25">
      <c r="A326">
        <v>325</v>
      </c>
      <c r="B326" t="s">
        <v>48</v>
      </c>
      <c r="C326" t="s">
        <v>63</v>
      </c>
      <c r="D326">
        <v>0.17202600000000001</v>
      </c>
      <c r="E326">
        <v>-0.46614899999999998</v>
      </c>
      <c r="F326">
        <v>0.78519799999999995</v>
      </c>
      <c r="G326">
        <v>0.68033500000000002</v>
      </c>
      <c r="H326">
        <v>-0.54994900000000002</v>
      </c>
      <c r="I326">
        <v>0.62758800000000003</v>
      </c>
      <c r="J326">
        <v>0.480825</v>
      </c>
      <c r="K326">
        <v>0.43892500000000001</v>
      </c>
      <c r="L326">
        <v>0.21718599999999999</v>
      </c>
      <c r="M326">
        <v>-0.428342</v>
      </c>
      <c r="N326">
        <v>0.83057400000000003</v>
      </c>
      <c r="O326">
        <v>-0.34792800000000002</v>
      </c>
      <c r="P326">
        <v>-1.364466</v>
      </c>
      <c r="Q326">
        <v>0.81958600000000004</v>
      </c>
      <c r="R326">
        <v>-0.82697900000000002</v>
      </c>
      <c r="S326">
        <v>-1.2950410000000001</v>
      </c>
      <c r="T326" t="s">
        <v>36</v>
      </c>
    </row>
    <row r="327" spans="1:20" x14ac:dyDescent="0.25">
      <c r="A327">
        <v>326</v>
      </c>
      <c r="B327" t="s">
        <v>48</v>
      </c>
      <c r="C327" t="s">
        <v>61</v>
      </c>
      <c r="D327">
        <v>0.17202600000000001</v>
      </c>
      <c r="E327">
        <v>-0.64629599999999998</v>
      </c>
      <c r="F327">
        <v>0.94925499999999996</v>
      </c>
      <c r="G327">
        <v>0.84290299999999996</v>
      </c>
      <c r="H327">
        <v>-0.71295200000000003</v>
      </c>
      <c r="I327">
        <v>0.78869599999999995</v>
      </c>
      <c r="J327">
        <v>0.64901500000000001</v>
      </c>
      <c r="K327">
        <v>0.61568800000000001</v>
      </c>
      <c r="L327">
        <v>0.163939</v>
      </c>
      <c r="M327">
        <v>-0.65246700000000002</v>
      </c>
      <c r="N327">
        <v>0.941307</v>
      </c>
      <c r="O327">
        <v>-0.57294999999999996</v>
      </c>
      <c r="P327">
        <v>-1.6025750000000001</v>
      </c>
      <c r="Q327">
        <v>0.932724</v>
      </c>
      <c r="R327">
        <v>-1.0565869999999999</v>
      </c>
      <c r="S327">
        <v>-1.531641</v>
      </c>
      <c r="T327" t="s">
        <v>36</v>
      </c>
    </row>
    <row r="328" spans="1:20" x14ac:dyDescent="0.25">
      <c r="A328">
        <v>327</v>
      </c>
      <c r="B328" t="s">
        <v>48</v>
      </c>
      <c r="C328" t="s">
        <v>66</v>
      </c>
      <c r="D328">
        <v>0.17202600000000001</v>
      </c>
      <c r="E328">
        <v>-1.0284979999999999</v>
      </c>
      <c r="F328">
        <v>1.2833079999999999</v>
      </c>
      <c r="G328">
        <v>1.0158320000000001</v>
      </c>
      <c r="H328">
        <v>-1.144198</v>
      </c>
      <c r="I328">
        <v>1.131186</v>
      </c>
      <c r="J328">
        <v>0.80585899999999999</v>
      </c>
      <c r="K328">
        <v>0.74800900000000003</v>
      </c>
      <c r="L328">
        <v>7.3023000000000005E-2</v>
      </c>
      <c r="M328">
        <v>-1.0857870000000001</v>
      </c>
      <c r="N328">
        <v>1.1953119999999999</v>
      </c>
      <c r="O328">
        <v>-0.88765799999999995</v>
      </c>
      <c r="P328">
        <v>-1.9989300000000001</v>
      </c>
      <c r="Q328">
        <v>1.1803699999999999</v>
      </c>
      <c r="R328">
        <v>-1.3591709999999999</v>
      </c>
      <c r="S328">
        <v>-1.8157430000000001</v>
      </c>
      <c r="T328" t="s">
        <v>36</v>
      </c>
    </row>
    <row r="329" spans="1:20" x14ac:dyDescent="0.25">
      <c r="A329">
        <v>328</v>
      </c>
      <c r="B329" t="s">
        <v>48</v>
      </c>
      <c r="C329" t="s">
        <v>66</v>
      </c>
      <c r="D329">
        <v>0.17202600000000001</v>
      </c>
      <c r="E329">
        <v>-1.0284979999999999</v>
      </c>
      <c r="F329">
        <v>1.2833079999999999</v>
      </c>
      <c r="G329">
        <v>1.0158320000000001</v>
      </c>
      <c r="H329">
        <v>-1.144198</v>
      </c>
      <c r="I329">
        <v>1.131186</v>
      </c>
      <c r="J329">
        <v>0.80585899999999999</v>
      </c>
      <c r="K329">
        <v>0.74800900000000003</v>
      </c>
      <c r="L329">
        <v>7.3023000000000005E-2</v>
      </c>
      <c r="M329">
        <v>-1.0857870000000001</v>
      </c>
      <c r="N329">
        <v>1.1953119999999999</v>
      </c>
      <c r="O329">
        <v>-0.88765799999999995</v>
      </c>
      <c r="P329">
        <v>-1.9989300000000001</v>
      </c>
      <c r="Q329">
        <v>1.1803699999999999</v>
      </c>
      <c r="R329">
        <v>-1.3591709999999999</v>
      </c>
      <c r="S329">
        <v>-1.8157430000000001</v>
      </c>
      <c r="T329" t="s">
        <v>44</v>
      </c>
    </row>
    <row r="330" spans="1:20" x14ac:dyDescent="0.25">
      <c r="A330">
        <v>329</v>
      </c>
      <c r="B330" t="s">
        <v>48</v>
      </c>
      <c r="C330" t="s">
        <v>57</v>
      </c>
      <c r="D330">
        <v>0.17202600000000001</v>
      </c>
      <c r="E330">
        <v>-1.0284979999999999</v>
      </c>
      <c r="F330">
        <v>1.2833079999999999</v>
      </c>
      <c r="G330">
        <v>0.96080399999999999</v>
      </c>
      <c r="H330">
        <v>-1.1680010000000001</v>
      </c>
      <c r="I330">
        <v>1.1352800000000001</v>
      </c>
      <c r="J330">
        <v>0.74302500000000005</v>
      </c>
      <c r="K330">
        <v>0.67327300000000001</v>
      </c>
      <c r="L330">
        <v>2.2200000000000002E-3</v>
      </c>
      <c r="M330">
        <v>-1.1256029999999999</v>
      </c>
      <c r="N330">
        <v>1.1289629999999999</v>
      </c>
      <c r="O330">
        <v>-0.875637</v>
      </c>
      <c r="P330">
        <v>-2.014732</v>
      </c>
      <c r="Q330">
        <v>1.10989</v>
      </c>
      <c r="R330">
        <v>-1.3392740000000001</v>
      </c>
      <c r="S330">
        <v>-1.783839</v>
      </c>
      <c r="T330" t="s">
        <v>36</v>
      </c>
    </row>
    <row r="331" spans="1:20" x14ac:dyDescent="0.25">
      <c r="A331">
        <v>330</v>
      </c>
      <c r="B331" t="s">
        <v>48</v>
      </c>
      <c r="C331" t="s">
        <v>56</v>
      </c>
      <c r="D331">
        <v>0.17202600000000001</v>
      </c>
      <c r="E331">
        <v>-1.0284979999999999</v>
      </c>
      <c r="F331">
        <v>1.2833079999999999</v>
      </c>
      <c r="G331">
        <v>1.023655</v>
      </c>
      <c r="H331">
        <v>-1.140814</v>
      </c>
      <c r="I331">
        <v>1.130603</v>
      </c>
      <c r="J331">
        <v>0.81479299999999999</v>
      </c>
      <c r="K331">
        <v>0.75863499999999995</v>
      </c>
      <c r="L331">
        <v>0.102283</v>
      </c>
      <c r="M331">
        <v>-1.0690569999999999</v>
      </c>
      <c r="N331">
        <v>1.221897</v>
      </c>
      <c r="O331">
        <v>-0.88191200000000003</v>
      </c>
      <c r="P331">
        <v>-1.987368</v>
      </c>
      <c r="Q331">
        <v>1.2078439999999999</v>
      </c>
      <c r="R331">
        <v>-1.3551200000000001</v>
      </c>
      <c r="S331">
        <v>-1.814276</v>
      </c>
      <c r="T331" t="s">
        <v>44</v>
      </c>
    </row>
    <row r="332" spans="1:20" x14ac:dyDescent="0.25">
      <c r="A332">
        <v>331</v>
      </c>
      <c r="B332" t="s">
        <v>64</v>
      </c>
      <c r="C332" t="s">
        <v>48</v>
      </c>
      <c r="D332">
        <v>0.60826499999999994</v>
      </c>
      <c r="E332">
        <v>-0.36643399999999998</v>
      </c>
      <c r="F332">
        <v>1.388099</v>
      </c>
      <c r="G332">
        <v>6.2920000000000004E-2</v>
      </c>
      <c r="H332">
        <v>-1.121723</v>
      </c>
      <c r="I332">
        <v>1.23925</v>
      </c>
      <c r="J332">
        <v>-0.46357399999999999</v>
      </c>
      <c r="K332">
        <v>-0.84121800000000002</v>
      </c>
      <c r="L332">
        <v>0.17202600000000001</v>
      </c>
      <c r="M332">
        <v>-0.70999800000000002</v>
      </c>
      <c r="N332">
        <v>1.0062850000000001</v>
      </c>
      <c r="O332">
        <v>0.113872</v>
      </c>
      <c r="P332">
        <v>-1.229967</v>
      </c>
      <c r="Q332">
        <v>0.71429900000000002</v>
      </c>
      <c r="R332">
        <v>-0.43809900000000002</v>
      </c>
      <c r="S332">
        <v>-0.69808300000000001</v>
      </c>
      <c r="T332" t="s">
        <v>44</v>
      </c>
    </row>
    <row r="333" spans="1:20" x14ac:dyDescent="0.25">
      <c r="A333">
        <v>332</v>
      </c>
      <c r="B333" t="s">
        <v>62</v>
      </c>
      <c r="C333" t="s">
        <v>42</v>
      </c>
      <c r="D333">
        <v>0.27650999999999998</v>
      </c>
      <c r="E333">
        <v>-0.92748699999999995</v>
      </c>
      <c r="F333">
        <v>1.3408850000000001</v>
      </c>
      <c r="G333">
        <v>0.87391799999999997</v>
      </c>
      <c r="H333">
        <v>-1.1333470000000001</v>
      </c>
      <c r="I333">
        <v>1.1212979999999999</v>
      </c>
      <c r="J333">
        <v>0.5514</v>
      </c>
      <c r="K333">
        <v>0.44846999999999998</v>
      </c>
      <c r="L333">
        <v>0.32072200000000001</v>
      </c>
      <c r="M333">
        <v>-0.89941599999999999</v>
      </c>
      <c r="N333">
        <v>1.3765670000000001</v>
      </c>
      <c r="O333">
        <v>-0.67954099999999995</v>
      </c>
      <c r="P333">
        <v>-1.80281</v>
      </c>
      <c r="Q333">
        <v>1.3498540000000001</v>
      </c>
      <c r="R333">
        <v>-1.157951</v>
      </c>
      <c r="S333">
        <v>-1.609648</v>
      </c>
      <c r="T333" t="s">
        <v>36</v>
      </c>
    </row>
    <row r="334" spans="1:20" x14ac:dyDescent="0.25">
      <c r="A334">
        <v>333</v>
      </c>
      <c r="B334" t="s">
        <v>43</v>
      </c>
      <c r="C334" t="s">
        <v>46</v>
      </c>
      <c r="D334">
        <v>6.9970000000000004E-2</v>
      </c>
      <c r="E334">
        <v>-1.158264</v>
      </c>
      <c r="F334">
        <v>1.2585900000000001</v>
      </c>
      <c r="G334">
        <v>-0.165269</v>
      </c>
      <c r="H334">
        <v>-1.747401</v>
      </c>
      <c r="I334">
        <v>1.2298420000000001</v>
      </c>
      <c r="J334">
        <v>-0.48858600000000002</v>
      </c>
      <c r="K334">
        <v>-0.78315500000000005</v>
      </c>
      <c r="L334">
        <v>0.16449</v>
      </c>
      <c r="M334">
        <v>-1.1072649999999999</v>
      </c>
      <c r="N334">
        <v>1.3398810000000001</v>
      </c>
      <c r="O334">
        <v>6.1991999999999998E-2</v>
      </c>
      <c r="P334">
        <v>-1.6294599999999999</v>
      </c>
      <c r="Q334">
        <v>1.306449</v>
      </c>
      <c r="R334">
        <v>-0.23253799999999999</v>
      </c>
      <c r="S334">
        <v>-0.49363499999999999</v>
      </c>
      <c r="T334" t="s">
        <v>40</v>
      </c>
    </row>
    <row r="335" spans="1:20" x14ac:dyDescent="0.25">
      <c r="A335">
        <v>334</v>
      </c>
      <c r="B335" t="s">
        <v>43</v>
      </c>
      <c r="C335" t="s">
        <v>41</v>
      </c>
      <c r="D335">
        <v>6.9970000000000004E-2</v>
      </c>
      <c r="E335">
        <v>-1.0083150000000001</v>
      </c>
      <c r="F335">
        <v>1.118117</v>
      </c>
      <c r="G335">
        <v>-0.135321</v>
      </c>
      <c r="H335">
        <v>-1.5977710000000001</v>
      </c>
      <c r="I335">
        <v>1.089391</v>
      </c>
      <c r="J335">
        <v>-0.45877499999999999</v>
      </c>
      <c r="K335">
        <v>-0.75350300000000003</v>
      </c>
      <c r="L335">
        <v>0.40793400000000002</v>
      </c>
      <c r="M335">
        <v>-0.79021699999999995</v>
      </c>
      <c r="N335">
        <v>1.4084989999999999</v>
      </c>
      <c r="O335">
        <v>4.8112000000000002E-2</v>
      </c>
      <c r="P335">
        <v>-1.408936</v>
      </c>
      <c r="Q335">
        <v>1.38182</v>
      </c>
      <c r="R335">
        <v>-0.28792499999999999</v>
      </c>
      <c r="S335">
        <v>-0.59728400000000004</v>
      </c>
      <c r="T335" t="s">
        <v>40</v>
      </c>
    </row>
    <row r="336" spans="1:20" x14ac:dyDescent="0.25">
      <c r="A336">
        <v>335</v>
      </c>
      <c r="B336" t="s">
        <v>43</v>
      </c>
      <c r="C336" t="s">
        <v>48</v>
      </c>
      <c r="D336">
        <v>6.9970000000000004E-2</v>
      </c>
      <c r="E336">
        <v>-0.55624799999999996</v>
      </c>
      <c r="F336">
        <v>0.686253</v>
      </c>
      <c r="G336">
        <v>-0.29347699999999999</v>
      </c>
      <c r="H336">
        <v>-1.344762</v>
      </c>
      <c r="I336">
        <v>0.67145600000000005</v>
      </c>
      <c r="J336">
        <v>-0.70253200000000005</v>
      </c>
      <c r="K336">
        <v>-1.096789</v>
      </c>
      <c r="L336">
        <v>0.17202600000000001</v>
      </c>
      <c r="M336">
        <v>-0.472331</v>
      </c>
      <c r="N336">
        <v>0.79089399999999999</v>
      </c>
      <c r="O336">
        <v>0.463916</v>
      </c>
      <c r="P336">
        <v>-0.73117500000000002</v>
      </c>
      <c r="Q336">
        <v>0.73903600000000003</v>
      </c>
      <c r="R336">
        <v>0.28263500000000003</v>
      </c>
      <c r="S336">
        <v>0.15321299999999999</v>
      </c>
      <c r="T336" t="s">
        <v>40</v>
      </c>
    </row>
    <row r="337" spans="1:20" x14ac:dyDescent="0.25">
      <c r="A337">
        <v>336</v>
      </c>
      <c r="B337" t="s">
        <v>43</v>
      </c>
      <c r="C337" t="s">
        <v>58</v>
      </c>
      <c r="D337">
        <v>6.9970000000000004E-2</v>
      </c>
      <c r="E337">
        <v>-0.39487899999999998</v>
      </c>
      <c r="F337">
        <v>0.52936300000000003</v>
      </c>
      <c r="G337">
        <v>0.44048300000000001</v>
      </c>
      <c r="H337">
        <v>-0.49104500000000001</v>
      </c>
      <c r="I337">
        <v>0.46612199999999998</v>
      </c>
      <c r="J337">
        <v>0.32915899999999998</v>
      </c>
      <c r="K337">
        <v>0.28107599999999999</v>
      </c>
      <c r="L337">
        <v>0.38924500000000001</v>
      </c>
      <c r="M337">
        <v>-0.108649</v>
      </c>
      <c r="N337">
        <v>0.85270299999999999</v>
      </c>
      <c r="O337">
        <v>-2.9982999999999999E-2</v>
      </c>
      <c r="P337">
        <v>-1.026821</v>
      </c>
      <c r="Q337">
        <v>0.84697800000000001</v>
      </c>
      <c r="R337">
        <v>-0.49479400000000001</v>
      </c>
      <c r="S337">
        <v>-0.95387999999999995</v>
      </c>
      <c r="T337" t="s">
        <v>36</v>
      </c>
    </row>
    <row r="338" spans="1:20" x14ac:dyDescent="0.25">
      <c r="A338">
        <v>337</v>
      </c>
      <c r="B338" t="s">
        <v>54</v>
      </c>
      <c r="C338" t="s">
        <v>62</v>
      </c>
      <c r="D338">
        <v>0.49288199999999999</v>
      </c>
      <c r="E338">
        <v>-0.795964</v>
      </c>
      <c r="F338">
        <v>1.5118370000000001</v>
      </c>
      <c r="G338">
        <v>-9.9100999999999995E-2</v>
      </c>
      <c r="H338">
        <v>-1.4940040000000001</v>
      </c>
      <c r="I338">
        <v>1.3630070000000001</v>
      </c>
      <c r="J338">
        <v>-0.59695100000000001</v>
      </c>
      <c r="K338">
        <v>-0.94597100000000001</v>
      </c>
      <c r="L338">
        <v>0.27650999999999998</v>
      </c>
      <c r="M338">
        <v>-0.93702099999999999</v>
      </c>
      <c r="N338">
        <v>1.3482019999999999</v>
      </c>
      <c r="O338">
        <v>-7.9020000000000007E-2</v>
      </c>
      <c r="P338">
        <v>-1.5615650000000001</v>
      </c>
      <c r="Q338">
        <v>1.163146</v>
      </c>
      <c r="R338">
        <v>-0.57634799999999997</v>
      </c>
      <c r="S338">
        <v>-0.88861999999999997</v>
      </c>
      <c r="T338" t="s">
        <v>39</v>
      </c>
    </row>
    <row r="339" spans="1:20" x14ac:dyDescent="0.25">
      <c r="A339">
        <v>338</v>
      </c>
      <c r="B339" t="s">
        <v>37</v>
      </c>
      <c r="C339" t="s">
        <v>64</v>
      </c>
      <c r="D339">
        <v>0.35838799999999998</v>
      </c>
      <c r="E339">
        <v>-0.26472000000000001</v>
      </c>
      <c r="F339">
        <v>0.93241799999999997</v>
      </c>
      <c r="G339">
        <v>0.38480199999999998</v>
      </c>
      <c r="H339">
        <v>-0.72215799999999997</v>
      </c>
      <c r="I339">
        <v>0.73797000000000001</v>
      </c>
      <c r="J339">
        <v>-3.8365000000000003E-2</v>
      </c>
      <c r="K339">
        <v>-0.26708300000000001</v>
      </c>
      <c r="L339">
        <v>0.60826499999999994</v>
      </c>
      <c r="M339">
        <v>-3.8027999999999999E-2</v>
      </c>
      <c r="N339">
        <v>1.16432</v>
      </c>
      <c r="O339">
        <v>0.30125600000000002</v>
      </c>
      <c r="P339">
        <v>-0.75584399999999996</v>
      </c>
      <c r="Q339">
        <v>1.0631889999999999</v>
      </c>
      <c r="R339">
        <v>-0.15878400000000001</v>
      </c>
      <c r="S339">
        <v>-0.51769100000000001</v>
      </c>
      <c r="T339" t="s">
        <v>44</v>
      </c>
    </row>
    <row r="340" spans="1:20" x14ac:dyDescent="0.25">
      <c r="A340">
        <v>339</v>
      </c>
      <c r="B340" t="s">
        <v>37</v>
      </c>
      <c r="C340" t="s">
        <v>60</v>
      </c>
      <c r="D340">
        <v>0.35838799999999998</v>
      </c>
      <c r="E340">
        <v>-0.298481</v>
      </c>
      <c r="F340">
        <v>0.96086099999999997</v>
      </c>
      <c r="G340">
        <v>0.47963899999999998</v>
      </c>
      <c r="H340">
        <v>-0.68060200000000004</v>
      </c>
      <c r="I340">
        <v>0.73942099999999999</v>
      </c>
      <c r="J340">
        <v>6.7138000000000003E-2</v>
      </c>
      <c r="K340">
        <v>-0.12392300000000001</v>
      </c>
      <c r="L340">
        <v>0.29414600000000002</v>
      </c>
      <c r="M340">
        <v>-0.35403000000000001</v>
      </c>
      <c r="N340">
        <v>0.898702</v>
      </c>
      <c r="O340">
        <v>-5.2596999999999998E-2</v>
      </c>
      <c r="P340">
        <v>-1.1134090000000001</v>
      </c>
      <c r="Q340">
        <v>0.81246700000000005</v>
      </c>
      <c r="R340">
        <v>-0.51852200000000004</v>
      </c>
      <c r="S340">
        <v>-0.89821099999999998</v>
      </c>
      <c r="T340" t="s">
        <v>36</v>
      </c>
    </row>
    <row r="341" spans="1:20" x14ac:dyDescent="0.25">
      <c r="A341">
        <v>340</v>
      </c>
      <c r="B341" t="s">
        <v>37</v>
      </c>
      <c r="C341" t="s">
        <v>63</v>
      </c>
      <c r="D341">
        <v>0.35838799999999998</v>
      </c>
      <c r="E341">
        <v>-0.298481</v>
      </c>
      <c r="F341">
        <v>0.96086099999999997</v>
      </c>
      <c r="G341">
        <v>0.48174600000000001</v>
      </c>
      <c r="H341">
        <v>-0.678929</v>
      </c>
      <c r="I341">
        <v>0.73882199999999998</v>
      </c>
      <c r="J341">
        <v>6.9483000000000003E-2</v>
      </c>
      <c r="K341">
        <v>-0.120742</v>
      </c>
      <c r="L341">
        <v>0.21718599999999999</v>
      </c>
      <c r="M341">
        <v>-0.41954599999999997</v>
      </c>
      <c r="N341">
        <v>0.82264099999999996</v>
      </c>
      <c r="O341">
        <v>-0.104453</v>
      </c>
      <c r="P341">
        <v>-1.165886</v>
      </c>
      <c r="Q341">
        <v>0.73173299999999997</v>
      </c>
      <c r="R341">
        <v>-0.56853200000000004</v>
      </c>
      <c r="S341">
        <v>-0.94170200000000004</v>
      </c>
      <c r="T341" t="s">
        <v>36</v>
      </c>
    </row>
    <row r="342" spans="1:20" x14ac:dyDescent="0.25">
      <c r="A342">
        <v>341</v>
      </c>
      <c r="B342" t="s">
        <v>37</v>
      </c>
      <c r="C342" t="s">
        <v>66</v>
      </c>
      <c r="D342">
        <v>0.35838799999999998</v>
      </c>
      <c r="E342">
        <v>-0.58462499999999995</v>
      </c>
      <c r="F342">
        <v>1.1914119999999999</v>
      </c>
      <c r="G342">
        <v>0.95367199999999996</v>
      </c>
      <c r="H342">
        <v>-0.71848500000000004</v>
      </c>
      <c r="I342">
        <v>0.88099799999999995</v>
      </c>
      <c r="J342">
        <v>0.57632799999999995</v>
      </c>
      <c r="K342">
        <v>0.50939800000000002</v>
      </c>
      <c r="L342">
        <v>7.3023000000000005E-2</v>
      </c>
      <c r="M342">
        <v>-0.79594600000000004</v>
      </c>
      <c r="N342">
        <v>0.92185300000000003</v>
      </c>
      <c r="O342">
        <v>-0.63609099999999996</v>
      </c>
      <c r="P342">
        <v>-1.702888</v>
      </c>
      <c r="Q342">
        <v>0.88850200000000001</v>
      </c>
      <c r="R342">
        <v>-1.122913</v>
      </c>
      <c r="S342">
        <v>-1.576384</v>
      </c>
      <c r="T342" t="s">
        <v>44</v>
      </c>
    </row>
    <row r="343" spans="1:20" x14ac:dyDescent="0.25">
      <c r="A343">
        <v>342</v>
      </c>
      <c r="B343" t="s">
        <v>60</v>
      </c>
      <c r="C343" t="s">
        <v>64</v>
      </c>
      <c r="D343">
        <v>0.29414600000000002</v>
      </c>
      <c r="E343">
        <v>-0.79906200000000005</v>
      </c>
      <c r="F343">
        <v>1.265309</v>
      </c>
      <c r="G343">
        <v>-0.37816</v>
      </c>
      <c r="H343">
        <v>-1.595173</v>
      </c>
      <c r="I343">
        <v>1.205336</v>
      </c>
      <c r="J343">
        <v>-0.83618800000000004</v>
      </c>
      <c r="K343">
        <v>-1.2342439999999999</v>
      </c>
      <c r="L343">
        <v>0.60826499999999994</v>
      </c>
      <c r="M343">
        <v>-0.57031699999999996</v>
      </c>
      <c r="N343">
        <v>1.5098199999999999</v>
      </c>
      <c r="O343">
        <v>0.62573800000000002</v>
      </c>
      <c r="P343">
        <v>-0.99532799999999999</v>
      </c>
      <c r="Q343">
        <v>1.340689</v>
      </c>
      <c r="R343">
        <v>0.24410200000000001</v>
      </c>
      <c r="S343">
        <v>3.1595999999999999E-2</v>
      </c>
      <c r="T343" t="s">
        <v>36</v>
      </c>
    </row>
    <row r="344" spans="1:20" x14ac:dyDescent="0.25">
      <c r="A344">
        <v>343</v>
      </c>
      <c r="B344" t="s">
        <v>60</v>
      </c>
      <c r="C344" t="s">
        <v>64</v>
      </c>
      <c r="D344">
        <v>0.29414600000000002</v>
      </c>
      <c r="E344">
        <v>-0.79906200000000005</v>
      </c>
      <c r="F344">
        <v>1.265309</v>
      </c>
      <c r="G344">
        <v>-0.37816</v>
      </c>
      <c r="H344">
        <v>-1.595173</v>
      </c>
      <c r="I344">
        <v>1.205336</v>
      </c>
      <c r="J344">
        <v>-0.83618800000000004</v>
      </c>
      <c r="K344">
        <v>-1.2342439999999999</v>
      </c>
      <c r="L344">
        <v>0.60826499999999994</v>
      </c>
      <c r="M344">
        <v>-0.57031699999999996</v>
      </c>
      <c r="N344">
        <v>1.5098199999999999</v>
      </c>
      <c r="O344">
        <v>0.62573800000000002</v>
      </c>
      <c r="P344">
        <v>-0.99532799999999999</v>
      </c>
      <c r="Q344">
        <v>1.340689</v>
      </c>
      <c r="R344">
        <v>0.24410200000000001</v>
      </c>
      <c r="S344">
        <v>3.1595999999999999E-2</v>
      </c>
      <c r="T344" t="s">
        <v>44</v>
      </c>
    </row>
    <row r="345" spans="1:20" x14ac:dyDescent="0.25">
      <c r="A345">
        <v>344</v>
      </c>
      <c r="B345" t="s">
        <v>46</v>
      </c>
      <c r="C345" t="s">
        <v>41</v>
      </c>
      <c r="D345">
        <v>4.9379999999999997E-3</v>
      </c>
      <c r="E345">
        <v>-0.347995</v>
      </c>
      <c r="F345">
        <v>0.35764800000000002</v>
      </c>
      <c r="G345">
        <v>-0.102044</v>
      </c>
      <c r="H345">
        <v>-0.99944599999999995</v>
      </c>
      <c r="I345">
        <v>0.35592699999999999</v>
      </c>
      <c r="J345">
        <v>-0.42949100000000001</v>
      </c>
      <c r="K345">
        <v>-0.755216</v>
      </c>
      <c r="L345">
        <v>0.171738</v>
      </c>
      <c r="M345">
        <v>-0.19613</v>
      </c>
      <c r="N345">
        <v>0.53126499999999999</v>
      </c>
      <c r="O345">
        <v>0.25813700000000001</v>
      </c>
      <c r="P345">
        <v>-0.57161700000000004</v>
      </c>
      <c r="Q345">
        <v>0.52818100000000001</v>
      </c>
      <c r="R345">
        <v>6.7309999999999995E-2</v>
      </c>
      <c r="S345">
        <v>-0.120434</v>
      </c>
      <c r="T345" t="s">
        <v>44</v>
      </c>
    </row>
    <row r="346" spans="1:20" x14ac:dyDescent="0.25">
      <c r="A346">
        <v>345</v>
      </c>
      <c r="B346" t="s">
        <v>46</v>
      </c>
      <c r="C346" t="s">
        <v>53</v>
      </c>
      <c r="D346">
        <v>4.9379999999999997E-3</v>
      </c>
      <c r="E346">
        <v>-1.082425</v>
      </c>
      <c r="F346">
        <v>1.0900799999999999</v>
      </c>
      <c r="G346">
        <v>0.60491600000000001</v>
      </c>
      <c r="H346">
        <v>-1.3057449999999999</v>
      </c>
      <c r="I346">
        <v>1.086246</v>
      </c>
      <c r="J346">
        <v>0.48942099999999999</v>
      </c>
      <c r="K346">
        <v>0.37776100000000001</v>
      </c>
      <c r="L346">
        <v>-1.3065E-2</v>
      </c>
      <c r="M346">
        <v>-1.0928150000000001</v>
      </c>
      <c r="N346">
        <v>1.072514</v>
      </c>
      <c r="O346">
        <v>-0.60509000000000002</v>
      </c>
      <c r="P346">
        <v>-1.867572</v>
      </c>
      <c r="Q346">
        <v>1.071402</v>
      </c>
      <c r="R346">
        <v>-0.99358100000000005</v>
      </c>
      <c r="S346">
        <v>-1.380959</v>
      </c>
      <c r="T346" t="s">
        <v>36</v>
      </c>
    </row>
    <row r="347" spans="1:20" x14ac:dyDescent="0.25">
      <c r="A347">
        <v>346</v>
      </c>
      <c r="B347" t="s">
        <v>46</v>
      </c>
      <c r="C347" t="s">
        <v>49</v>
      </c>
      <c r="D347">
        <v>4.9379999999999997E-3</v>
      </c>
      <c r="E347">
        <v>-0.46440700000000001</v>
      </c>
      <c r="F347">
        <v>0.473887</v>
      </c>
      <c r="G347">
        <v>0.28016799999999997</v>
      </c>
      <c r="H347">
        <v>-0.67086500000000004</v>
      </c>
      <c r="I347">
        <v>0.469968</v>
      </c>
      <c r="J347">
        <v>0.17302100000000001</v>
      </c>
      <c r="K347">
        <v>6.9792000000000007E-2</v>
      </c>
      <c r="L347">
        <v>0.28098400000000001</v>
      </c>
      <c r="M347">
        <v>-0.22167000000000001</v>
      </c>
      <c r="N347">
        <v>0.75835699999999995</v>
      </c>
      <c r="O347">
        <v>-5.2114000000000001E-2</v>
      </c>
      <c r="P347">
        <v>-1.0486580000000001</v>
      </c>
      <c r="Q347">
        <v>0.75750300000000004</v>
      </c>
      <c r="R347">
        <v>-0.46646199999999999</v>
      </c>
      <c r="S347">
        <v>-0.87995599999999996</v>
      </c>
      <c r="T347" t="s">
        <v>36</v>
      </c>
    </row>
    <row r="348" spans="1:20" x14ac:dyDescent="0.25">
      <c r="A348">
        <v>347</v>
      </c>
      <c r="B348" t="s">
        <v>46</v>
      </c>
      <c r="C348" t="s">
        <v>42</v>
      </c>
      <c r="D348">
        <v>4.9379999999999997E-3</v>
      </c>
      <c r="E348">
        <v>-0.792821</v>
      </c>
      <c r="F348">
        <v>0.80153200000000002</v>
      </c>
      <c r="G348">
        <v>-9.3158000000000005E-2</v>
      </c>
      <c r="H348">
        <v>-1.3539829999999999</v>
      </c>
      <c r="I348">
        <v>0.79936499999999999</v>
      </c>
      <c r="J348">
        <v>-0.37590499999999999</v>
      </c>
      <c r="K348">
        <v>-0.65648600000000001</v>
      </c>
      <c r="L348">
        <v>0.46512999999999999</v>
      </c>
      <c r="M348">
        <v>-0.43909599999999999</v>
      </c>
      <c r="N348">
        <v>1.2391380000000001</v>
      </c>
      <c r="O348">
        <v>0.28088200000000002</v>
      </c>
      <c r="P348">
        <v>-1.010087</v>
      </c>
      <c r="Q348">
        <v>1.2370190000000001</v>
      </c>
      <c r="R348">
        <v>-6.731E-3</v>
      </c>
      <c r="S348">
        <v>-0.29222700000000001</v>
      </c>
      <c r="T348" t="s">
        <v>36</v>
      </c>
    </row>
    <row r="349" spans="1:20" x14ac:dyDescent="0.25">
      <c r="A349">
        <v>348</v>
      </c>
      <c r="B349" t="s">
        <v>46</v>
      </c>
      <c r="C349" t="s">
        <v>54</v>
      </c>
      <c r="D349">
        <v>4.9379999999999997E-3</v>
      </c>
      <c r="E349">
        <v>-0.94859099999999996</v>
      </c>
      <c r="F349">
        <v>0.95678200000000002</v>
      </c>
      <c r="G349">
        <v>-0.23557900000000001</v>
      </c>
      <c r="H349">
        <v>-1.5743799999999999</v>
      </c>
      <c r="I349">
        <v>0.95493499999999998</v>
      </c>
      <c r="J349">
        <v>-0.55032099999999995</v>
      </c>
      <c r="K349">
        <v>-0.86321599999999998</v>
      </c>
      <c r="L349">
        <v>0.63974299999999995</v>
      </c>
      <c r="M349">
        <v>-0.49282199999999998</v>
      </c>
      <c r="N349">
        <v>1.502259</v>
      </c>
      <c r="O349">
        <v>0.27177600000000002</v>
      </c>
      <c r="P349">
        <v>-1.10958</v>
      </c>
      <c r="Q349">
        <v>1.500367</v>
      </c>
      <c r="R349">
        <v>-3.8496000000000002E-2</v>
      </c>
      <c r="S349">
        <v>-0.34687499999999999</v>
      </c>
      <c r="T349" t="s">
        <v>36</v>
      </c>
    </row>
    <row r="350" spans="1:20" x14ac:dyDescent="0.25">
      <c r="A350">
        <v>349</v>
      </c>
      <c r="B350" t="s">
        <v>46</v>
      </c>
      <c r="C350" t="s">
        <v>37</v>
      </c>
      <c r="D350">
        <v>4.9379999999999997E-3</v>
      </c>
      <c r="E350">
        <v>-1.2343360000000001</v>
      </c>
      <c r="F350">
        <v>1.241274</v>
      </c>
      <c r="G350">
        <v>-0.33534700000000001</v>
      </c>
      <c r="H350">
        <v>-1.871197</v>
      </c>
      <c r="I350">
        <v>1.2394810000000001</v>
      </c>
      <c r="J350">
        <v>-0.65557100000000001</v>
      </c>
      <c r="K350">
        <v>-0.97400200000000003</v>
      </c>
      <c r="L350">
        <v>0.102794</v>
      </c>
      <c r="M350">
        <v>-1.1850309999999999</v>
      </c>
      <c r="N350">
        <v>1.327199</v>
      </c>
      <c r="O350">
        <v>0.28003499999999998</v>
      </c>
      <c r="P350">
        <v>-1.601858</v>
      </c>
      <c r="Q350">
        <v>1.324319</v>
      </c>
      <c r="R350">
        <v>6.8741999999999998E-2</v>
      </c>
      <c r="S350">
        <v>-0.13967099999999999</v>
      </c>
      <c r="T350" t="s">
        <v>36</v>
      </c>
    </row>
    <row r="351" spans="1:20" x14ac:dyDescent="0.25">
      <c r="A351">
        <v>350</v>
      </c>
      <c r="B351" t="s">
        <v>46</v>
      </c>
      <c r="C351" t="s">
        <v>57</v>
      </c>
      <c r="D351">
        <v>4.9379999999999997E-3</v>
      </c>
      <c r="E351">
        <v>-1.082425</v>
      </c>
      <c r="F351">
        <v>1.0900799999999999</v>
      </c>
      <c r="G351">
        <v>0.61971299999999996</v>
      </c>
      <c r="H351">
        <v>-1.298934</v>
      </c>
      <c r="I351">
        <v>1.086212</v>
      </c>
      <c r="J351">
        <v>0.50758999999999999</v>
      </c>
      <c r="K351">
        <v>0.399335</v>
      </c>
      <c r="L351">
        <v>-2.2727000000000001E-2</v>
      </c>
      <c r="M351">
        <v>-1.0983670000000001</v>
      </c>
      <c r="N351">
        <v>1.063013</v>
      </c>
      <c r="O351">
        <v>-0.62172000000000005</v>
      </c>
      <c r="P351">
        <v>-1.8778379999999999</v>
      </c>
      <c r="Q351">
        <v>1.0619240000000001</v>
      </c>
      <c r="R351">
        <v>-1.012545</v>
      </c>
      <c r="S351">
        <v>-1.4022810000000001</v>
      </c>
      <c r="T351" t="s">
        <v>40</v>
      </c>
    </row>
    <row r="352" spans="1:20" x14ac:dyDescent="0.25">
      <c r="A352">
        <v>351</v>
      </c>
      <c r="B352" t="s">
        <v>46</v>
      </c>
      <c r="C352" t="s">
        <v>56</v>
      </c>
      <c r="D352">
        <v>4.9379999999999997E-3</v>
      </c>
      <c r="E352">
        <v>-1.082425</v>
      </c>
      <c r="F352">
        <v>1.0900799999999999</v>
      </c>
      <c r="G352">
        <v>0.67856799999999995</v>
      </c>
      <c r="H352">
        <v>-1.2718430000000001</v>
      </c>
      <c r="I352">
        <v>1.0860780000000001</v>
      </c>
      <c r="J352">
        <v>0.57985699999999996</v>
      </c>
      <c r="K352">
        <v>0.48514800000000002</v>
      </c>
      <c r="L352">
        <v>8.7391999999999997E-2</v>
      </c>
      <c r="M352">
        <v>-1.0340720000000001</v>
      </c>
      <c r="N352">
        <v>1.168266</v>
      </c>
      <c r="O352">
        <v>-0.65260799999999997</v>
      </c>
      <c r="P352">
        <v>-1.8608640000000001</v>
      </c>
      <c r="Q352">
        <v>1.1674100000000001</v>
      </c>
      <c r="R352">
        <v>-1.066859</v>
      </c>
      <c r="S352">
        <v>-1.4802550000000001</v>
      </c>
      <c r="T352" t="s">
        <v>40</v>
      </c>
    </row>
    <row r="353" spans="1:20" x14ac:dyDescent="0.25">
      <c r="A353">
        <v>352</v>
      </c>
      <c r="B353" t="s">
        <v>46</v>
      </c>
      <c r="C353" t="s">
        <v>52</v>
      </c>
      <c r="D353">
        <v>4.9379999999999997E-3</v>
      </c>
      <c r="E353">
        <v>-1.1190709999999999</v>
      </c>
      <c r="F353">
        <v>1.126565</v>
      </c>
      <c r="G353">
        <v>0.102752</v>
      </c>
      <c r="H353">
        <v>-1.574983</v>
      </c>
      <c r="I353">
        <v>1.1238779999999999</v>
      </c>
      <c r="J353">
        <v>-0.127891</v>
      </c>
      <c r="K353">
        <v>-0.35584700000000002</v>
      </c>
      <c r="L353">
        <v>9.851E-2</v>
      </c>
      <c r="M353">
        <v>-1.065947</v>
      </c>
      <c r="N353">
        <v>1.213686</v>
      </c>
      <c r="O353">
        <v>-0.12367599999999999</v>
      </c>
      <c r="P353">
        <v>-1.652604</v>
      </c>
      <c r="Q353">
        <v>1.2116450000000001</v>
      </c>
      <c r="R353">
        <v>-0.41904599999999997</v>
      </c>
      <c r="S353">
        <v>-0.71237399999999995</v>
      </c>
      <c r="T353" t="s">
        <v>36</v>
      </c>
    </row>
    <row r="354" spans="1:20" x14ac:dyDescent="0.25">
      <c r="A354">
        <v>353</v>
      </c>
      <c r="B354" t="s">
        <v>53</v>
      </c>
      <c r="C354" t="s">
        <v>48</v>
      </c>
      <c r="D354">
        <v>-1.3065E-2</v>
      </c>
      <c r="E354">
        <v>-1.1341300000000001</v>
      </c>
      <c r="F354">
        <v>1.1143160000000001</v>
      </c>
      <c r="G354">
        <v>-0.808249</v>
      </c>
      <c r="H354">
        <v>-1.9891939999999999</v>
      </c>
      <c r="I354">
        <v>1.116209</v>
      </c>
      <c r="J354">
        <v>-1.233887</v>
      </c>
      <c r="K354">
        <v>-1.661419</v>
      </c>
      <c r="L354">
        <v>4.2411999999999998E-2</v>
      </c>
      <c r="M354">
        <v>-1.1031679999999999</v>
      </c>
      <c r="N354">
        <v>1.1670290000000001</v>
      </c>
      <c r="O354">
        <v>0.82485900000000001</v>
      </c>
      <c r="P354">
        <v>-1.2538899999999999</v>
      </c>
      <c r="Q354">
        <v>1.1781250000000001</v>
      </c>
      <c r="R354">
        <v>0.76059299999999996</v>
      </c>
      <c r="S354">
        <v>0.68523199999999995</v>
      </c>
      <c r="T354" t="s">
        <v>44</v>
      </c>
    </row>
    <row r="355" spans="1:20" x14ac:dyDescent="0.25">
      <c r="A355">
        <v>354</v>
      </c>
      <c r="B355" t="s">
        <v>35</v>
      </c>
      <c r="C355" t="s">
        <v>46</v>
      </c>
      <c r="D355">
        <v>-4.0411999999999997E-2</v>
      </c>
      <c r="E355">
        <v>-0.77117500000000005</v>
      </c>
      <c r="F355">
        <v>0.698403</v>
      </c>
      <c r="G355">
        <v>-0.52024599999999999</v>
      </c>
      <c r="H355">
        <v>-1.6004259999999999</v>
      </c>
      <c r="I355">
        <v>0.70530300000000001</v>
      </c>
      <c r="J355">
        <v>-0.92797099999999999</v>
      </c>
      <c r="K355">
        <v>-1.3425959999999999</v>
      </c>
      <c r="L355">
        <v>4.9379999999999997E-3</v>
      </c>
      <c r="M355">
        <v>-0.73742200000000002</v>
      </c>
      <c r="N355">
        <v>0.74629299999999998</v>
      </c>
      <c r="O355">
        <v>0.50104199999999999</v>
      </c>
      <c r="P355">
        <v>-0.90271599999999996</v>
      </c>
      <c r="Q355">
        <v>0.78002499999999997</v>
      </c>
      <c r="R355">
        <v>0.452127</v>
      </c>
      <c r="S355">
        <v>0.369479</v>
      </c>
      <c r="T355" t="s">
        <v>44</v>
      </c>
    </row>
    <row r="356" spans="1:20" x14ac:dyDescent="0.25">
      <c r="A356">
        <v>355</v>
      </c>
      <c r="B356" t="s">
        <v>35</v>
      </c>
      <c r="C356" t="s">
        <v>41</v>
      </c>
      <c r="D356">
        <v>-4.0411999999999997E-2</v>
      </c>
      <c r="E356">
        <v>-1.157705</v>
      </c>
      <c r="F356">
        <v>1.0965180000000001</v>
      </c>
      <c r="G356">
        <v>-0.81559800000000005</v>
      </c>
      <c r="H356">
        <v>-2.0059420000000001</v>
      </c>
      <c r="I356">
        <v>1.102651</v>
      </c>
      <c r="J356">
        <v>-1.233584</v>
      </c>
      <c r="K356">
        <v>-1.657702</v>
      </c>
      <c r="L356">
        <v>0.171738</v>
      </c>
      <c r="M356">
        <v>-1.0382499999999999</v>
      </c>
      <c r="N356">
        <v>1.291177</v>
      </c>
      <c r="O356">
        <v>0.862788</v>
      </c>
      <c r="P356">
        <v>-1.222154</v>
      </c>
      <c r="Q356">
        <v>1.324157</v>
      </c>
      <c r="R356">
        <v>0.80381599999999997</v>
      </c>
      <c r="S356">
        <v>0.71186400000000005</v>
      </c>
      <c r="T356" t="s">
        <v>36</v>
      </c>
    </row>
    <row r="357" spans="1:20" x14ac:dyDescent="0.25">
      <c r="A357">
        <v>356</v>
      </c>
      <c r="B357" t="s">
        <v>35</v>
      </c>
      <c r="C357" t="s">
        <v>41</v>
      </c>
      <c r="D357">
        <v>-4.0411999999999997E-2</v>
      </c>
      <c r="E357">
        <v>-1.157705</v>
      </c>
      <c r="F357">
        <v>1.0965180000000001</v>
      </c>
      <c r="G357">
        <v>-0.81559800000000005</v>
      </c>
      <c r="H357">
        <v>-2.0059420000000001</v>
      </c>
      <c r="I357">
        <v>1.102651</v>
      </c>
      <c r="J357">
        <v>-1.233584</v>
      </c>
      <c r="K357">
        <v>-1.657702</v>
      </c>
      <c r="L357">
        <v>0.171738</v>
      </c>
      <c r="M357">
        <v>-1.0382499999999999</v>
      </c>
      <c r="N357">
        <v>1.291177</v>
      </c>
      <c r="O357">
        <v>0.862788</v>
      </c>
      <c r="P357">
        <v>-1.222154</v>
      </c>
      <c r="Q357">
        <v>1.324157</v>
      </c>
      <c r="R357">
        <v>0.80381599999999997</v>
      </c>
      <c r="S357">
        <v>0.71186400000000005</v>
      </c>
      <c r="T357" t="s">
        <v>36</v>
      </c>
    </row>
    <row r="358" spans="1:20" x14ac:dyDescent="0.25">
      <c r="A358">
        <v>357</v>
      </c>
      <c r="B358" t="s">
        <v>48</v>
      </c>
      <c r="C358" t="s">
        <v>34</v>
      </c>
      <c r="D358">
        <v>4.2411999999999998E-2</v>
      </c>
      <c r="E358">
        <v>-1.1031679999999999</v>
      </c>
      <c r="F358">
        <v>1.1670290000000001</v>
      </c>
      <c r="G358">
        <v>-1.0172E-2</v>
      </c>
      <c r="H358">
        <v>-1.621713</v>
      </c>
      <c r="I358">
        <v>1.146609</v>
      </c>
      <c r="J358">
        <v>-0.28986499999999998</v>
      </c>
      <c r="K358">
        <v>-0.54913699999999999</v>
      </c>
      <c r="L358">
        <v>-0.43485200000000002</v>
      </c>
      <c r="M358">
        <v>-1.353264</v>
      </c>
      <c r="N358">
        <v>0.65512700000000001</v>
      </c>
      <c r="O358">
        <v>8.6241999999999999E-2</v>
      </c>
      <c r="P358">
        <v>-1.6365179999999999</v>
      </c>
      <c r="Q358">
        <v>0.62472799999999995</v>
      </c>
      <c r="R358">
        <v>-8.5783999999999999E-2</v>
      </c>
      <c r="S358">
        <v>-0.227411</v>
      </c>
      <c r="T358" t="s">
        <v>36</v>
      </c>
    </row>
    <row r="359" spans="1:20" x14ac:dyDescent="0.25">
      <c r="A359">
        <v>358</v>
      </c>
      <c r="B359" t="s">
        <v>48</v>
      </c>
      <c r="C359" t="s">
        <v>68</v>
      </c>
      <c r="D359">
        <v>4.2411999999999998E-2</v>
      </c>
      <c r="E359">
        <v>-1.1031679999999999</v>
      </c>
      <c r="F359">
        <v>1.1670290000000001</v>
      </c>
      <c r="G359">
        <v>0.819658</v>
      </c>
      <c r="H359">
        <v>-1.256181</v>
      </c>
      <c r="I359">
        <v>1.1311059999999999</v>
      </c>
      <c r="J359">
        <v>0.707229</v>
      </c>
      <c r="K359">
        <v>0.630722</v>
      </c>
      <c r="L359">
        <v>9.8594000000000001E-2</v>
      </c>
      <c r="M359">
        <v>-1.0712299999999999</v>
      </c>
      <c r="N359">
        <v>1.218621</v>
      </c>
      <c r="O359">
        <v>-0.77279799999999998</v>
      </c>
      <c r="P359">
        <v>-1.9409019999999999</v>
      </c>
      <c r="Q359">
        <v>1.2130939999999999</v>
      </c>
      <c r="R359">
        <v>-1.2131620000000001</v>
      </c>
      <c r="S359">
        <v>-1.6479980000000001</v>
      </c>
      <c r="T359" t="s">
        <v>36</v>
      </c>
    </row>
    <row r="360" spans="1:20" x14ac:dyDescent="0.25">
      <c r="A360">
        <v>359</v>
      </c>
      <c r="B360" t="s">
        <v>48</v>
      </c>
      <c r="C360" t="s">
        <v>49</v>
      </c>
      <c r="D360">
        <v>4.2411999999999998E-2</v>
      </c>
      <c r="E360">
        <v>-1.2044980000000001</v>
      </c>
      <c r="F360">
        <v>1.2642150000000001</v>
      </c>
      <c r="G360">
        <v>0.345412</v>
      </c>
      <c r="H360">
        <v>-1.5766770000000001</v>
      </c>
      <c r="I360">
        <v>1.2375879999999999</v>
      </c>
      <c r="J360">
        <v>0.13269500000000001</v>
      </c>
      <c r="K360">
        <v>-5.3393999999999997E-2</v>
      </c>
      <c r="L360">
        <v>0.28098400000000001</v>
      </c>
      <c r="M360">
        <v>-1.077839</v>
      </c>
      <c r="N360">
        <v>1.4592210000000001</v>
      </c>
      <c r="O360">
        <v>-0.45972000000000002</v>
      </c>
      <c r="P360">
        <v>-1.834203</v>
      </c>
      <c r="Q360">
        <v>1.448888</v>
      </c>
      <c r="R360">
        <v>-0.84823499999999996</v>
      </c>
      <c r="S360">
        <v>-1.2264170000000001</v>
      </c>
      <c r="T360" t="s">
        <v>36</v>
      </c>
    </row>
    <row r="361" spans="1:20" x14ac:dyDescent="0.25">
      <c r="A361">
        <v>360</v>
      </c>
      <c r="B361" t="s">
        <v>48</v>
      </c>
      <c r="C361" t="s">
        <v>62</v>
      </c>
      <c r="D361">
        <v>4.2411999999999998E-2</v>
      </c>
      <c r="E361">
        <v>-0.237151</v>
      </c>
      <c r="F361">
        <v>0.32077899999999998</v>
      </c>
      <c r="G361">
        <v>8.9280000000000002E-3</v>
      </c>
      <c r="H361">
        <v>-0.79609300000000005</v>
      </c>
      <c r="I361">
        <v>0.30207299999999998</v>
      </c>
      <c r="J361">
        <v>-0.28924899999999998</v>
      </c>
      <c r="K361">
        <v>-0.56872</v>
      </c>
      <c r="L361">
        <v>0.79822000000000004</v>
      </c>
      <c r="M361">
        <v>0.495531</v>
      </c>
      <c r="N361">
        <v>1.0716140000000001</v>
      </c>
      <c r="O361">
        <v>0.75678500000000004</v>
      </c>
      <c r="P361">
        <v>-5.0967999999999999E-2</v>
      </c>
      <c r="Q361">
        <v>1.0523800000000001</v>
      </c>
      <c r="R361">
        <v>0.46430199999999999</v>
      </c>
      <c r="S361">
        <v>0.191052</v>
      </c>
      <c r="T361" t="s">
        <v>40</v>
      </c>
    </row>
    <row r="362" spans="1:20" x14ac:dyDescent="0.25">
      <c r="A362">
        <v>361</v>
      </c>
      <c r="B362" t="s">
        <v>48</v>
      </c>
      <c r="C362" t="s">
        <v>62</v>
      </c>
      <c r="D362">
        <v>4.2411999999999998E-2</v>
      </c>
      <c r="E362">
        <v>-0.237151</v>
      </c>
      <c r="F362">
        <v>0.32077899999999998</v>
      </c>
      <c r="G362">
        <v>8.9280000000000002E-3</v>
      </c>
      <c r="H362">
        <v>-0.79609300000000005</v>
      </c>
      <c r="I362">
        <v>0.30207299999999998</v>
      </c>
      <c r="J362">
        <v>-0.28924899999999998</v>
      </c>
      <c r="K362">
        <v>-0.56872</v>
      </c>
      <c r="L362">
        <v>0.79822000000000004</v>
      </c>
      <c r="M362">
        <v>0.495531</v>
      </c>
      <c r="N362">
        <v>1.0716140000000001</v>
      </c>
      <c r="O362">
        <v>0.75678500000000004</v>
      </c>
      <c r="P362">
        <v>-5.0967999999999999E-2</v>
      </c>
      <c r="Q362">
        <v>1.0523800000000001</v>
      </c>
      <c r="R362">
        <v>0.46430199999999999</v>
      </c>
      <c r="S362">
        <v>0.191052</v>
      </c>
      <c r="T362" t="s">
        <v>36</v>
      </c>
    </row>
    <row r="363" spans="1:20" x14ac:dyDescent="0.25">
      <c r="A363">
        <v>362</v>
      </c>
      <c r="B363" t="s">
        <v>48</v>
      </c>
      <c r="C363" t="s">
        <v>42</v>
      </c>
      <c r="D363">
        <v>4.2411999999999998E-2</v>
      </c>
      <c r="E363">
        <v>-0.96670100000000003</v>
      </c>
      <c r="F363">
        <v>1.0354570000000001</v>
      </c>
      <c r="G363">
        <v>0.26131700000000002</v>
      </c>
      <c r="H363">
        <v>-1.3533539999999999</v>
      </c>
      <c r="I363">
        <v>1.009444</v>
      </c>
      <c r="J363">
        <v>4.1977E-2</v>
      </c>
      <c r="K363">
        <v>-0.15135000000000001</v>
      </c>
      <c r="L363">
        <v>0.46512999999999999</v>
      </c>
      <c r="M363">
        <v>-0.67972500000000002</v>
      </c>
      <c r="N363">
        <v>1.4056759999999999</v>
      </c>
      <c r="O363">
        <v>-0.221053</v>
      </c>
      <c r="P363">
        <v>-1.459781</v>
      </c>
      <c r="Q363">
        <v>1.3963479999999999</v>
      </c>
      <c r="R363">
        <v>-0.62040899999999999</v>
      </c>
      <c r="S363">
        <v>-1.010437</v>
      </c>
      <c r="T363" t="s">
        <v>44</v>
      </c>
    </row>
    <row r="364" spans="1:20" x14ac:dyDescent="0.25">
      <c r="A364">
        <v>363</v>
      </c>
      <c r="B364" t="s">
        <v>48</v>
      </c>
      <c r="C364" t="s">
        <v>55</v>
      </c>
      <c r="D364">
        <v>4.2411999999999998E-2</v>
      </c>
      <c r="E364">
        <v>-1.066613</v>
      </c>
      <c r="F364">
        <v>1.1318600000000001</v>
      </c>
      <c r="G364">
        <v>0.359935</v>
      </c>
      <c r="H364">
        <v>-1.4177310000000001</v>
      </c>
      <c r="I364">
        <v>1.104339</v>
      </c>
      <c r="J364">
        <v>0.156856</v>
      </c>
      <c r="K364">
        <v>-1.8703999999999998E-2</v>
      </c>
      <c r="L364">
        <v>0.48901800000000001</v>
      </c>
      <c r="M364">
        <v>-0.78509099999999998</v>
      </c>
      <c r="N364">
        <v>1.500934</v>
      </c>
      <c r="O364">
        <v>-0.34698299999999999</v>
      </c>
      <c r="P364">
        <v>-1.593445</v>
      </c>
      <c r="Q364">
        <v>1.4928049999999999</v>
      </c>
      <c r="R364">
        <v>-0.75928799999999996</v>
      </c>
      <c r="S364">
        <v>-1.163465</v>
      </c>
      <c r="T364" t="s">
        <v>39</v>
      </c>
    </row>
    <row r="365" spans="1:20" x14ac:dyDescent="0.25">
      <c r="A365">
        <v>364</v>
      </c>
      <c r="B365" t="s">
        <v>48</v>
      </c>
      <c r="C365" t="s">
        <v>54</v>
      </c>
      <c r="D365">
        <v>4.2411999999999998E-2</v>
      </c>
      <c r="E365">
        <v>-0.51643499999999998</v>
      </c>
      <c r="F365">
        <v>0.59645199999999998</v>
      </c>
      <c r="G365">
        <v>2.2166999999999999E-2</v>
      </c>
      <c r="H365">
        <v>-1.032467</v>
      </c>
      <c r="I365">
        <v>0.57592600000000005</v>
      </c>
      <c r="J365">
        <v>-0.25637599999999999</v>
      </c>
      <c r="K365">
        <v>-0.51439199999999996</v>
      </c>
      <c r="L365">
        <v>0.63974299999999995</v>
      </c>
      <c r="M365">
        <v>1.2772E-2</v>
      </c>
      <c r="N365">
        <v>1.1767810000000001</v>
      </c>
      <c r="O365">
        <v>0.42256700000000003</v>
      </c>
      <c r="P365">
        <v>-0.63517299999999999</v>
      </c>
      <c r="Q365">
        <v>1.16185</v>
      </c>
      <c r="R365">
        <v>8.3663000000000001E-2</v>
      </c>
      <c r="S365">
        <v>-0.24031</v>
      </c>
      <c r="T365" t="s">
        <v>36</v>
      </c>
    </row>
    <row r="366" spans="1:20" x14ac:dyDescent="0.25">
      <c r="A366">
        <v>365</v>
      </c>
      <c r="B366" t="s">
        <v>48</v>
      </c>
      <c r="C366" t="s">
        <v>37</v>
      </c>
      <c r="D366">
        <v>4.2411999999999998E-2</v>
      </c>
      <c r="E366">
        <v>-0.60554300000000005</v>
      </c>
      <c r="F366">
        <v>0.68388400000000005</v>
      </c>
      <c r="G366">
        <v>0.230679</v>
      </c>
      <c r="H366">
        <v>-0.95701999999999998</v>
      </c>
      <c r="I366">
        <v>0.65637900000000005</v>
      </c>
      <c r="J366">
        <v>2.7435000000000001E-2</v>
      </c>
      <c r="K366">
        <v>-0.14830299999999999</v>
      </c>
      <c r="L366">
        <v>0.102794</v>
      </c>
      <c r="M366">
        <v>-0.55703100000000005</v>
      </c>
      <c r="N366">
        <v>0.74649100000000002</v>
      </c>
      <c r="O366">
        <v>-0.15284</v>
      </c>
      <c r="P366">
        <v>-1.246955</v>
      </c>
      <c r="Q366">
        <v>0.73333999999999999</v>
      </c>
      <c r="R366">
        <v>-0.51095299999999999</v>
      </c>
      <c r="S366">
        <v>-0.85591499999999998</v>
      </c>
      <c r="T366" t="s">
        <v>44</v>
      </c>
    </row>
    <row r="367" spans="1:20" x14ac:dyDescent="0.25">
      <c r="A367">
        <v>366</v>
      </c>
      <c r="B367" t="s">
        <v>48</v>
      </c>
      <c r="C367" t="s">
        <v>57</v>
      </c>
      <c r="D367">
        <v>4.2411999999999998E-2</v>
      </c>
      <c r="E367">
        <v>-1.1031679999999999</v>
      </c>
      <c r="F367">
        <v>1.1670290000000001</v>
      </c>
      <c r="G367">
        <v>0.82106599999999996</v>
      </c>
      <c r="H367">
        <v>-1.2555609999999999</v>
      </c>
      <c r="I367">
        <v>1.1310800000000001</v>
      </c>
      <c r="J367">
        <v>0.70892100000000002</v>
      </c>
      <c r="K367">
        <v>0.63272399999999995</v>
      </c>
      <c r="L367">
        <v>-2.2727000000000001E-2</v>
      </c>
      <c r="M367">
        <v>-1.1394660000000001</v>
      </c>
      <c r="N367">
        <v>1.1049549999999999</v>
      </c>
      <c r="O367">
        <v>-0.80584699999999998</v>
      </c>
      <c r="P367">
        <v>-1.9908220000000001</v>
      </c>
      <c r="Q367">
        <v>1.0986499999999999</v>
      </c>
      <c r="R367">
        <v>-1.2378290000000001</v>
      </c>
      <c r="S367">
        <v>-1.6635070000000001</v>
      </c>
      <c r="T367" t="s">
        <v>44</v>
      </c>
    </row>
    <row r="368" spans="1:20" x14ac:dyDescent="0.25">
      <c r="A368">
        <v>367</v>
      </c>
      <c r="B368" t="s">
        <v>48</v>
      </c>
      <c r="C368" t="s">
        <v>52</v>
      </c>
      <c r="D368">
        <v>4.2411999999999998E-2</v>
      </c>
      <c r="E368">
        <v>-0.59218300000000001</v>
      </c>
      <c r="F368">
        <v>0.67079200000000005</v>
      </c>
      <c r="G368">
        <v>0.47822599999999998</v>
      </c>
      <c r="H368">
        <v>-0.74465300000000001</v>
      </c>
      <c r="I368">
        <v>0.63484600000000002</v>
      </c>
      <c r="J368">
        <v>0.36604500000000001</v>
      </c>
      <c r="K368">
        <v>0.28981000000000001</v>
      </c>
      <c r="L368">
        <v>9.851E-2</v>
      </c>
      <c r="M368">
        <v>-0.54683199999999998</v>
      </c>
      <c r="N368">
        <v>0.72906099999999996</v>
      </c>
      <c r="O368">
        <v>-0.36998399999999998</v>
      </c>
      <c r="P368">
        <v>-1.4082250000000001</v>
      </c>
      <c r="Q368">
        <v>0.72318199999999999</v>
      </c>
      <c r="R368">
        <v>-0.80655900000000003</v>
      </c>
      <c r="S368">
        <v>-1.2372559999999999</v>
      </c>
      <c r="T368" t="s">
        <v>44</v>
      </c>
    </row>
    <row r="369" spans="1:20" x14ac:dyDescent="0.25">
      <c r="A369">
        <v>368</v>
      </c>
      <c r="B369" t="s">
        <v>48</v>
      </c>
      <c r="C369" t="s">
        <v>38</v>
      </c>
      <c r="D369">
        <v>-5.1402000000000003E-2</v>
      </c>
      <c r="E369">
        <v>-1.4246700000000001</v>
      </c>
      <c r="F369">
        <v>1.361515</v>
      </c>
      <c r="G369">
        <v>0.34762900000000002</v>
      </c>
      <c r="H369">
        <v>-1.7885679999999999</v>
      </c>
      <c r="I369">
        <v>1.394212</v>
      </c>
      <c r="J369">
        <v>0.198377</v>
      </c>
      <c r="K369">
        <v>1.6428000000000002E-2</v>
      </c>
      <c r="L369">
        <v>0.33743299999999998</v>
      </c>
      <c r="M369">
        <v>-1.2613220000000001</v>
      </c>
      <c r="N369">
        <v>1.641616</v>
      </c>
      <c r="O369">
        <v>-0.58049499999999998</v>
      </c>
      <c r="P369">
        <v>-2.0267919999999999</v>
      </c>
      <c r="Q369">
        <v>1.653672</v>
      </c>
      <c r="R369">
        <v>-0.95117499999999999</v>
      </c>
      <c r="S369">
        <v>-1.3339099999999999</v>
      </c>
      <c r="T369" t="s">
        <v>45</v>
      </c>
    </row>
    <row r="370" spans="1:20" x14ac:dyDescent="0.25">
      <c r="A370">
        <v>369</v>
      </c>
      <c r="B370" t="s">
        <v>62</v>
      </c>
      <c r="C370" t="s">
        <v>54</v>
      </c>
      <c r="D370">
        <v>0.79822000000000004</v>
      </c>
      <c r="E370">
        <v>0.50082700000000002</v>
      </c>
      <c r="F370">
        <v>1.0672900000000001</v>
      </c>
      <c r="G370">
        <v>0.821577</v>
      </c>
      <c r="H370">
        <v>6.7058999999999994E-2</v>
      </c>
      <c r="I370">
        <v>0.61531199999999997</v>
      </c>
      <c r="J370">
        <v>0.15271499999999999</v>
      </c>
      <c r="K370">
        <v>-6.4169000000000004E-2</v>
      </c>
      <c r="L370">
        <v>0.63974299999999995</v>
      </c>
      <c r="M370">
        <v>0.34134599999999998</v>
      </c>
      <c r="N370">
        <v>0.91636799999999996</v>
      </c>
      <c r="O370">
        <v>0.497367</v>
      </c>
      <c r="P370">
        <v>-0.38732299999999997</v>
      </c>
      <c r="Q370">
        <v>0.69978700000000005</v>
      </c>
      <c r="R370">
        <v>-8.3548999999999998E-2</v>
      </c>
      <c r="S370">
        <v>-0.447884</v>
      </c>
      <c r="T370" t="s">
        <v>40</v>
      </c>
    </row>
    <row r="371" spans="1:20" x14ac:dyDescent="0.25">
      <c r="A371">
        <v>370</v>
      </c>
      <c r="B371" t="s">
        <v>43</v>
      </c>
      <c r="C371" t="s">
        <v>41</v>
      </c>
      <c r="D371">
        <v>0.49313699999999999</v>
      </c>
      <c r="E371">
        <v>-0.54072299999999995</v>
      </c>
      <c r="F371">
        <v>1.3492280000000001</v>
      </c>
      <c r="G371">
        <v>8.5884000000000002E-2</v>
      </c>
      <c r="H371">
        <v>-1.2091769999999999</v>
      </c>
      <c r="I371">
        <v>1.1857310000000001</v>
      </c>
      <c r="J371">
        <v>-0.41184100000000001</v>
      </c>
      <c r="K371">
        <v>-0.74606799999999995</v>
      </c>
      <c r="L371">
        <v>0.171738</v>
      </c>
      <c r="M371">
        <v>-0.77965399999999996</v>
      </c>
      <c r="N371">
        <v>1.0675920000000001</v>
      </c>
      <c r="O371">
        <v>-6.8393999999999996E-2</v>
      </c>
      <c r="P371">
        <v>-1.3946160000000001</v>
      </c>
      <c r="Q371">
        <v>0.87771500000000002</v>
      </c>
      <c r="R371">
        <v>-0.565751</v>
      </c>
      <c r="S371">
        <v>-0.87323200000000001</v>
      </c>
      <c r="T371" t="s">
        <v>36</v>
      </c>
    </row>
    <row r="372" spans="1:20" x14ac:dyDescent="0.25">
      <c r="A372">
        <v>371</v>
      </c>
      <c r="B372" t="s">
        <v>43</v>
      </c>
      <c r="C372" t="s">
        <v>35</v>
      </c>
      <c r="D372">
        <v>0.49313699999999999</v>
      </c>
      <c r="E372">
        <v>-0.86141100000000004</v>
      </c>
      <c r="F372">
        <v>1.550969</v>
      </c>
      <c r="G372">
        <v>0.60527699999999995</v>
      </c>
      <c r="H372">
        <v>-1.253428</v>
      </c>
      <c r="I372">
        <v>1.25115</v>
      </c>
      <c r="J372">
        <v>0.109449</v>
      </c>
      <c r="K372">
        <v>-8.6558999999999997E-2</v>
      </c>
      <c r="L372">
        <v>-4.0411999999999997E-2</v>
      </c>
      <c r="M372">
        <v>-1.175049</v>
      </c>
      <c r="N372">
        <v>1.1145259999999999</v>
      </c>
      <c r="O372">
        <v>-0.630328</v>
      </c>
      <c r="P372">
        <v>-1.9371350000000001</v>
      </c>
      <c r="Q372">
        <v>0.99720200000000003</v>
      </c>
      <c r="R372">
        <v>-1.128695</v>
      </c>
      <c r="S372">
        <v>-1.509738</v>
      </c>
      <c r="T372" t="s">
        <v>36</v>
      </c>
    </row>
    <row r="373" spans="1:20" x14ac:dyDescent="0.25">
      <c r="A373">
        <v>372</v>
      </c>
      <c r="B373" t="s">
        <v>43</v>
      </c>
      <c r="C373" t="s">
        <v>42</v>
      </c>
      <c r="D373">
        <v>0.49313699999999999</v>
      </c>
      <c r="E373">
        <v>-0.35667599999999999</v>
      </c>
      <c r="F373">
        <v>1.2204839999999999</v>
      </c>
      <c r="G373">
        <v>0.46358700000000003</v>
      </c>
      <c r="H373">
        <v>-0.836588</v>
      </c>
      <c r="I373">
        <v>0.964009</v>
      </c>
      <c r="J373">
        <v>-3.2843999999999998E-2</v>
      </c>
      <c r="K373">
        <v>-0.27279999999999999</v>
      </c>
      <c r="L373">
        <v>0.46512999999999999</v>
      </c>
      <c r="M373">
        <v>-0.38031300000000001</v>
      </c>
      <c r="N373">
        <v>1.196062</v>
      </c>
      <c r="O373">
        <v>-3.2587999999999999E-2</v>
      </c>
      <c r="P373">
        <v>-1.1597280000000001</v>
      </c>
      <c r="Q373">
        <v>1.087283</v>
      </c>
      <c r="R373">
        <v>-0.53107400000000005</v>
      </c>
      <c r="S373">
        <v>-0.92078099999999996</v>
      </c>
      <c r="T373" t="s">
        <v>36</v>
      </c>
    </row>
    <row r="374" spans="1:20" x14ac:dyDescent="0.25">
      <c r="A374">
        <v>373</v>
      </c>
      <c r="B374" t="s">
        <v>43</v>
      </c>
      <c r="C374" t="s">
        <v>47</v>
      </c>
      <c r="D374">
        <v>0.49313699999999999</v>
      </c>
      <c r="E374">
        <v>-0.45537</v>
      </c>
      <c r="F374">
        <v>1.290708</v>
      </c>
      <c r="G374">
        <v>0.54373800000000005</v>
      </c>
      <c r="H374">
        <v>-0.88316899999999998</v>
      </c>
      <c r="I374">
        <v>1.008535</v>
      </c>
      <c r="J374">
        <v>4.7664999999999999E-2</v>
      </c>
      <c r="K374">
        <v>-0.16623499999999999</v>
      </c>
      <c r="L374">
        <v>0.517181</v>
      </c>
      <c r="M374">
        <v>-0.43570700000000001</v>
      </c>
      <c r="N374">
        <v>1.310638</v>
      </c>
      <c r="O374">
        <v>-0.12915499999999999</v>
      </c>
      <c r="P374">
        <v>-1.260167</v>
      </c>
      <c r="Q374">
        <v>1.224073</v>
      </c>
      <c r="R374">
        <v>-0.62795000000000001</v>
      </c>
      <c r="S374">
        <v>-1.040181</v>
      </c>
      <c r="T374" t="s">
        <v>36</v>
      </c>
    </row>
    <row r="375" spans="1:20" x14ac:dyDescent="0.25">
      <c r="A375">
        <v>374</v>
      </c>
      <c r="B375" t="s">
        <v>43</v>
      </c>
      <c r="C375" t="s">
        <v>57</v>
      </c>
      <c r="D375">
        <v>0.49313699999999999</v>
      </c>
      <c r="E375">
        <v>-0.80279699999999998</v>
      </c>
      <c r="F375">
        <v>1.516232</v>
      </c>
      <c r="G375">
        <v>1.0436399999999999</v>
      </c>
      <c r="H375">
        <v>-1.006586</v>
      </c>
      <c r="I375">
        <v>1.123591</v>
      </c>
      <c r="J375">
        <v>0.54910400000000004</v>
      </c>
      <c r="K375">
        <v>0.44721</v>
      </c>
      <c r="L375">
        <v>-2.2727000000000001E-2</v>
      </c>
      <c r="M375">
        <v>-1.1201490000000001</v>
      </c>
      <c r="N375">
        <v>1.085237</v>
      </c>
      <c r="O375">
        <v>-0.85093099999999999</v>
      </c>
      <c r="P375">
        <v>-1.998076</v>
      </c>
      <c r="Q375">
        <v>1.0250379999999999</v>
      </c>
      <c r="R375">
        <v>-1.350093</v>
      </c>
      <c r="S375">
        <v>-1.7890569999999999</v>
      </c>
      <c r="T375" t="s">
        <v>36</v>
      </c>
    </row>
    <row r="376" spans="1:20" x14ac:dyDescent="0.25">
      <c r="A376">
        <v>375</v>
      </c>
      <c r="B376" t="s">
        <v>43</v>
      </c>
      <c r="C376" t="s">
        <v>38</v>
      </c>
      <c r="D376">
        <v>-5.0429999999999997E-3</v>
      </c>
      <c r="E376">
        <v>-1.406514</v>
      </c>
      <c r="F376">
        <v>1.400385</v>
      </c>
      <c r="G376">
        <v>0.45085399999999998</v>
      </c>
      <c r="H376">
        <v>-1.744799</v>
      </c>
      <c r="I376">
        <v>1.4037219999999999</v>
      </c>
      <c r="J376">
        <v>0.28504800000000002</v>
      </c>
      <c r="K376">
        <v>0.115906</v>
      </c>
      <c r="L376">
        <v>0.33743299999999998</v>
      </c>
      <c r="M376">
        <v>-1.2613220000000001</v>
      </c>
      <c r="N376">
        <v>1.641616</v>
      </c>
      <c r="O376">
        <v>-0.64087799999999995</v>
      </c>
      <c r="P376">
        <v>-2.0475919999999999</v>
      </c>
      <c r="Q376">
        <v>1.6426940000000001</v>
      </c>
      <c r="R376">
        <v>-1.0329349999999999</v>
      </c>
      <c r="S376">
        <v>-1.4260699999999999</v>
      </c>
      <c r="T376" t="s">
        <v>44</v>
      </c>
    </row>
    <row r="377" spans="1:20" x14ac:dyDescent="0.25">
      <c r="A377">
        <v>376</v>
      </c>
      <c r="B377" t="s">
        <v>55</v>
      </c>
      <c r="C377" t="s">
        <v>47</v>
      </c>
      <c r="D377">
        <v>0.48901800000000001</v>
      </c>
      <c r="E377">
        <v>0.41056599999999999</v>
      </c>
      <c r="F377">
        <v>0.56631500000000001</v>
      </c>
      <c r="G377">
        <v>0.41489300000000001</v>
      </c>
      <c r="H377">
        <v>-0.56164700000000001</v>
      </c>
      <c r="I377">
        <v>0.55272600000000005</v>
      </c>
      <c r="J377">
        <v>-8.4801000000000001E-2</v>
      </c>
      <c r="K377">
        <v>-0.57090799999999997</v>
      </c>
      <c r="L377">
        <v>0.517181</v>
      </c>
      <c r="M377">
        <v>0.438664</v>
      </c>
      <c r="N377">
        <v>0.59446399999999999</v>
      </c>
      <c r="O377">
        <v>0.589611</v>
      </c>
      <c r="P377">
        <v>0.40751300000000001</v>
      </c>
      <c r="Q377">
        <v>0.12067899999999999</v>
      </c>
      <c r="R377">
        <v>0.10025000000000001</v>
      </c>
      <c r="S377">
        <v>8.4675E-2</v>
      </c>
      <c r="T377" t="s">
        <v>40</v>
      </c>
    </row>
    <row r="378" spans="1:20" x14ac:dyDescent="0.25">
      <c r="A378">
        <v>377</v>
      </c>
      <c r="B378" t="s">
        <v>55</v>
      </c>
      <c r="C378" t="s">
        <v>38</v>
      </c>
      <c r="D378">
        <v>0.48901800000000001</v>
      </c>
      <c r="E378">
        <v>0.13300200000000001</v>
      </c>
      <c r="F378">
        <v>0.82229699999999994</v>
      </c>
      <c r="G378">
        <v>0.50283999999999995</v>
      </c>
      <c r="H378">
        <v>-0.33045400000000003</v>
      </c>
      <c r="I378">
        <v>0.559917</v>
      </c>
      <c r="J378">
        <v>8.7320000000000002E-3</v>
      </c>
      <c r="K378">
        <v>-0.222996</v>
      </c>
      <c r="L378">
        <v>4.5837999999999997E-2</v>
      </c>
      <c r="M378">
        <v>-0.28333599999999998</v>
      </c>
      <c r="N378">
        <v>0.37322</v>
      </c>
      <c r="O378">
        <v>-4.1546E-2</v>
      </c>
      <c r="P378">
        <v>-0.91506500000000002</v>
      </c>
      <c r="Q378">
        <v>0.19312799999999999</v>
      </c>
      <c r="R378">
        <v>-0.53750100000000001</v>
      </c>
      <c r="S378">
        <v>-0.85336599999999996</v>
      </c>
      <c r="T378" t="s">
        <v>40</v>
      </c>
    </row>
    <row r="379" spans="1:20" x14ac:dyDescent="0.25">
      <c r="A379">
        <v>378</v>
      </c>
      <c r="B379" t="s">
        <v>54</v>
      </c>
      <c r="C379" t="s">
        <v>34</v>
      </c>
      <c r="D379">
        <v>0.63974299999999995</v>
      </c>
      <c r="E379">
        <v>-0.75915100000000002</v>
      </c>
      <c r="F379">
        <v>1.641286</v>
      </c>
      <c r="G379">
        <v>-0.185477</v>
      </c>
      <c r="H379">
        <v>-1.5201629999999999</v>
      </c>
      <c r="I379">
        <v>1.4883960000000001</v>
      </c>
      <c r="J379">
        <v>-0.71887400000000001</v>
      </c>
      <c r="K379">
        <v>-1.09938</v>
      </c>
      <c r="L379">
        <v>-0.43485200000000002</v>
      </c>
      <c r="M379">
        <v>-1.371575</v>
      </c>
      <c r="N379">
        <v>0.68155900000000003</v>
      </c>
      <c r="O379">
        <v>7.5500999999999999E-2</v>
      </c>
      <c r="P379">
        <v>-1.6667609999999999</v>
      </c>
      <c r="Q379">
        <v>0.230659</v>
      </c>
      <c r="R379">
        <v>-0.52299200000000001</v>
      </c>
      <c r="S379">
        <v>-0.67058499999999999</v>
      </c>
      <c r="T379" t="s">
        <v>36</v>
      </c>
    </row>
    <row r="380" spans="1:20" x14ac:dyDescent="0.25">
      <c r="A380">
        <v>379</v>
      </c>
      <c r="B380" t="s">
        <v>37</v>
      </c>
      <c r="C380" t="s">
        <v>55</v>
      </c>
      <c r="D380">
        <v>0.102794</v>
      </c>
      <c r="E380">
        <v>-1.2158629999999999</v>
      </c>
      <c r="F380">
        <v>1.35477</v>
      </c>
      <c r="G380">
        <v>0.51693800000000001</v>
      </c>
      <c r="H380">
        <v>-1.541787</v>
      </c>
      <c r="I380">
        <v>1.285479</v>
      </c>
      <c r="J380">
        <v>0.28468500000000002</v>
      </c>
      <c r="K380">
        <v>0.121723</v>
      </c>
      <c r="L380">
        <v>0.48901800000000001</v>
      </c>
      <c r="M380">
        <v>-1.0087060000000001</v>
      </c>
      <c r="N380">
        <v>1.6302380000000001</v>
      </c>
      <c r="O380">
        <v>-0.61898500000000001</v>
      </c>
      <c r="P380">
        <v>-1.8610260000000001</v>
      </c>
      <c r="Q380">
        <v>1.615057</v>
      </c>
      <c r="R380">
        <v>-1.0603260000000001</v>
      </c>
      <c r="S380">
        <v>-1.4864850000000001</v>
      </c>
      <c r="T380" t="s">
        <v>40</v>
      </c>
    </row>
    <row r="381" spans="1:20" x14ac:dyDescent="0.25">
      <c r="A381">
        <v>380</v>
      </c>
      <c r="B381" t="s">
        <v>37</v>
      </c>
      <c r="C381" t="s">
        <v>54</v>
      </c>
      <c r="D381">
        <v>0.102794</v>
      </c>
      <c r="E381">
        <v>-1.0604309999999999</v>
      </c>
      <c r="F381">
        <v>1.2147920000000001</v>
      </c>
      <c r="G381">
        <v>2.8140999999999999E-2</v>
      </c>
      <c r="H381">
        <v>-1.581985</v>
      </c>
      <c r="I381">
        <v>1.165611</v>
      </c>
      <c r="J381">
        <v>-0.28181699999999998</v>
      </c>
      <c r="K381">
        <v>-0.54259400000000002</v>
      </c>
      <c r="L381">
        <v>0.63974299999999995</v>
      </c>
      <c r="M381">
        <v>-0.71592599999999995</v>
      </c>
      <c r="N381">
        <v>1.6201620000000001</v>
      </c>
      <c r="O381">
        <v>-0.16819500000000001</v>
      </c>
      <c r="P381">
        <v>-1.4814609999999999</v>
      </c>
      <c r="Q381">
        <v>1.59606</v>
      </c>
      <c r="R381">
        <v>-0.57506400000000002</v>
      </c>
      <c r="S381">
        <v>-0.95783099999999999</v>
      </c>
      <c r="T381" t="s">
        <v>36</v>
      </c>
    </row>
    <row r="382" spans="1:20" x14ac:dyDescent="0.25">
      <c r="A382">
        <v>381</v>
      </c>
      <c r="B382" t="s">
        <v>37</v>
      </c>
      <c r="C382" t="s">
        <v>54</v>
      </c>
      <c r="D382">
        <v>0.102794</v>
      </c>
      <c r="E382">
        <v>-1.0604309999999999</v>
      </c>
      <c r="F382">
        <v>1.2147920000000001</v>
      </c>
      <c r="G382">
        <v>2.8140999999999999E-2</v>
      </c>
      <c r="H382">
        <v>-1.581985</v>
      </c>
      <c r="I382">
        <v>1.165611</v>
      </c>
      <c r="J382">
        <v>-0.28181699999999998</v>
      </c>
      <c r="K382">
        <v>-0.54259400000000002</v>
      </c>
      <c r="L382">
        <v>0.63974299999999995</v>
      </c>
      <c r="M382">
        <v>-0.71592599999999995</v>
      </c>
      <c r="N382">
        <v>1.6201620000000001</v>
      </c>
      <c r="O382">
        <v>-0.16819500000000001</v>
      </c>
      <c r="P382">
        <v>-1.4814609999999999</v>
      </c>
      <c r="Q382">
        <v>1.59606</v>
      </c>
      <c r="R382">
        <v>-0.57506400000000002</v>
      </c>
      <c r="S382">
        <v>-0.95783099999999999</v>
      </c>
      <c r="T382" t="s">
        <v>36</v>
      </c>
    </row>
    <row r="383" spans="1:20" x14ac:dyDescent="0.25">
      <c r="A383">
        <v>382</v>
      </c>
      <c r="B383" t="s">
        <v>37</v>
      </c>
      <c r="C383" t="s">
        <v>54</v>
      </c>
      <c r="D383">
        <v>0.102794</v>
      </c>
      <c r="E383">
        <v>-1.0604309999999999</v>
      </c>
      <c r="F383">
        <v>1.2147920000000001</v>
      </c>
      <c r="G383">
        <v>2.8140999999999999E-2</v>
      </c>
      <c r="H383">
        <v>-1.581985</v>
      </c>
      <c r="I383">
        <v>1.165611</v>
      </c>
      <c r="J383">
        <v>-0.28181699999999998</v>
      </c>
      <c r="K383">
        <v>-0.54259400000000002</v>
      </c>
      <c r="L383">
        <v>0.63974299999999995</v>
      </c>
      <c r="M383">
        <v>-0.71592599999999995</v>
      </c>
      <c r="N383">
        <v>1.6201620000000001</v>
      </c>
      <c r="O383">
        <v>-0.16819500000000001</v>
      </c>
      <c r="P383">
        <v>-1.4814609999999999</v>
      </c>
      <c r="Q383">
        <v>1.59606</v>
      </c>
      <c r="R383">
        <v>-0.57506400000000002</v>
      </c>
      <c r="S383">
        <v>-0.95783099999999999</v>
      </c>
      <c r="T383" t="s">
        <v>36</v>
      </c>
    </row>
    <row r="384" spans="1:20" x14ac:dyDescent="0.25">
      <c r="A384">
        <v>383</v>
      </c>
      <c r="B384" t="s">
        <v>37</v>
      </c>
      <c r="C384" t="s">
        <v>60</v>
      </c>
      <c r="D384">
        <v>0.102794</v>
      </c>
      <c r="E384">
        <v>-7.6577000000000006E-2</v>
      </c>
      <c r="F384">
        <v>0.28097100000000003</v>
      </c>
      <c r="G384">
        <v>0.18268899999999999</v>
      </c>
      <c r="H384">
        <v>-0.35145500000000002</v>
      </c>
      <c r="I384">
        <v>0.20643300000000001</v>
      </c>
      <c r="J384">
        <v>-2.9288000000000002E-2</v>
      </c>
      <c r="K384">
        <v>-0.16672699999999999</v>
      </c>
      <c r="L384">
        <v>0.21004500000000001</v>
      </c>
      <c r="M384">
        <v>2.6959E-2</v>
      </c>
      <c r="N384">
        <v>0.39058100000000001</v>
      </c>
      <c r="O384">
        <v>0.12144099999999999</v>
      </c>
      <c r="P384">
        <v>-0.71320399999999995</v>
      </c>
      <c r="Q384">
        <v>0.363871</v>
      </c>
      <c r="R384">
        <v>-0.27534999999999998</v>
      </c>
      <c r="S384">
        <v>-0.64543099999999998</v>
      </c>
      <c r="T384" t="s">
        <v>36</v>
      </c>
    </row>
    <row r="385" spans="1:20" x14ac:dyDescent="0.25">
      <c r="A385">
        <v>384</v>
      </c>
      <c r="B385" t="s">
        <v>37</v>
      </c>
      <c r="C385" t="s">
        <v>63</v>
      </c>
      <c r="D385">
        <v>0.102794</v>
      </c>
      <c r="E385">
        <v>-7.6577000000000006E-2</v>
      </c>
      <c r="F385">
        <v>0.28097100000000003</v>
      </c>
      <c r="G385">
        <v>0.18177399999999999</v>
      </c>
      <c r="H385">
        <v>-0.35401300000000002</v>
      </c>
      <c r="I385">
        <v>0.20669599999999999</v>
      </c>
      <c r="J385">
        <v>-3.1219E-2</v>
      </c>
      <c r="K385">
        <v>-0.169937</v>
      </c>
      <c r="L385">
        <v>0.14585200000000001</v>
      </c>
      <c r="M385">
        <v>-3.5097000000000003E-2</v>
      </c>
      <c r="N385">
        <v>0.325077</v>
      </c>
      <c r="O385">
        <v>6.0464999999999998E-2</v>
      </c>
      <c r="P385">
        <v>-0.76977499999999999</v>
      </c>
      <c r="Q385">
        <v>0.29780400000000001</v>
      </c>
      <c r="R385">
        <v>-0.33414700000000003</v>
      </c>
      <c r="S385">
        <v>-0.70148500000000003</v>
      </c>
      <c r="T385" t="s">
        <v>44</v>
      </c>
    </row>
    <row r="386" spans="1:20" x14ac:dyDescent="0.25">
      <c r="A386">
        <v>385</v>
      </c>
      <c r="B386" t="s">
        <v>37</v>
      </c>
      <c r="C386" t="s">
        <v>61</v>
      </c>
      <c r="D386">
        <v>0.102794</v>
      </c>
      <c r="E386">
        <v>-0.141628</v>
      </c>
      <c r="F386">
        <v>0.34500199999999998</v>
      </c>
      <c r="G386">
        <v>0.26313700000000001</v>
      </c>
      <c r="H386">
        <v>-0.30985600000000002</v>
      </c>
      <c r="I386">
        <v>0.25950200000000001</v>
      </c>
      <c r="J386">
        <v>9.3522999999999995E-2</v>
      </c>
      <c r="K386">
        <v>9.4090000000000007E-3</v>
      </c>
      <c r="L386">
        <v>8.0988000000000004E-2</v>
      </c>
      <c r="M386">
        <v>-0.16222400000000001</v>
      </c>
      <c r="N386">
        <v>0.32247399999999998</v>
      </c>
      <c r="O386">
        <v>-8.4940000000000002E-2</v>
      </c>
      <c r="P386">
        <v>-1.002775</v>
      </c>
      <c r="Q386">
        <v>0.30608400000000002</v>
      </c>
      <c r="R386">
        <v>-0.52160499999999999</v>
      </c>
      <c r="S386">
        <v>-0.94188099999999997</v>
      </c>
      <c r="T386" t="s">
        <v>36</v>
      </c>
    </row>
    <row r="387" spans="1:20" x14ac:dyDescent="0.25">
      <c r="A387">
        <v>386</v>
      </c>
      <c r="B387" t="s">
        <v>38</v>
      </c>
      <c r="C387" t="s">
        <v>37</v>
      </c>
      <c r="D387">
        <v>4.5837999999999997E-2</v>
      </c>
      <c r="E387">
        <v>-1.335002</v>
      </c>
      <c r="F387">
        <v>1.3928879999999999</v>
      </c>
      <c r="G387">
        <v>-0.63574299999999995</v>
      </c>
      <c r="H387">
        <v>-2.078665</v>
      </c>
      <c r="I387">
        <v>1.381138</v>
      </c>
      <c r="J387">
        <v>-1.019325</v>
      </c>
      <c r="K387">
        <v>-1.391157</v>
      </c>
      <c r="L387">
        <v>0.102794</v>
      </c>
      <c r="M387">
        <v>-1.310057</v>
      </c>
      <c r="N387">
        <v>1.438358</v>
      </c>
      <c r="O387">
        <v>0.565774</v>
      </c>
      <c r="P387">
        <v>-1.627543</v>
      </c>
      <c r="Q387">
        <v>1.407073</v>
      </c>
      <c r="R387">
        <v>0.375745</v>
      </c>
      <c r="S387">
        <v>0.217002</v>
      </c>
      <c r="T387" t="s">
        <v>39</v>
      </c>
    </row>
    <row r="388" spans="1:20" x14ac:dyDescent="0.25">
      <c r="A388">
        <v>387</v>
      </c>
      <c r="B388" t="s">
        <v>34</v>
      </c>
      <c r="C388" t="s">
        <v>48</v>
      </c>
      <c r="D388">
        <v>-0.29193200000000002</v>
      </c>
      <c r="E388">
        <v>-1.3320209999999999</v>
      </c>
      <c r="F388">
        <v>0.88728300000000004</v>
      </c>
      <c r="G388">
        <v>-0.25870900000000002</v>
      </c>
      <c r="H388">
        <v>-1.848395</v>
      </c>
      <c r="I388">
        <v>1.0284679999999999</v>
      </c>
      <c r="J388">
        <v>-0.37571100000000002</v>
      </c>
      <c r="K388">
        <v>-0.63389799999999996</v>
      </c>
      <c r="L388">
        <v>-0.143793</v>
      </c>
      <c r="M388">
        <v>-1.2597689999999999</v>
      </c>
      <c r="N388">
        <v>1.0456369999999999</v>
      </c>
      <c r="O388">
        <v>0.49021900000000002</v>
      </c>
      <c r="P388">
        <v>-1.5006889999999999</v>
      </c>
      <c r="Q388">
        <v>1.2672369999999999</v>
      </c>
      <c r="R388">
        <v>0.59135899999999997</v>
      </c>
      <c r="S388">
        <v>0.47089900000000001</v>
      </c>
      <c r="T388" t="s">
        <v>44</v>
      </c>
    </row>
    <row r="389" spans="1:20" x14ac:dyDescent="0.25">
      <c r="A389">
        <v>388</v>
      </c>
      <c r="B389" t="s">
        <v>46</v>
      </c>
      <c r="C389" t="s">
        <v>47</v>
      </c>
      <c r="D389">
        <v>-0.127253</v>
      </c>
      <c r="E389">
        <v>-0.91478400000000004</v>
      </c>
      <c r="F389">
        <v>0.690724</v>
      </c>
      <c r="G389">
        <v>0.42572900000000002</v>
      </c>
      <c r="H389">
        <v>-1.0798380000000001</v>
      </c>
      <c r="I389">
        <v>0.79697399999999996</v>
      </c>
      <c r="J389">
        <v>0.44945099999999999</v>
      </c>
      <c r="K389">
        <v>0.36692399999999997</v>
      </c>
      <c r="L389">
        <v>0.16600400000000001</v>
      </c>
      <c r="M389">
        <v>-0.70593700000000004</v>
      </c>
      <c r="N389">
        <v>0.99284799999999995</v>
      </c>
      <c r="O389">
        <v>-0.43736799999999998</v>
      </c>
      <c r="P389">
        <v>-1.5478419999999999</v>
      </c>
      <c r="Q389">
        <v>1.012967</v>
      </c>
      <c r="R389">
        <v>-0.83820300000000003</v>
      </c>
      <c r="S389">
        <v>-1.259155</v>
      </c>
      <c r="T389" t="s">
        <v>36</v>
      </c>
    </row>
    <row r="390" spans="1:20" x14ac:dyDescent="0.25">
      <c r="A390">
        <v>389</v>
      </c>
      <c r="B390" t="s">
        <v>46</v>
      </c>
      <c r="C390" t="s">
        <v>55</v>
      </c>
      <c r="D390">
        <v>-0.127253</v>
      </c>
      <c r="E390">
        <v>-1.3720159999999999</v>
      </c>
      <c r="F390">
        <v>1.199832</v>
      </c>
      <c r="G390">
        <v>-0.36434499999999997</v>
      </c>
      <c r="H390">
        <v>-1.980208</v>
      </c>
      <c r="I390">
        <v>1.2496910000000001</v>
      </c>
      <c r="J390">
        <v>-0.61858199999999997</v>
      </c>
      <c r="K390">
        <v>-0.922678</v>
      </c>
      <c r="L390">
        <v>0.88244699999999998</v>
      </c>
      <c r="M390">
        <v>-0.83323899999999995</v>
      </c>
      <c r="N390">
        <v>1.8448439999999999</v>
      </c>
      <c r="O390">
        <v>-0.25101699999999999</v>
      </c>
      <c r="P390">
        <v>-1.6158360000000001</v>
      </c>
      <c r="Q390">
        <v>1.872509</v>
      </c>
      <c r="R390">
        <v>-0.61465099999999995</v>
      </c>
      <c r="S390">
        <v>-1.0059499999999999</v>
      </c>
      <c r="T390" t="s">
        <v>40</v>
      </c>
    </row>
    <row r="391" spans="1:20" x14ac:dyDescent="0.25">
      <c r="A391">
        <v>390</v>
      </c>
      <c r="B391" t="s">
        <v>46</v>
      </c>
      <c r="C391" t="s">
        <v>66</v>
      </c>
      <c r="D391">
        <v>-0.127253</v>
      </c>
      <c r="E391">
        <v>-1.1790099999999999</v>
      </c>
      <c r="F391">
        <v>0.98104800000000003</v>
      </c>
      <c r="G391">
        <v>0.68950500000000003</v>
      </c>
      <c r="H391">
        <v>-1.3139799999999999</v>
      </c>
      <c r="I391">
        <v>1.0911249999999999</v>
      </c>
      <c r="J391">
        <v>0.73209800000000003</v>
      </c>
      <c r="K391">
        <v>0.66461300000000001</v>
      </c>
      <c r="L391">
        <v>-2.3831999999999999E-2</v>
      </c>
      <c r="M391">
        <v>-1.1218900000000001</v>
      </c>
      <c r="N391">
        <v>1.0852980000000001</v>
      </c>
      <c r="O391">
        <v>-0.76753800000000005</v>
      </c>
      <c r="P391">
        <v>-1.961346</v>
      </c>
      <c r="Q391">
        <v>1.105728</v>
      </c>
      <c r="R391">
        <v>-1.1668369999999999</v>
      </c>
      <c r="S391">
        <v>-1.586565</v>
      </c>
      <c r="T391" t="s">
        <v>36</v>
      </c>
    </row>
    <row r="392" spans="1:20" x14ac:dyDescent="0.25">
      <c r="A392">
        <v>391</v>
      </c>
      <c r="B392" t="s">
        <v>48</v>
      </c>
      <c r="C392" t="s">
        <v>49</v>
      </c>
      <c r="D392">
        <v>-0.143793</v>
      </c>
      <c r="E392">
        <v>-1.397418</v>
      </c>
      <c r="F392">
        <v>1.2053910000000001</v>
      </c>
      <c r="G392">
        <v>0.64253800000000005</v>
      </c>
      <c r="H392">
        <v>-1.613666</v>
      </c>
      <c r="I392">
        <v>1.3180890000000001</v>
      </c>
      <c r="J392">
        <v>0.64711200000000002</v>
      </c>
      <c r="K392">
        <v>0.53898800000000002</v>
      </c>
      <c r="L392">
        <v>0.25797500000000001</v>
      </c>
      <c r="M392">
        <v>-1.2177690000000001</v>
      </c>
      <c r="N392">
        <v>1.535903</v>
      </c>
      <c r="O392">
        <v>-0.72295799999999999</v>
      </c>
      <c r="P392">
        <v>-2.0380780000000001</v>
      </c>
      <c r="Q392">
        <v>1.561741</v>
      </c>
      <c r="R392">
        <v>-1.1072740000000001</v>
      </c>
      <c r="S392">
        <v>-1.517428</v>
      </c>
      <c r="T392" t="s">
        <v>36</v>
      </c>
    </row>
    <row r="393" spans="1:20" x14ac:dyDescent="0.25">
      <c r="A393">
        <v>392</v>
      </c>
      <c r="B393" t="s">
        <v>48</v>
      </c>
      <c r="C393" t="s">
        <v>49</v>
      </c>
      <c r="D393">
        <v>-0.143793</v>
      </c>
      <c r="E393">
        <v>-1.397418</v>
      </c>
      <c r="F393">
        <v>1.2053910000000001</v>
      </c>
      <c r="G393">
        <v>0.64253800000000005</v>
      </c>
      <c r="H393">
        <v>-1.613666</v>
      </c>
      <c r="I393">
        <v>1.3180890000000001</v>
      </c>
      <c r="J393">
        <v>0.64711200000000002</v>
      </c>
      <c r="K393">
        <v>0.53898800000000002</v>
      </c>
      <c r="L393">
        <v>0.25797500000000001</v>
      </c>
      <c r="M393">
        <v>-1.2177690000000001</v>
      </c>
      <c r="N393">
        <v>1.535903</v>
      </c>
      <c r="O393">
        <v>-0.72295799999999999</v>
      </c>
      <c r="P393">
        <v>-2.0380780000000001</v>
      </c>
      <c r="Q393">
        <v>1.561741</v>
      </c>
      <c r="R393">
        <v>-1.1072740000000001</v>
      </c>
      <c r="S393">
        <v>-1.517428</v>
      </c>
      <c r="T393" t="s">
        <v>36</v>
      </c>
    </row>
    <row r="394" spans="1:20" x14ac:dyDescent="0.25">
      <c r="A394">
        <v>393</v>
      </c>
      <c r="B394" t="s">
        <v>48</v>
      </c>
      <c r="C394" t="s">
        <v>55</v>
      </c>
      <c r="D394">
        <v>-0.143793</v>
      </c>
      <c r="E394">
        <v>-0.209867</v>
      </c>
      <c r="F394">
        <v>-7.7493000000000006E-2</v>
      </c>
      <c r="G394">
        <v>-0.102785</v>
      </c>
      <c r="H394">
        <v>-0.40093499999999999</v>
      </c>
      <c r="I394">
        <v>3.8825999999999999E-2</v>
      </c>
      <c r="J394">
        <v>-8.2000000000000003E-2</v>
      </c>
      <c r="K394">
        <v>-0.177535</v>
      </c>
      <c r="L394">
        <v>0.88244699999999998</v>
      </c>
      <c r="M394">
        <v>0.81089500000000003</v>
      </c>
      <c r="N394">
        <v>0.95196700000000001</v>
      </c>
      <c r="O394">
        <v>0.83516299999999999</v>
      </c>
      <c r="P394">
        <v>-1.7076000000000001E-2</v>
      </c>
      <c r="Q394">
        <v>0.97670400000000002</v>
      </c>
      <c r="R394">
        <v>0.44591500000000001</v>
      </c>
      <c r="S394">
        <v>3.1928999999999999E-2</v>
      </c>
      <c r="T394" t="s">
        <v>40</v>
      </c>
    </row>
    <row r="395" spans="1:20" x14ac:dyDescent="0.25">
      <c r="A395">
        <v>394</v>
      </c>
      <c r="B395" t="s">
        <v>48</v>
      </c>
      <c r="C395" t="s">
        <v>57</v>
      </c>
      <c r="D395">
        <v>-0.143793</v>
      </c>
      <c r="E395">
        <v>-1.2597689999999999</v>
      </c>
      <c r="F395">
        <v>1.0456369999999999</v>
      </c>
      <c r="G395">
        <v>0.83995299999999995</v>
      </c>
      <c r="H395">
        <v>-1.3489869999999999</v>
      </c>
      <c r="I395">
        <v>1.1766019999999999</v>
      </c>
      <c r="J395">
        <v>0.92630800000000002</v>
      </c>
      <c r="K395">
        <v>0.88169900000000001</v>
      </c>
      <c r="L395">
        <v>-8.6704000000000003E-2</v>
      </c>
      <c r="M395">
        <v>-1.2310289999999999</v>
      </c>
      <c r="N395">
        <v>1.1030219999999999</v>
      </c>
      <c r="O395">
        <v>-0.93598499999999996</v>
      </c>
      <c r="P395">
        <v>-2.1046200000000002</v>
      </c>
      <c r="Q395">
        <v>1.1211990000000001</v>
      </c>
      <c r="R395">
        <v>-1.3546039999999999</v>
      </c>
      <c r="S395">
        <v>-1.7914000000000001</v>
      </c>
      <c r="T395" t="s">
        <v>36</v>
      </c>
    </row>
    <row r="396" spans="1:20" x14ac:dyDescent="0.25">
      <c r="A396">
        <v>395</v>
      </c>
      <c r="B396" t="s">
        <v>62</v>
      </c>
      <c r="C396" t="s">
        <v>34</v>
      </c>
      <c r="D396">
        <v>0.82570699999999997</v>
      </c>
      <c r="E396">
        <v>-0.67559800000000003</v>
      </c>
      <c r="F396">
        <v>1.760599</v>
      </c>
      <c r="G396">
        <v>-0.28359800000000002</v>
      </c>
      <c r="H396">
        <v>-1.514691</v>
      </c>
      <c r="I396">
        <v>1.6277379999999999</v>
      </c>
      <c r="J396">
        <v>-0.83600699999999994</v>
      </c>
      <c r="K396">
        <v>-1.2555540000000001</v>
      </c>
      <c r="L396">
        <v>-0.29193200000000002</v>
      </c>
      <c r="M396">
        <v>-1.3320209999999999</v>
      </c>
      <c r="N396">
        <v>0.88728300000000004</v>
      </c>
      <c r="O396">
        <v>6.8885000000000002E-2</v>
      </c>
      <c r="P396">
        <v>-1.7007840000000001</v>
      </c>
      <c r="Q396">
        <v>0.366066</v>
      </c>
      <c r="R396">
        <v>-0.63671299999999997</v>
      </c>
      <c r="S396">
        <v>-0.82109500000000002</v>
      </c>
      <c r="T396" t="s">
        <v>40</v>
      </c>
    </row>
    <row r="397" spans="1:20" x14ac:dyDescent="0.25">
      <c r="A397">
        <v>396</v>
      </c>
      <c r="B397" t="s">
        <v>55</v>
      </c>
      <c r="C397" t="s">
        <v>62</v>
      </c>
      <c r="D397">
        <v>0.88244699999999998</v>
      </c>
      <c r="E397">
        <v>0.81089500000000003</v>
      </c>
      <c r="F397">
        <v>0.95196700000000001</v>
      </c>
      <c r="G397">
        <v>0.83264700000000003</v>
      </c>
      <c r="H397">
        <v>-3.4916999999999997E-2</v>
      </c>
      <c r="I397">
        <v>0.81590399999999996</v>
      </c>
      <c r="J397">
        <v>0.27367799999999998</v>
      </c>
      <c r="K397">
        <v>-0.149228</v>
      </c>
      <c r="L397">
        <v>0.82570699999999997</v>
      </c>
      <c r="M397">
        <v>0.75353000000000003</v>
      </c>
      <c r="N397">
        <v>0.89600599999999997</v>
      </c>
      <c r="O397">
        <v>0.86814499999999994</v>
      </c>
      <c r="P397">
        <v>0.557979</v>
      </c>
      <c r="Q397">
        <v>0.18612300000000001</v>
      </c>
      <c r="R397">
        <v>6.0485999999999998E-2</v>
      </c>
      <c r="S397">
        <v>-3.7289999999999997E-2</v>
      </c>
      <c r="T397" t="s">
        <v>36</v>
      </c>
    </row>
    <row r="398" spans="1:20" x14ac:dyDescent="0.25">
      <c r="A398">
        <v>397</v>
      </c>
      <c r="B398" t="s">
        <v>55</v>
      </c>
      <c r="C398" t="s">
        <v>37</v>
      </c>
      <c r="D398">
        <v>0.88244699999999998</v>
      </c>
      <c r="E398">
        <v>-0.20659</v>
      </c>
      <c r="F398">
        <v>1.624746</v>
      </c>
      <c r="G398">
        <v>0.25336599999999998</v>
      </c>
      <c r="H398">
        <v>-0.95543100000000003</v>
      </c>
      <c r="I398">
        <v>1.4031119999999999</v>
      </c>
      <c r="J398">
        <v>-0.34268900000000002</v>
      </c>
      <c r="K398">
        <v>-0.71711000000000003</v>
      </c>
      <c r="L398">
        <v>0.30128500000000003</v>
      </c>
      <c r="M398">
        <v>-0.68258799999999997</v>
      </c>
      <c r="N398">
        <v>1.1837759999999999</v>
      </c>
      <c r="O398">
        <v>-0.101672</v>
      </c>
      <c r="P398">
        <v>-1.3713329999999999</v>
      </c>
      <c r="Q398">
        <v>0.90910899999999994</v>
      </c>
      <c r="R398">
        <v>-0.72071099999999999</v>
      </c>
      <c r="S398">
        <v>-1.065083</v>
      </c>
      <c r="T398" t="s">
        <v>44</v>
      </c>
    </row>
    <row r="399" spans="1:20" x14ac:dyDescent="0.25">
      <c r="A399">
        <v>398</v>
      </c>
      <c r="B399" t="s">
        <v>54</v>
      </c>
      <c r="C399" t="s">
        <v>62</v>
      </c>
      <c r="D399">
        <v>0.60542700000000005</v>
      </c>
      <c r="E399">
        <v>0.53204499999999999</v>
      </c>
      <c r="F399">
        <v>0.67751099999999997</v>
      </c>
      <c r="G399">
        <v>0.55613100000000004</v>
      </c>
      <c r="H399">
        <v>-0.30237799999999998</v>
      </c>
      <c r="I399">
        <v>0.57726599999999995</v>
      </c>
      <c r="J399">
        <v>3.8674E-2</v>
      </c>
      <c r="K399">
        <v>-0.37853700000000001</v>
      </c>
      <c r="L399">
        <v>0.82570699999999997</v>
      </c>
      <c r="M399">
        <v>0.75353000000000003</v>
      </c>
      <c r="N399">
        <v>0.89600599999999997</v>
      </c>
      <c r="O399">
        <v>0.86724900000000005</v>
      </c>
      <c r="P399">
        <v>0.55169400000000002</v>
      </c>
      <c r="Q399">
        <v>0.41277700000000001</v>
      </c>
      <c r="R399">
        <v>0.28310200000000002</v>
      </c>
      <c r="S399">
        <v>0.18218300000000001</v>
      </c>
      <c r="T399" t="s">
        <v>40</v>
      </c>
    </row>
    <row r="400" spans="1:20" x14ac:dyDescent="0.25">
      <c r="A400">
        <v>399</v>
      </c>
      <c r="B400" t="s">
        <v>54</v>
      </c>
      <c r="C400" t="s">
        <v>37</v>
      </c>
      <c r="D400">
        <v>0.60542700000000005</v>
      </c>
      <c r="E400">
        <v>-0.44672699999999999</v>
      </c>
      <c r="F400">
        <v>1.434015</v>
      </c>
      <c r="G400">
        <v>0.19096399999999999</v>
      </c>
      <c r="H400">
        <v>-1.1076630000000001</v>
      </c>
      <c r="I400">
        <v>1.228737</v>
      </c>
      <c r="J400">
        <v>-0.34478199999999998</v>
      </c>
      <c r="K400">
        <v>-0.67525000000000002</v>
      </c>
      <c r="L400">
        <v>0.30128500000000003</v>
      </c>
      <c r="M400">
        <v>-0.68258799999999997</v>
      </c>
      <c r="N400">
        <v>1.1837759999999999</v>
      </c>
      <c r="O400">
        <v>-0.10349999999999999</v>
      </c>
      <c r="P400">
        <v>-1.372312</v>
      </c>
      <c r="Q400">
        <v>0.99592599999999998</v>
      </c>
      <c r="R400">
        <v>-0.63621099999999997</v>
      </c>
      <c r="S400">
        <v>-0.98107299999999997</v>
      </c>
      <c r="T400" t="s">
        <v>40</v>
      </c>
    </row>
    <row r="401" spans="1:20" x14ac:dyDescent="0.25">
      <c r="A401">
        <v>400</v>
      </c>
      <c r="B401" t="s">
        <v>37</v>
      </c>
      <c r="C401" t="s">
        <v>55</v>
      </c>
      <c r="D401">
        <v>0.30128500000000003</v>
      </c>
      <c r="E401">
        <v>-0.68258799999999997</v>
      </c>
      <c r="F401">
        <v>1.1837759999999999</v>
      </c>
      <c r="G401">
        <v>-0.138931</v>
      </c>
      <c r="H401">
        <v>-1.3912960000000001</v>
      </c>
      <c r="I401">
        <v>1.096014</v>
      </c>
      <c r="J401">
        <v>-0.58104699999999998</v>
      </c>
      <c r="K401">
        <v>-0.93540100000000004</v>
      </c>
      <c r="L401">
        <v>0.88244699999999998</v>
      </c>
      <c r="M401">
        <v>-0.20659</v>
      </c>
      <c r="N401">
        <v>1.624746</v>
      </c>
      <c r="O401">
        <v>0.29088599999999998</v>
      </c>
      <c r="P401">
        <v>-0.93494299999999997</v>
      </c>
      <c r="Q401">
        <v>1.5429029999999999</v>
      </c>
      <c r="R401">
        <v>-0.15513299999999999</v>
      </c>
      <c r="S401">
        <v>-0.51931000000000005</v>
      </c>
      <c r="T401" t="s">
        <v>40</v>
      </c>
    </row>
    <row r="402" spans="1:20" x14ac:dyDescent="0.25">
      <c r="A402">
        <v>401</v>
      </c>
      <c r="B402" t="s">
        <v>48</v>
      </c>
      <c r="C402" t="s">
        <v>57</v>
      </c>
      <c r="D402">
        <v>-0.25658999999999998</v>
      </c>
      <c r="E402">
        <v>-1.2587980000000001</v>
      </c>
      <c r="F402">
        <v>0.85554200000000002</v>
      </c>
      <c r="G402">
        <v>0.73289400000000005</v>
      </c>
      <c r="H402">
        <v>-1.3168059999999999</v>
      </c>
      <c r="I402">
        <v>1.097248</v>
      </c>
      <c r="J402">
        <v>0.94559499999999996</v>
      </c>
      <c r="K402">
        <v>0.91659100000000004</v>
      </c>
      <c r="L402">
        <v>-0.17091500000000001</v>
      </c>
      <c r="M402">
        <v>-1.2139519999999999</v>
      </c>
      <c r="N402">
        <v>0.94839399999999996</v>
      </c>
      <c r="O402">
        <v>-0.97012200000000004</v>
      </c>
      <c r="P402">
        <v>-2.1011899999999999</v>
      </c>
      <c r="Q402">
        <v>0.97732699999999995</v>
      </c>
      <c r="R402">
        <v>-1.384808</v>
      </c>
      <c r="S402">
        <v>-1.828427</v>
      </c>
      <c r="T402" t="s">
        <v>44</v>
      </c>
    </row>
    <row r="403" spans="1:20" x14ac:dyDescent="0.25">
      <c r="A403">
        <v>402</v>
      </c>
      <c r="B403" t="s">
        <v>43</v>
      </c>
      <c r="C403" t="s">
        <v>57</v>
      </c>
      <c r="D403">
        <v>0.31657299999999999</v>
      </c>
      <c r="E403">
        <v>-0.90683599999999998</v>
      </c>
      <c r="F403">
        <v>1.3767739999999999</v>
      </c>
      <c r="G403">
        <v>1.014686</v>
      </c>
      <c r="H403">
        <v>-1.0653950000000001</v>
      </c>
      <c r="I403">
        <v>1.1103959999999999</v>
      </c>
      <c r="J403">
        <v>0.66902899999999998</v>
      </c>
      <c r="K403">
        <v>0.58974899999999997</v>
      </c>
      <c r="L403">
        <v>-0.17091500000000001</v>
      </c>
      <c r="M403">
        <v>-1.1927129999999999</v>
      </c>
      <c r="N403">
        <v>0.92376899999999995</v>
      </c>
      <c r="O403">
        <v>-0.91542500000000004</v>
      </c>
      <c r="P403">
        <v>-2.0616989999999999</v>
      </c>
      <c r="Q403">
        <v>0.88229400000000002</v>
      </c>
      <c r="R403">
        <v>-1.3913930000000001</v>
      </c>
      <c r="S403">
        <v>-1.8258859999999999</v>
      </c>
      <c r="T403" t="s">
        <v>36</v>
      </c>
    </row>
    <row r="404" spans="1:20" x14ac:dyDescent="0.25">
      <c r="A404">
        <v>403</v>
      </c>
      <c r="B404" t="s">
        <v>34</v>
      </c>
      <c r="C404" t="s">
        <v>43</v>
      </c>
      <c r="D404">
        <v>0.57689999999999997</v>
      </c>
      <c r="E404">
        <v>-0.74170499999999995</v>
      </c>
      <c r="F404">
        <v>1.5707549999999999</v>
      </c>
      <c r="G404">
        <v>-0.19153300000000001</v>
      </c>
      <c r="H404">
        <v>-1.503789</v>
      </c>
      <c r="I404">
        <v>1.4335009999999999</v>
      </c>
      <c r="J404">
        <v>-0.70982900000000004</v>
      </c>
      <c r="K404">
        <v>-1.0908709999999999</v>
      </c>
      <c r="L404">
        <v>0.28606999999999999</v>
      </c>
      <c r="M404">
        <v>-0.93451700000000004</v>
      </c>
      <c r="N404">
        <v>1.358609</v>
      </c>
      <c r="O404">
        <v>-0.12915199999999999</v>
      </c>
      <c r="P404">
        <v>-1.5833079999999999</v>
      </c>
      <c r="Q404">
        <v>1.1559969999999999</v>
      </c>
      <c r="R404">
        <v>-0.65615900000000005</v>
      </c>
      <c r="S404">
        <v>-0.98055499999999995</v>
      </c>
      <c r="T404" t="s">
        <v>40</v>
      </c>
    </row>
    <row r="405" spans="1:20" x14ac:dyDescent="0.25">
      <c r="A405">
        <v>404</v>
      </c>
      <c r="B405" t="s">
        <v>46</v>
      </c>
      <c r="C405" t="s">
        <v>43</v>
      </c>
      <c r="D405">
        <v>0.463028</v>
      </c>
      <c r="E405">
        <v>-0.93498099999999995</v>
      </c>
      <c r="F405">
        <v>1.563034</v>
      </c>
      <c r="G405">
        <v>-0.44473699999999999</v>
      </c>
      <c r="H405">
        <v>-1.7387269999999999</v>
      </c>
      <c r="I405">
        <v>1.4721630000000001</v>
      </c>
      <c r="J405">
        <v>-0.93748100000000001</v>
      </c>
      <c r="K405">
        <v>-1.3393539999999999</v>
      </c>
      <c r="L405">
        <v>0.28606999999999999</v>
      </c>
      <c r="M405">
        <v>-1.0403530000000001</v>
      </c>
      <c r="N405">
        <v>1.437649</v>
      </c>
      <c r="O405">
        <v>0.145792</v>
      </c>
      <c r="P405">
        <v>-1.5616829999999999</v>
      </c>
      <c r="Q405">
        <v>1.2160120000000001</v>
      </c>
      <c r="R405">
        <v>-0.33650999999999998</v>
      </c>
      <c r="S405">
        <v>-0.59717500000000001</v>
      </c>
      <c r="T405" t="s">
        <v>40</v>
      </c>
    </row>
    <row r="406" spans="1:20" x14ac:dyDescent="0.25">
      <c r="A406">
        <v>405</v>
      </c>
      <c r="B406" t="s">
        <v>53</v>
      </c>
      <c r="C406" t="s">
        <v>48</v>
      </c>
      <c r="D406">
        <v>-0.21879399999999999</v>
      </c>
      <c r="E406">
        <v>-1.2471749999999999</v>
      </c>
      <c r="F406">
        <v>0.90673899999999996</v>
      </c>
      <c r="G406">
        <v>-0.98219999999999996</v>
      </c>
      <c r="H406">
        <v>-2.124155</v>
      </c>
      <c r="I406">
        <v>0.93365500000000001</v>
      </c>
      <c r="J406">
        <v>-1.3937740000000001</v>
      </c>
      <c r="K406">
        <v>-1.8322639999999999</v>
      </c>
      <c r="L406">
        <v>-0.36633100000000002</v>
      </c>
      <c r="M406">
        <v>-1.321984</v>
      </c>
      <c r="N406">
        <v>0.74031800000000003</v>
      </c>
      <c r="O406">
        <v>0.631884</v>
      </c>
      <c r="P406">
        <v>-1.374563</v>
      </c>
      <c r="Q406">
        <v>0.94760900000000003</v>
      </c>
      <c r="R406">
        <v>0.81288400000000005</v>
      </c>
      <c r="S406">
        <v>0.78659500000000004</v>
      </c>
      <c r="T406" t="s">
        <v>40</v>
      </c>
    </row>
    <row r="407" spans="1:20" x14ac:dyDescent="0.25">
      <c r="A407">
        <v>406</v>
      </c>
      <c r="B407" t="s">
        <v>48</v>
      </c>
      <c r="C407" t="s">
        <v>35</v>
      </c>
      <c r="D407">
        <v>-0.36633100000000002</v>
      </c>
      <c r="E407">
        <v>-1.3678999999999999</v>
      </c>
      <c r="F407">
        <v>0.80361800000000005</v>
      </c>
      <c r="G407">
        <v>0.57633999999999996</v>
      </c>
      <c r="H407">
        <v>-1.4725630000000001</v>
      </c>
      <c r="I407">
        <v>1.1316079999999999</v>
      </c>
      <c r="J407">
        <v>0.85199800000000003</v>
      </c>
      <c r="K407">
        <v>0.79966599999999999</v>
      </c>
      <c r="L407">
        <v>-0.208512</v>
      </c>
      <c r="M407">
        <v>-1.2925880000000001</v>
      </c>
      <c r="N407">
        <v>0.979182</v>
      </c>
      <c r="O407">
        <v>-0.67632700000000001</v>
      </c>
      <c r="P407">
        <v>-2.0213190000000001</v>
      </c>
      <c r="Q407">
        <v>1.0785560000000001</v>
      </c>
      <c r="R407">
        <v>-0.94131900000000002</v>
      </c>
      <c r="S407">
        <v>-1.3056840000000001</v>
      </c>
      <c r="T407" t="s">
        <v>40</v>
      </c>
    </row>
    <row r="408" spans="1:20" x14ac:dyDescent="0.25">
      <c r="A408">
        <v>407</v>
      </c>
      <c r="B408" t="s">
        <v>48</v>
      </c>
      <c r="C408" t="s">
        <v>43</v>
      </c>
      <c r="D408">
        <v>-0.36633100000000002</v>
      </c>
      <c r="E408">
        <v>-0.51963000000000004</v>
      </c>
      <c r="F408">
        <v>-0.20977899999999999</v>
      </c>
      <c r="G408">
        <v>-0.25858500000000001</v>
      </c>
      <c r="H408">
        <v>-0.677145</v>
      </c>
      <c r="I408">
        <v>9.8849999999999993E-2</v>
      </c>
      <c r="J408">
        <v>-2.8714E-2</v>
      </c>
      <c r="K408">
        <v>-0.107471</v>
      </c>
      <c r="L408">
        <v>0.28606999999999999</v>
      </c>
      <c r="M408">
        <v>0.103273</v>
      </c>
      <c r="N408">
        <v>0.46537800000000001</v>
      </c>
      <c r="O408">
        <v>0.16212799999999999</v>
      </c>
      <c r="P408">
        <v>-0.73419199999999996</v>
      </c>
      <c r="Q408">
        <v>0.52492000000000005</v>
      </c>
      <c r="R408">
        <v>-0.19706299999999999</v>
      </c>
      <c r="S408">
        <v>-0.61579499999999998</v>
      </c>
      <c r="T408" t="s">
        <v>44</v>
      </c>
    </row>
    <row r="409" spans="1:20" x14ac:dyDescent="0.25">
      <c r="A409">
        <v>408</v>
      </c>
      <c r="B409" t="s">
        <v>37</v>
      </c>
      <c r="C409" t="s">
        <v>57</v>
      </c>
      <c r="D409">
        <v>0.90271800000000002</v>
      </c>
      <c r="E409">
        <v>-0.51740900000000001</v>
      </c>
      <c r="F409">
        <v>1.763363</v>
      </c>
      <c r="G409">
        <v>0.88450799999999996</v>
      </c>
      <c r="H409">
        <v>-0.90274100000000002</v>
      </c>
      <c r="I409">
        <v>1.2084919999999999</v>
      </c>
      <c r="J409">
        <v>0.13697000000000001</v>
      </c>
      <c r="K409">
        <v>-5.5696000000000002E-2</v>
      </c>
      <c r="L409">
        <v>-0.222584</v>
      </c>
      <c r="M409">
        <v>-1.241131</v>
      </c>
      <c r="N409">
        <v>0.89290700000000001</v>
      </c>
      <c r="O409">
        <v>-0.81601000000000001</v>
      </c>
      <c r="P409">
        <v>-2.0419209999999999</v>
      </c>
      <c r="Q409">
        <v>0.71307699999999996</v>
      </c>
      <c r="R409">
        <v>-1.3962349999999999</v>
      </c>
      <c r="S409">
        <v>-1.7966299999999999</v>
      </c>
      <c r="T409" t="s">
        <v>36</v>
      </c>
    </row>
    <row r="410" spans="1:20" x14ac:dyDescent="0.25">
      <c r="A410">
        <v>409</v>
      </c>
      <c r="B410" t="s">
        <v>48</v>
      </c>
      <c r="C410" t="s">
        <v>49</v>
      </c>
      <c r="D410">
        <v>-0.165769</v>
      </c>
      <c r="E410">
        <v>-1.2179759999999999</v>
      </c>
      <c r="F410">
        <v>0.96165199999999995</v>
      </c>
      <c r="G410">
        <v>0.51392300000000002</v>
      </c>
      <c r="H410">
        <v>-1.4233910000000001</v>
      </c>
      <c r="I410">
        <v>1.093369</v>
      </c>
      <c r="J410">
        <v>0.542933</v>
      </c>
      <c r="K410">
        <v>0.44022499999999998</v>
      </c>
      <c r="L410">
        <v>0.311253</v>
      </c>
      <c r="M410">
        <v>-0.94626100000000002</v>
      </c>
      <c r="N410">
        <v>1.3990640000000001</v>
      </c>
      <c r="O410">
        <v>-0.54687600000000003</v>
      </c>
      <c r="P410">
        <v>-1.775971</v>
      </c>
      <c r="Q410">
        <v>1.4272929999999999</v>
      </c>
      <c r="R410">
        <v>-0.93350200000000005</v>
      </c>
      <c r="S410">
        <v>-1.348357</v>
      </c>
      <c r="T410" t="s">
        <v>36</v>
      </c>
    </row>
    <row r="411" spans="1:20" x14ac:dyDescent="0.25">
      <c r="A411">
        <v>410</v>
      </c>
      <c r="B411" t="s">
        <v>48</v>
      </c>
      <c r="C411" t="s">
        <v>62</v>
      </c>
      <c r="D411">
        <v>-0.165769</v>
      </c>
      <c r="E411">
        <v>-0.74620900000000001</v>
      </c>
      <c r="F411">
        <v>0.43592500000000001</v>
      </c>
      <c r="G411">
        <v>0.387654</v>
      </c>
      <c r="H411">
        <v>-0.78704300000000005</v>
      </c>
      <c r="I411">
        <v>0.59492500000000004</v>
      </c>
      <c r="J411">
        <v>0.52623699999999995</v>
      </c>
      <c r="K411">
        <v>0.50582000000000005</v>
      </c>
      <c r="L411">
        <v>0.494676</v>
      </c>
      <c r="M411">
        <v>-0.197324</v>
      </c>
      <c r="N411">
        <v>1.1036790000000001</v>
      </c>
      <c r="O411">
        <v>-0.16133400000000001</v>
      </c>
      <c r="P411">
        <v>-1.1696610000000001</v>
      </c>
      <c r="Q411">
        <v>1.1082650000000001</v>
      </c>
      <c r="R411">
        <v>-0.64291699999999996</v>
      </c>
      <c r="S411">
        <v>-1.129086</v>
      </c>
      <c r="T411" t="s">
        <v>36</v>
      </c>
    </row>
    <row r="412" spans="1:20" x14ac:dyDescent="0.25">
      <c r="A412">
        <v>411</v>
      </c>
      <c r="B412" t="s">
        <v>48</v>
      </c>
      <c r="C412" t="s">
        <v>62</v>
      </c>
      <c r="D412">
        <v>-0.165769</v>
      </c>
      <c r="E412">
        <v>-0.74620900000000001</v>
      </c>
      <c r="F412">
        <v>0.43592500000000001</v>
      </c>
      <c r="G412">
        <v>0.387654</v>
      </c>
      <c r="H412">
        <v>-0.78704300000000005</v>
      </c>
      <c r="I412">
        <v>0.59492500000000004</v>
      </c>
      <c r="J412">
        <v>0.52623699999999995</v>
      </c>
      <c r="K412">
        <v>0.50582000000000005</v>
      </c>
      <c r="L412">
        <v>0.494676</v>
      </c>
      <c r="M412">
        <v>-0.197324</v>
      </c>
      <c r="N412">
        <v>1.1036790000000001</v>
      </c>
      <c r="O412">
        <v>-0.16133400000000001</v>
      </c>
      <c r="P412">
        <v>-1.1696610000000001</v>
      </c>
      <c r="Q412">
        <v>1.1082650000000001</v>
      </c>
      <c r="R412">
        <v>-0.64291699999999996</v>
      </c>
      <c r="S412">
        <v>-1.129086</v>
      </c>
      <c r="T412" t="s">
        <v>44</v>
      </c>
    </row>
    <row r="413" spans="1:20" x14ac:dyDescent="0.25">
      <c r="A413">
        <v>412</v>
      </c>
      <c r="B413" t="s">
        <v>48</v>
      </c>
      <c r="C413" t="s">
        <v>55</v>
      </c>
      <c r="D413">
        <v>-0.165769</v>
      </c>
      <c r="E413">
        <v>-1.166228</v>
      </c>
      <c r="F413">
        <v>0.902003</v>
      </c>
      <c r="G413">
        <v>0.77633799999999997</v>
      </c>
      <c r="H413">
        <v>-1.226988</v>
      </c>
      <c r="I413">
        <v>1.0577000000000001</v>
      </c>
      <c r="J413">
        <v>0.90165399999999996</v>
      </c>
      <c r="K413">
        <v>0.87127399999999999</v>
      </c>
      <c r="L413">
        <v>0.61014999999999997</v>
      </c>
      <c r="M413">
        <v>-0.67389299999999996</v>
      </c>
      <c r="N413">
        <v>1.5688169999999999</v>
      </c>
      <c r="O413">
        <v>-0.59679199999999999</v>
      </c>
      <c r="P413">
        <v>-1.6395150000000001</v>
      </c>
      <c r="Q413">
        <v>1.574516</v>
      </c>
      <c r="R413">
        <v>-1.073904</v>
      </c>
      <c r="S413">
        <v>-1.5567150000000001</v>
      </c>
      <c r="T413" t="s">
        <v>44</v>
      </c>
    </row>
    <row r="414" spans="1:20" x14ac:dyDescent="0.25">
      <c r="A414">
        <v>413</v>
      </c>
      <c r="B414" t="s">
        <v>55</v>
      </c>
      <c r="C414" t="s">
        <v>38</v>
      </c>
      <c r="D414">
        <v>0.61014999999999997</v>
      </c>
      <c r="E414">
        <v>-0.71889199999999998</v>
      </c>
      <c r="F414">
        <v>1.5925260000000001</v>
      </c>
      <c r="G414">
        <v>-0.21279400000000001</v>
      </c>
      <c r="H414">
        <v>-1.4999359999999999</v>
      </c>
      <c r="I414">
        <v>1.4589300000000001</v>
      </c>
      <c r="J414">
        <v>-0.73691099999999998</v>
      </c>
      <c r="K414">
        <v>-1.127434</v>
      </c>
      <c r="L414">
        <v>-0.21645400000000001</v>
      </c>
      <c r="M414">
        <v>-1.2241709999999999</v>
      </c>
      <c r="N414">
        <v>0.88299799999999995</v>
      </c>
      <c r="O414">
        <v>0.278671</v>
      </c>
      <c r="P414">
        <v>-1.5109669999999999</v>
      </c>
      <c r="Q414">
        <v>0.44783699999999999</v>
      </c>
      <c r="R414">
        <v>-0.29988799999999999</v>
      </c>
      <c r="S414">
        <v>-0.44328600000000001</v>
      </c>
      <c r="T414" t="s">
        <v>44</v>
      </c>
    </row>
    <row r="415" spans="1:20" x14ac:dyDescent="0.25">
      <c r="A415">
        <v>414</v>
      </c>
      <c r="B415" t="s">
        <v>54</v>
      </c>
      <c r="C415" t="s">
        <v>62</v>
      </c>
      <c r="D415">
        <v>0.48805500000000002</v>
      </c>
      <c r="E415">
        <v>-0.76106499999999999</v>
      </c>
      <c r="F415">
        <v>1.485106</v>
      </c>
      <c r="G415">
        <v>-0.54679900000000004</v>
      </c>
      <c r="H415">
        <v>-1.665673</v>
      </c>
      <c r="I415">
        <v>1.43855</v>
      </c>
      <c r="J415">
        <v>-1.04566</v>
      </c>
      <c r="K415">
        <v>-1.4979640000000001</v>
      </c>
      <c r="L415">
        <v>0.494676</v>
      </c>
      <c r="M415">
        <v>-0.75645099999999998</v>
      </c>
      <c r="N415">
        <v>1.489846</v>
      </c>
      <c r="O415">
        <v>0.88689399999999996</v>
      </c>
      <c r="P415">
        <v>-1.024872</v>
      </c>
      <c r="Q415">
        <v>1.132795</v>
      </c>
      <c r="R415">
        <v>0.39563300000000001</v>
      </c>
      <c r="S415">
        <v>0.26142300000000002</v>
      </c>
      <c r="T415" t="s">
        <v>44</v>
      </c>
    </row>
    <row r="416" spans="1:20" x14ac:dyDescent="0.25">
      <c r="A416">
        <v>415</v>
      </c>
      <c r="B416" t="s">
        <v>37</v>
      </c>
      <c r="C416" t="s">
        <v>55</v>
      </c>
      <c r="D416">
        <v>0.78267500000000001</v>
      </c>
      <c r="E416">
        <v>-0.58380699999999996</v>
      </c>
      <c r="F416">
        <v>1.6912799999999999</v>
      </c>
      <c r="G416">
        <v>1.018313</v>
      </c>
      <c r="H416">
        <v>-0.879606</v>
      </c>
      <c r="I416">
        <v>1.140118</v>
      </c>
      <c r="J416">
        <v>0.31925300000000001</v>
      </c>
      <c r="K416">
        <v>0.17135400000000001</v>
      </c>
      <c r="L416">
        <v>0.61014999999999997</v>
      </c>
      <c r="M416">
        <v>-0.71272800000000003</v>
      </c>
      <c r="N416">
        <v>1.589313</v>
      </c>
      <c r="O416">
        <v>-0.54366999999999999</v>
      </c>
      <c r="P416">
        <v>-1.639289</v>
      </c>
      <c r="Q416">
        <v>1.5318350000000001</v>
      </c>
      <c r="R416">
        <v>-1.0644290000000001</v>
      </c>
      <c r="S416">
        <v>-1.5277099999999999</v>
      </c>
      <c r="T416" t="s">
        <v>36</v>
      </c>
    </row>
    <row r="417" spans="1:20" x14ac:dyDescent="0.25">
      <c r="A417">
        <v>416</v>
      </c>
      <c r="B417" t="s">
        <v>38</v>
      </c>
      <c r="C417" t="s">
        <v>48</v>
      </c>
      <c r="D417">
        <v>-0.21645400000000001</v>
      </c>
      <c r="E417">
        <v>-0.56789699999999999</v>
      </c>
      <c r="F417">
        <v>0.14502000000000001</v>
      </c>
      <c r="G417">
        <v>-0.39656200000000003</v>
      </c>
      <c r="H417">
        <v>-1.3275669999999999</v>
      </c>
      <c r="I417">
        <v>0.19704099999999999</v>
      </c>
      <c r="J417">
        <v>-0.72437600000000002</v>
      </c>
      <c r="K417">
        <v>-1.1042110000000001</v>
      </c>
      <c r="L417">
        <v>-0.165769</v>
      </c>
      <c r="M417">
        <v>-0.52368700000000001</v>
      </c>
      <c r="N417">
        <v>0.20004</v>
      </c>
      <c r="O417">
        <v>5.7946999999999999E-2</v>
      </c>
      <c r="P417">
        <v>-0.72002200000000005</v>
      </c>
      <c r="Q417">
        <v>0.37399700000000002</v>
      </c>
      <c r="R417">
        <v>0.13373699999999999</v>
      </c>
      <c r="S417">
        <v>3.5569000000000003E-2</v>
      </c>
      <c r="T417" t="s">
        <v>36</v>
      </c>
    </row>
    <row r="418" spans="1:20" x14ac:dyDescent="0.25">
      <c r="A418">
        <v>417</v>
      </c>
      <c r="B418" t="s">
        <v>37</v>
      </c>
      <c r="C418" t="s">
        <v>38</v>
      </c>
      <c r="D418">
        <v>-0.46250400000000003</v>
      </c>
      <c r="E418">
        <v>-1.164469</v>
      </c>
      <c r="F418">
        <v>0.34042499999999998</v>
      </c>
      <c r="G418">
        <v>3.6942999999999997E-2</v>
      </c>
      <c r="H418">
        <v>-1.366133</v>
      </c>
      <c r="I418">
        <v>0.70965900000000004</v>
      </c>
      <c r="J418">
        <v>0.30534499999999998</v>
      </c>
      <c r="K418">
        <v>0.204513</v>
      </c>
      <c r="L418">
        <v>1</v>
      </c>
      <c r="M418">
        <v>-4.7704999999999997E-2</v>
      </c>
      <c r="N418">
        <v>1.6762170000000001</v>
      </c>
      <c r="O418">
        <v>0.160193</v>
      </c>
      <c r="P418">
        <v>-0.92710899999999996</v>
      </c>
      <c r="Q418">
        <v>1.7319929999999999</v>
      </c>
      <c r="R418">
        <v>-0.22373299999999999</v>
      </c>
      <c r="S418">
        <v>-0.663435</v>
      </c>
      <c r="T418" t="s">
        <v>39</v>
      </c>
    </row>
    <row r="419" spans="1:20" x14ac:dyDescent="0.25">
      <c r="A419">
        <v>418</v>
      </c>
      <c r="B419" t="s">
        <v>34</v>
      </c>
      <c r="C419" t="s">
        <v>42</v>
      </c>
      <c r="D419">
        <v>-0.48533799999999999</v>
      </c>
      <c r="E419">
        <v>-1.3560410000000001</v>
      </c>
      <c r="F419">
        <v>0.56089299999999997</v>
      </c>
      <c r="G419">
        <v>0.218558</v>
      </c>
      <c r="H419">
        <v>-1.534626</v>
      </c>
      <c r="I419">
        <v>0.95955699999999999</v>
      </c>
      <c r="J419">
        <v>0.52793000000000001</v>
      </c>
      <c r="K419">
        <v>0.438637</v>
      </c>
      <c r="L419">
        <v>0.69020899999999996</v>
      </c>
      <c r="M419">
        <v>-0.64983199999999997</v>
      </c>
      <c r="N419">
        <v>1.6364909999999999</v>
      </c>
      <c r="O419">
        <v>-0.31806600000000002</v>
      </c>
      <c r="P419">
        <v>-1.504723</v>
      </c>
      <c r="Q419">
        <v>1.7069179999999999</v>
      </c>
      <c r="R419">
        <v>-0.67508400000000002</v>
      </c>
      <c r="S419">
        <v>-1.10253</v>
      </c>
      <c r="T419" t="s">
        <v>45</v>
      </c>
    </row>
    <row r="420" spans="1:20" x14ac:dyDescent="0.25">
      <c r="A420">
        <v>419</v>
      </c>
      <c r="B420" t="s">
        <v>46</v>
      </c>
      <c r="C420" t="s">
        <v>42</v>
      </c>
      <c r="D420">
        <v>0.33396500000000001</v>
      </c>
      <c r="E420">
        <v>-0.63042500000000001</v>
      </c>
      <c r="F420">
        <v>1.190896</v>
      </c>
      <c r="G420">
        <v>0.38013999999999998</v>
      </c>
      <c r="H420">
        <v>-1.075572</v>
      </c>
      <c r="I420">
        <v>1.0055940000000001</v>
      </c>
      <c r="J420">
        <v>-2.7734999999999999E-2</v>
      </c>
      <c r="K420">
        <v>-0.250309</v>
      </c>
      <c r="L420">
        <v>0.69020899999999996</v>
      </c>
      <c r="M420">
        <v>-0.344362</v>
      </c>
      <c r="N420">
        <v>1.478372</v>
      </c>
      <c r="O420">
        <v>3.0800000000000001E-4</v>
      </c>
      <c r="P420">
        <v>-1.155267</v>
      </c>
      <c r="Q420">
        <v>1.4152210000000001</v>
      </c>
      <c r="R420">
        <v>-0.46829599999999999</v>
      </c>
      <c r="S420">
        <v>-0.873749</v>
      </c>
      <c r="T420" t="s">
        <v>45</v>
      </c>
    </row>
    <row r="421" spans="1:20" x14ac:dyDescent="0.25">
      <c r="A421">
        <v>420</v>
      </c>
      <c r="B421" t="s">
        <v>58</v>
      </c>
      <c r="C421" t="s">
        <v>46</v>
      </c>
      <c r="D421">
        <v>0.530833</v>
      </c>
      <c r="E421">
        <v>-0.77307700000000001</v>
      </c>
      <c r="F421">
        <v>1.539757</v>
      </c>
      <c r="G421">
        <v>-0.69075200000000003</v>
      </c>
      <c r="H421">
        <v>-1.737482</v>
      </c>
      <c r="I421">
        <v>1.5208619999999999</v>
      </c>
      <c r="J421">
        <v>-1.1918489999999999</v>
      </c>
      <c r="K421">
        <v>-1.6740520000000001</v>
      </c>
      <c r="L421">
        <v>0.33396500000000001</v>
      </c>
      <c r="M421">
        <v>-0.90359999999999996</v>
      </c>
      <c r="N421">
        <v>1.396207</v>
      </c>
      <c r="O421">
        <v>1.179305</v>
      </c>
      <c r="P421">
        <v>-0.99791300000000005</v>
      </c>
      <c r="Q421">
        <v>0.91543799999999997</v>
      </c>
      <c r="R421">
        <v>0.65137999999999996</v>
      </c>
      <c r="S421">
        <v>0.60422299999999995</v>
      </c>
      <c r="T421" t="s">
        <v>36</v>
      </c>
    </row>
    <row r="422" spans="1:20" x14ac:dyDescent="0.25">
      <c r="A422">
        <v>421</v>
      </c>
      <c r="B422" t="s">
        <v>47</v>
      </c>
      <c r="C422" t="s">
        <v>58</v>
      </c>
      <c r="D422">
        <v>0.18702299999999999</v>
      </c>
      <c r="E422">
        <v>-0.94358200000000003</v>
      </c>
      <c r="F422">
        <v>1.232216</v>
      </c>
      <c r="G422">
        <v>-0.50827900000000004</v>
      </c>
      <c r="H422">
        <v>-1.7435160000000001</v>
      </c>
      <c r="I422">
        <v>1.194798</v>
      </c>
      <c r="J422">
        <v>-0.94566300000000003</v>
      </c>
      <c r="K422">
        <v>-1.3456300000000001</v>
      </c>
      <c r="L422">
        <v>0.530833</v>
      </c>
      <c r="M422">
        <v>-0.713225</v>
      </c>
      <c r="N422">
        <v>1.504821</v>
      </c>
      <c r="O422">
        <v>0.79778000000000004</v>
      </c>
      <c r="P422">
        <v>-1.0319929999999999</v>
      </c>
      <c r="Q422">
        <v>1.3774150000000001</v>
      </c>
      <c r="R422">
        <v>0.51099000000000006</v>
      </c>
      <c r="S422">
        <v>0.35160599999999997</v>
      </c>
      <c r="T422" t="s">
        <v>44</v>
      </c>
    </row>
    <row r="423" spans="1:20" x14ac:dyDescent="0.25">
      <c r="A423">
        <v>422</v>
      </c>
      <c r="B423" t="s">
        <v>47</v>
      </c>
      <c r="C423" t="s">
        <v>58</v>
      </c>
      <c r="D423">
        <v>2.0091999999999999E-2</v>
      </c>
      <c r="E423">
        <v>-1.0457939999999999</v>
      </c>
      <c r="F423">
        <v>1.077372</v>
      </c>
      <c r="G423">
        <v>-0.58932700000000005</v>
      </c>
      <c r="H423">
        <v>-1.8308</v>
      </c>
      <c r="I423">
        <v>1.0730519999999999</v>
      </c>
      <c r="J423">
        <v>-0.98614999999999997</v>
      </c>
      <c r="K423">
        <v>-1.3786529999999999</v>
      </c>
      <c r="L423">
        <v>0.47140300000000002</v>
      </c>
      <c r="M423">
        <v>-0.75524400000000003</v>
      </c>
      <c r="N423">
        <v>1.4621219999999999</v>
      </c>
      <c r="O423">
        <v>0.81514699999999995</v>
      </c>
      <c r="P423">
        <v>-1.0470200000000001</v>
      </c>
      <c r="Q423">
        <v>1.447892</v>
      </c>
      <c r="R423">
        <v>0.65502899999999997</v>
      </c>
      <c r="S423">
        <v>0.50914099999999995</v>
      </c>
      <c r="T423" t="s">
        <v>44</v>
      </c>
    </row>
    <row r="424" spans="1:20" x14ac:dyDescent="0.25">
      <c r="A424">
        <v>423</v>
      </c>
      <c r="B424" t="s">
        <v>37</v>
      </c>
      <c r="C424" t="s">
        <v>34</v>
      </c>
      <c r="D424">
        <v>0.14269000000000001</v>
      </c>
      <c r="E424">
        <v>-1.559723</v>
      </c>
      <c r="F424">
        <v>1.687195</v>
      </c>
      <c r="G424">
        <v>-0.78498500000000004</v>
      </c>
      <c r="H424">
        <v>-2.321116</v>
      </c>
      <c r="I424">
        <v>1.6531480000000001</v>
      </c>
      <c r="J424">
        <v>-1.1997279999999999</v>
      </c>
      <c r="K424">
        <v>-1.580425</v>
      </c>
      <c r="L424">
        <v>-0.816909</v>
      </c>
      <c r="M424">
        <v>-1.7923800000000001</v>
      </c>
      <c r="N424">
        <v>0.75212000000000001</v>
      </c>
      <c r="O424">
        <v>0.67580300000000004</v>
      </c>
      <c r="P424">
        <v>-1.822373</v>
      </c>
      <c r="Q424">
        <v>0.61370899999999995</v>
      </c>
      <c r="R424">
        <v>0.52239599999999997</v>
      </c>
      <c r="S424">
        <v>0.50739999999999996</v>
      </c>
      <c r="T424" t="s">
        <v>44</v>
      </c>
    </row>
    <row r="425" spans="1:20" x14ac:dyDescent="0.25">
      <c r="A425">
        <v>424</v>
      </c>
      <c r="B425" t="s">
        <v>37</v>
      </c>
      <c r="C425" t="s">
        <v>46</v>
      </c>
      <c r="D425">
        <v>-4.5228999999999998E-2</v>
      </c>
      <c r="E425">
        <v>-0.97439100000000001</v>
      </c>
      <c r="F425">
        <v>0.89880899999999997</v>
      </c>
      <c r="G425">
        <v>0.13561999999999999</v>
      </c>
      <c r="H425">
        <v>-1.3818159999999999</v>
      </c>
      <c r="I425">
        <v>0.92561000000000004</v>
      </c>
      <c r="J425">
        <v>-4.1292000000000002E-2</v>
      </c>
      <c r="K425">
        <v>-0.245004</v>
      </c>
      <c r="L425">
        <v>0.118425</v>
      </c>
      <c r="M425">
        <v>-0.86682499999999996</v>
      </c>
      <c r="N425">
        <v>1.0619810000000001</v>
      </c>
      <c r="O425">
        <v>-0.14149400000000001</v>
      </c>
      <c r="P425">
        <v>-1.4907729999999999</v>
      </c>
      <c r="Q425">
        <v>1.078989</v>
      </c>
      <c r="R425">
        <v>-0.43645899999999999</v>
      </c>
      <c r="S425">
        <v>-0.74843400000000004</v>
      </c>
      <c r="T425" t="s">
        <v>44</v>
      </c>
    </row>
    <row r="426" spans="1:20" x14ac:dyDescent="0.25">
      <c r="A426">
        <v>425</v>
      </c>
      <c r="B426" t="s">
        <v>37</v>
      </c>
      <c r="C426" t="s">
        <v>41</v>
      </c>
      <c r="D426">
        <v>-4.5228999999999998E-2</v>
      </c>
      <c r="E426">
        <v>-0.90099799999999997</v>
      </c>
      <c r="F426">
        <v>0.82306100000000004</v>
      </c>
      <c r="G426">
        <v>9.7392999999999993E-2</v>
      </c>
      <c r="H426">
        <v>-1.3219050000000001</v>
      </c>
      <c r="I426">
        <v>0.84925300000000004</v>
      </c>
      <c r="J426">
        <v>-8.6869000000000002E-2</v>
      </c>
      <c r="K426">
        <v>-0.29732199999999998</v>
      </c>
      <c r="L426">
        <v>0.45899600000000002</v>
      </c>
      <c r="M426">
        <v>-0.53321700000000005</v>
      </c>
      <c r="N426">
        <v>1.2976730000000001</v>
      </c>
      <c r="O426">
        <v>-4.1426999999999999E-2</v>
      </c>
      <c r="P426">
        <v>-1.26461</v>
      </c>
      <c r="Q426">
        <v>1.3098209999999999</v>
      </c>
      <c r="R426">
        <v>-0.39497500000000002</v>
      </c>
      <c r="S426">
        <v>-0.76067200000000001</v>
      </c>
      <c r="T426" t="s">
        <v>44</v>
      </c>
    </row>
    <row r="427" spans="1:20" x14ac:dyDescent="0.25">
      <c r="A427">
        <v>426</v>
      </c>
      <c r="B427" t="s">
        <v>42</v>
      </c>
      <c r="C427" t="s">
        <v>58</v>
      </c>
      <c r="D427">
        <v>-0.179395</v>
      </c>
      <c r="E427">
        <v>-1.14517</v>
      </c>
      <c r="F427">
        <v>0.85427600000000004</v>
      </c>
      <c r="G427">
        <v>0.665744</v>
      </c>
      <c r="H427">
        <v>-1.2394620000000001</v>
      </c>
      <c r="I427">
        <v>1.0167550000000001</v>
      </c>
      <c r="J427">
        <v>0.78107700000000002</v>
      </c>
      <c r="K427">
        <v>0.733931</v>
      </c>
      <c r="L427">
        <v>1.3618E-2</v>
      </c>
      <c r="M427">
        <v>-1.0317879999999999</v>
      </c>
      <c r="N427">
        <v>1.05341</v>
      </c>
      <c r="O427">
        <v>-0.75590500000000005</v>
      </c>
      <c r="P427">
        <v>-1.8994819999999999</v>
      </c>
      <c r="Q427">
        <v>1.077145</v>
      </c>
      <c r="R427">
        <v>-1.1660170000000001</v>
      </c>
      <c r="S427">
        <v>-1.599864</v>
      </c>
      <c r="T427" t="s">
        <v>44</v>
      </c>
    </row>
    <row r="428" spans="1:20" x14ac:dyDescent="0.25">
      <c r="A428">
        <v>427</v>
      </c>
      <c r="B428" t="s">
        <v>47</v>
      </c>
      <c r="C428" t="s">
        <v>58</v>
      </c>
      <c r="D428">
        <v>-0.20261899999999999</v>
      </c>
      <c r="E428">
        <v>-1.1583969999999999</v>
      </c>
      <c r="F428">
        <v>0.82899699999999998</v>
      </c>
      <c r="G428">
        <v>0.55136799999999997</v>
      </c>
      <c r="H428">
        <v>-1.298092</v>
      </c>
      <c r="I428">
        <v>1.0033110000000001</v>
      </c>
      <c r="J428">
        <v>0.65583499999999995</v>
      </c>
      <c r="K428">
        <v>0.58598799999999995</v>
      </c>
      <c r="L428">
        <v>1.3618E-2</v>
      </c>
      <c r="M428">
        <v>-1.0317879999999999</v>
      </c>
      <c r="N428">
        <v>1.05341</v>
      </c>
      <c r="O428">
        <v>-0.61316800000000005</v>
      </c>
      <c r="P428">
        <v>-1.8310299999999999</v>
      </c>
      <c r="Q428">
        <v>1.094087</v>
      </c>
      <c r="R428">
        <v>-0.97211199999999998</v>
      </c>
      <c r="S428">
        <v>-1.3717330000000001</v>
      </c>
      <c r="T428" t="s">
        <v>44</v>
      </c>
    </row>
    <row r="429" spans="1:20" x14ac:dyDescent="0.25">
      <c r="A429">
        <v>428</v>
      </c>
      <c r="B429" t="s">
        <v>37</v>
      </c>
      <c r="C429" t="s">
        <v>42</v>
      </c>
      <c r="D429">
        <v>-0.253938</v>
      </c>
      <c r="E429">
        <v>-1.278616</v>
      </c>
      <c r="F429">
        <v>0.88492700000000002</v>
      </c>
      <c r="G429">
        <v>0.65053899999999998</v>
      </c>
      <c r="H429">
        <v>-1.386951</v>
      </c>
      <c r="I429">
        <v>1.1113550000000001</v>
      </c>
      <c r="J429">
        <v>0.82279999999999998</v>
      </c>
      <c r="K429">
        <v>0.76863199999999998</v>
      </c>
      <c r="L429">
        <v>-0.179395</v>
      </c>
      <c r="M429">
        <v>-1.2406090000000001</v>
      </c>
      <c r="N429">
        <v>0.96538900000000005</v>
      </c>
      <c r="O429">
        <v>-0.80536399999999997</v>
      </c>
      <c r="P429">
        <v>-2.0433080000000001</v>
      </c>
      <c r="Q429">
        <v>1.0154909999999999</v>
      </c>
      <c r="R429">
        <v>-1.1566110000000001</v>
      </c>
      <c r="S429">
        <v>-1.5579609999999999</v>
      </c>
      <c r="T429" t="s">
        <v>45</v>
      </c>
    </row>
    <row r="430" spans="1:20" x14ac:dyDescent="0.25">
      <c r="A430">
        <v>429</v>
      </c>
      <c r="B430" t="s">
        <v>69</v>
      </c>
      <c r="C430" t="s">
        <v>37</v>
      </c>
      <c r="D430">
        <v>0.88547100000000001</v>
      </c>
      <c r="E430">
        <v>-0.79910800000000004</v>
      </c>
      <c r="F430">
        <v>1.837321</v>
      </c>
      <c r="G430">
        <v>-0.48930099999999999</v>
      </c>
      <c r="H430">
        <v>-1.6815979999999999</v>
      </c>
      <c r="I430">
        <v>1.7332689999999999</v>
      </c>
      <c r="J430">
        <v>-1.0345979999999999</v>
      </c>
      <c r="K430">
        <v>-1.4758420000000001</v>
      </c>
      <c r="L430">
        <v>-0.253938</v>
      </c>
      <c r="M430">
        <v>-1.407724</v>
      </c>
      <c r="N430">
        <v>1.049876</v>
      </c>
      <c r="O430">
        <v>0.12016400000000001</v>
      </c>
      <c r="P430">
        <v>-1.786025</v>
      </c>
      <c r="Q430">
        <v>0.49937900000000002</v>
      </c>
      <c r="R430">
        <v>-0.61948199999999998</v>
      </c>
      <c r="S430">
        <v>-0.80863300000000005</v>
      </c>
      <c r="T430" t="s">
        <v>36</v>
      </c>
    </row>
    <row r="431" spans="1:20" x14ac:dyDescent="0.25">
      <c r="A431">
        <v>430</v>
      </c>
      <c r="B431" t="s">
        <v>47</v>
      </c>
      <c r="C431" t="s">
        <v>55</v>
      </c>
      <c r="D431">
        <v>-0.23067399999999999</v>
      </c>
      <c r="E431">
        <v>-1.2312000000000001</v>
      </c>
      <c r="F431">
        <v>0.866838</v>
      </c>
      <c r="G431">
        <v>-0.533856</v>
      </c>
      <c r="H431">
        <v>-1.8988210000000001</v>
      </c>
      <c r="I431">
        <v>0.94350900000000004</v>
      </c>
      <c r="J431">
        <v>-0.79099600000000003</v>
      </c>
      <c r="K431">
        <v>-1.124806</v>
      </c>
      <c r="L431">
        <v>0.27198099999999997</v>
      </c>
      <c r="M431">
        <v>-0.94330999999999998</v>
      </c>
      <c r="N431">
        <v>1.3471679999999999</v>
      </c>
      <c r="O431">
        <v>0.56752999999999998</v>
      </c>
      <c r="P431">
        <v>-1.2836920000000001</v>
      </c>
      <c r="Q431">
        <v>1.499325</v>
      </c>
      <c r="R431">
        <v>0.54949499999999996</v>
      </c>
      <c r="S431">
        <v>0.379303</v>
      </c>
      <c r="T431" t="s">
        <v>40</v>
      </c>
    </row>
    <row r="432" spans="1:20" x14ac:dyDescent="0.25">
      <c r="A432">
        <v>431</v>
      </c>
      <c r="B432" t="s">
        <v>37</v>
      </c>
      <c r="C432" t="s">
        <v>46</v>
      </c>
      <c r="D432">
        <v>-5.6182000000000003E-2</v>
      </c>
      <c r="E432">
        <v>-1.250893</v>
      </c>
      <c r="F432">
        <v>1.170356</v>
      </c>
      <c r="G432">
        <v>-0.19462299999999999</v>
      </c>
      <c r="H432">
        <v>-1.814643</v>
      </c>
      <c r="I432">
        <v>1.1948650000000001</v>
      </c>
      <c r="J432">
        <v>-0.451988</v>
      </c>
      <c r="K432">
        <v>-0.73386300000000004</v>
      </c>
      <c r="L432">
        <v>0.44606000000000001</v>
      </c>
      <c r="M432">
        <v>-0.97921000000000002</v>
      </c>
      <c r="N432">
        <v>1.572068</v>
      </c>
      <c r="O432">
        <v>-0.111083</v>
      </c>
      <c r="P432">
        <v>-1.6389389999999999</v>
      </c>
      <c r="Q432">
        <v>1.5911850000000001</v>
      </c>
      <c r="R432">
        <v>-0.42182999999999998</v>
      </c>
      <c r="S432">
        <v>-0.751695</v>
      </c>
      <c r="T432" t="s">
        <v>36</v>
      </c>
    </row>
    <row r="433" spans="1:20" x14ac:dyDescent="0.25">
      <c r="A433">
        <v>432</v>
      </c>
      <c r="B433" t="s">
        <v>62</v>
      </c>
      <c r="C433" t="s">
        <v>42</v>
      </c>
      <c r="D433">
        <v>0.22744500000000001</v>
      </c>
      <c r="E433">
        <v>-0.97081099999999998</v>
      </c>
      <c r="F433">
        <v>1.3102860000000001</v>
      </c>
      <c r="G433">
        <v>0.35644199999999998</v>
      </c>
      <c r="H433">
        <v>-1.3889629999999999</v>
      </c>
      <c r="I433">
        <v>1.1779470000000001</v>
      </c>
      <c r="J433">
        <v>1.5027E-2</v>
      </c>
      <c r="K433">
        <v>-0.194049</v>
      </c>
      <c r="L433">
        <v>-0.31162600000000001</v>
      </c>
      <c r="M433">
        <v>-1.273574</v>
      </c>
      <c r="N433">
        <v>0.77614899999999998</v>
      </c>
      <c r="O433">
        <v>-0.34189599999999998</v>
      </c>
      <c r="P433">
        <v>-1.819035</v>
      </c>
      <c r="Q433">
        <v>0.67276599999999998</v>
      </c>
      <c r="R433">
        <v>-0.71800900000000001</v>
      </c>
      <c r="S433">
        <v>-0.99073999999999995</v>
      </c>
      <c r="T433" t="s">
        <v>45</v>
      </c>
    </row>
    <row r="434" spans="1:20" x14ac:dyDescent="0.25">
      <c r="A434">
        <v>433</v>
      </c>
      <c r="B434" t="s">
        <v>43</v>
      </c>
      <c r="C434" t="s">
        <v>58</v>
      </c>
      <c r="D434">
        <v>0.67648299999999995</v>
      </c>
      <c r="E434">
        <v>-0.78636600000000001</v>
      </c>
      <c r="F434">
        <v>1.6864939999999999</v>
      </c>
      <c r="G434">
        <v>0.92510700000000001</v>
      </c>
      <c r="H434">
        <v>-1.094263</v>
      </c>
      <c r="I434">
        <v>1.2182980000000001</v>
      </c>
      <c r="J434">
        <v>0.30296200000000001</v>
      </c>
      <c r="K434">
        <v>0.14901400000000001</v>
      </c>
      <c r="L434">
        <v>-0.135741</v>
      </c>
      <c r="M434">
        <v>-1.2581789999999999</v>
      </c>
      <c r="N434">
        <v>1.056622</v>
      </c>
      <c r="O434">
        <v>-0.87172300000000003</v>
      </c>
      <c r="P434">
        <v>-2.0912289999999998</v>
      </c>
      <c r="Q434">
        <v>0.94368300000000005</v>
      </c>
      <c r="R434">
        <v>-1.401187</v>
      </c>
      <c r="S434">
        <v>-1.817712</v>
      </c>
      <c r="T434" t="s">
        <v>40</v>
      </c>
    </row>
    <row r="435" spans="1:20" x14ac:dyDescent="0.25">
      <c r="A435">
        <v>434</v>
      </c>
      <c r="B435" t="s">
        <v>42</v>
      </c>
      <c r="C435" t="s">
        <v>58</v>
      </c>
      <c r="D435">
        <v>-0.31162600000000001</v>
      </c>
      <c r="E435">
        <v>-1.218094</v>
      </c>
      <c r="F435">
        <v>0.70490900000000001</v>
      </c>
      <c r="G435">
        <v>0.59209100000000003</v>
      </c>
      <c r="H435">
        <v>-1.276761</v>
      </c>
      <c r="I435">
        <v>0.99825299999999995</v>
      </c>
      <c r="J435">
        <v>0.856101</v>
      </c>
      <c r="K435">
        <v>0.82676700000000003</v>
      </c>
      <c r="L435">
        <v>-0.135741</v>
      </c>
      <c r="M435">
        <v>-1.1186449999999999</v>
      </c>
      <c r="N435">
        <v>0.89942999999999995</v>
      </c>
      <c r="O435">
        <v>-0.817025</v>
      </c>
      <c r="P435">
        <v>-1.9691860000000001</v>
      </c>
      <c r="Q435">
        <v>0.94600499999999998</v>
      </c>
      <c r="R435">
        <v>-1.195721</v>
      </c>
      <c r="S435">
        <v>-1.6209910000000001</v>
      </c>
      <c r="T435" t="s">
        <v>44</v>
      </c>
    </row>
    <row r="436" spans="1:20" x14ac:dyDescent="0.25">
      <c r="A436">
        <v>435</v>
      </c>
      <c r="B436" t="s">
        <v>55</v>
      </c>
      <c r="C436" t="s">
        <v>47</v>
      </c>
      <c r="D436">
        <v>6.0229999999999999E-2</v>
      </c>
      <c r="E436">
        <v>-1.495096</v>
      </c>
      <c r="F436">
        <v>1.5581799999999999</v>
      </c>
      <c r="G436">
        <v>-0.53260099999999999</v>
      </c>
      <c r="H436">
        <v>-2.1798630000000001</v>
      </c>
      <c r="I436">
        <v>1.539194</v>
      </c>
      <c r="J436">
        <v>-0.89397099999999996</v>
      </c>
      <c r="K436">
        <v>-1.2363550000000001</v>
      </c>
      <c r="L436">
        <v>0.81086499999999995</v>
      </c>
      <c r="M436">
        <v>-1.1903360000000001</v>
      </c>
      <c r="N436">
        <v>1.9003909999999999</v>
      </c>
      <c r="O436">
        <v>-0.67283099999999996</v>
      </c>
      <c r="P436">
        <v>-2.0228980000000001</v>
      </c>
      <c r="Q436">
        <v>1.890306</v>
      </c>
      <c r="R436">
        <v>-1.099197</v>
      </c>
      <c r="S436">
        <v>-1.5154780000000001</v>
      </c>
      <c r="T436" t="s">
        <v>44</v>
      </c>
    </row>
    <row r="437" spans="1:20" x14ac:dyDescent="0.25">
      <c r="A437">
        <v>436</v>
      </c>
      <c r="B437" t="s">
        <v>37</v>
      </c>
      <c r="C437" t="s">
        <v>46</v>
      </c>
      <c r="D437">
        <v>-0.17623</v>
      </c>
      <c r="E437">
        <v>-1.344133</v>
      </c>
      <c r="F437">
        <v>1.0933409999999999</v>
      </c>
      <c r="G437">
        <v>-0.22754199999999999</v>
      </c>
      <c r="H437">
        <v>-1.8860399999999999</v>
      </c>
      <c r="I437">
        <v>1.1740710000000001</v>
      </c>
      <c r="J437">
        <v>-0.41776600000000003</v>
      </c>
      <c r="K437">
        <v>-0.68871899999999997</v>
      </c>
      <c r="L437">
        <v>0.32720700000000003</v>
      </c>
      <c r="M437">
        <v>-1.0950390000000001</v>
      </c>
      <c r="N437">
        <v>1.5226679999999999</v>
      </c>
      <c r="O437">
        <v>8.4591E-2</v>
      </c>
      <c r="P437">
        <v>-1.644404</v>
      </c>
      <c r="Q437">
        <v>1.6020829999999999</v>
      </c>
      <c r="R437">
        <v>-0.110676</v>
      </c>
      <c r="S437">
        <v>-0.38535799999999998</v>
      </c>
      <c r="T437" t="s">
        <v>36</v>
      </c>
    </row>
    <row r="438" spans="1:20" x14ac:dyDescent="0.25">
      <c r="A438">
        <v>437</v>
      </c>
      <c r="B438" t="s">
        <v>37</v>
      </c>
      <c r="C438" t="s">
        <v>57</v>
      </c>
      <c r="D438">
        <v>-0.17623</v>
      </c>
      <c r="E438">
        <v>-1.232785</v>
      </c>
      <c r="F438">
        <v>0.96147899999999997</v>
      </c>
      <c r="G438">
        <v>0.53998400000000002</v>
      </c>
      <c r="H438">
        <v>-1.4248749999999999</v>
      </c>
      <c r="I438">
        <v>1.1038570000000001</v>
      </c>
      <c r="J438">
        <v>0.58631699999999998</v>
      </c>
      <c r="K438">
        <v>0.49027199999999999</v>
      </c>
      <c r="L438">
        <v>-0.32283899999999999</v>
      </c>
      <c r="M438">
        <v>-1.3073669999999999</v>
      </c>
      <c r="N438">
        <v>0.80010899999999996</v>
      </c>
      <c r="O438">
        <v>-0.59869799999999995</v>
      </c>
      <c r="P438">
        <v>-1.971103</v>
      </c>
      <c r="Q438">
        <v>0.85936900000000005</v>
      </c>
      <c r="R438">
        <v>-0.87130700000000005</v>
      </c>
      <c r="S438">
        <v>-1.203174</v>
      </c>
      <c r="T438" t="s">
        <v>36</v>
      </c>
    </row>
    <row r="439" spans="1:20" x14ac:dyDescent="0.25">
      <c r="A439">
        <v>438</v>
      </c>
      <c r="B439" t="s">
        <v>38</v>
      </c>
      <c r="C439" t="s">
        <v>55</v>
      </c>
      <c r="D439">
        <v>6.2950000000000006E-2</v>
      </c>
      <c r="E439">
        <v>-1.4941819999999999</v>
      </c>
      <c r="F439">
        <v>1.560063</v>
      </c>
      <c r="G439">
        <v>0.63155899999999998</v>
      </c>
      <c r="H439">
        <v>-1.798187</v>
      </c>
      <c r="I439">
        <v>1.5162500000000001</v>
      </c>
      <c r="J439">
        <v>0.43574299999999999</v>
      </c>
      <c r="K439">
        <v>0.28374100000000002</v>
      </c>
      <c r="L439">
        <v>6.0229999999999999E-2</v>
      </c>
      <c r="M439">
        <v>-1.495096</v>
      </c>
      <c r="N439">
        <v>1.5581799999999999</v>
      </c>
      <c r="O439">
        <v>-0.75135200000000002</v>
      </c>
      <c r="P439">
        <v>-2.2515079999999998</v>
      </c>
      <c r="Q439">
        <v>1.5428470000000001</v>
      </c>
      <c r="R439">
        <v>-1.144892</v>
      </c>
      <c r="S439">
        <v>-1.5230969999999999</v>
      </c>
      <c r="T439" t="s">
        <v>44</v>
      </c>
    </row>
    <row r="440" spans="1:20" x14ac:dyDescent="0.25">
      <c r="A440">
        <v>439</v>
      </c>
      <c r="B440" t="s">
        <v>34</v>
      </c>
      <c r="C440" t="s">
        <v>42</v>
      </c>
      <c r="D440">
        <v>-0.74602599999999997</v>
      </c>
      <c r="E440">
        <v>-1.729096</v>
      </c>
      <c r="F440">
        <v>0.72714999999999996</v>
      </c>
      <c r="G440">
        <v>0.56575900000000001</v>
      </c>
      <c r="H440">
        <v>-1.794802</v>
      </c>
      <c r="I440">
        <v>1.4241569999999999</v>
      </c>
      <c r="J440">
        <v>1.229913</v>
      </c>
      <c r="K440">
        <v>1.19706</v>
      </c>
      <c r="L440">
        <v>0.15822900000000001</v>
      </c>
      <c r="M440">
        <v>-1.4614769999999999</v>
      </c>
      <c r="N440">
        <v>1.6226830000000001</v>
      </c>
      <c r="O440">
        <v>-0.472271</v>
      </c>
      <c r="P440">
        <v>-2.1407389999999999</v>
      </c>
      <c r="Q440">
        <v>1.861961</v>
      </c>
      <c r="R440">
        <v>-0.57262299999999999</v>
      </c>
      <c r="S440">
        <v>-0.91225500000000004</v>
      </c>
      <c r="T440" t="s">
        <v>45</v>
      </c>
    </row>
    <row r="441" spans="1:20" x14ac:dyDescent="0.25">
      <c r="A441">
        <v>440</v>
      </c>
      <c r="B441" t="s">
        <v>42</v>
      </c>
      <c r="C441" t="s">
        <v>43</v>
      </c>
      <c r="D441">
        <v>-0.13992499999999999</v>
      </c>
      <c r="E441">
        <v>-0.98123199999999999</v>
      </c>
      <c r="F441">
        <v>0.74005699999999996</v>
      </c>
      <c r="G441">
        <v>-0.67944099999999996</v>
      </c>
      <c r="H441">
        <v>-1.805904</v>
      </c>
      <c r="I441">
        <v>0.76458999999999999</v>
      </c>
      <c r="J441">
        <v>-1.0672440000000001</v>
      </c>
      <c r="K441">
        <v>-1.479579</v>
      </c>
      <c r="L441">
        <v>0.62200900000000003</v>
      </c>
      <c r="M441">
        <v>-0.42418600000000001</v>
      </c>
      <c r="N441">
        <v>1.441109</v>
      </c>
      <c r="O441">
        <v>0.92413400000000001</v>
      </c>
      <c r="P441">
        <v>-0.70134099999999999</v>
      </c>
      <c r="Q441">
        <v>1.5422530000000001</v>
      </c>
      <c r="R441">
        <v>0.88670099999999996</v>
      </c>
      <c r="S441">
        <v>0.74812400000000001</v>
      </c>
      <c r="T441" t="s">
        <v>39</v>
      </c>
    </row>
    <row r="442" spans="1:20" x14ac:dyDescent="0.25">
      <c r="A442">
        <v>441</v>
      </c>
      <c r="B442" t="s">
        <v>34</v>
      </c>
      <c r="C442" t="s">
        <v>53</v>
      </c>
      <c r="D442">
        <v>-0.68342499999999995</v>
      </c>
      <c r="E442">
        <v>-1.5043949999999999</v>
      </c>
      <c r="F442">
        <v>0.393289</v>
      </c>
      <c r="G442">
        <v>0.25781300000000001</v>
      </c>
      <c r="H442">
        <v>-1.5757840000000001</v>
      </c>
      <c r="I442">
        <v>1.0279240000000001</v>
      </c>
      <c r="J442">
        <v>0.85675299999999999</v>
      </c>
      <c r="K442">
        <v>0.82105799999999995</v>
      </c>
      <c r="L442">
        <v>-0.40600700000000001</v>
      </c>
      <c r="M442">
        <v>-1.3799429999999999</v>
      </c>
      <c r="N442">
        <v>0.74785599999999997</v>
      </c>
      <c r="O442">
        <v>-0.67902200000000001</v>
      </c>
      <c r="P442">
        <v>-2.0505309999999999</v>
      </c>
      <c r="Q442">
        <v>0.97298399999999996</v>
      </c>
      <c r="R442">
        <v>-0.789188</v>
      </c>
      <c r="S442">
        <v>-1.1244829999999999</v>
      </c>
      <c r="T442" t="s">
        <v>39</v>
      </c>
    </row>
    <row r="443" spans="1:20" x14ac:dyDescent="0.25">
      <c r="A443">
        <v>442</v>
      </c>
      <c r="B443" t="s">
        <v>42</v>
      </c>
      <c r="C443" t="s">
        <v>43</v>
      </c>
      <c r="D443">
        <v>1.9311999999999999E-2</v>
      </c>
      <c r="E443">
        <v>-0.84602299999999997</v>
      </c>
      <c r="F443">
        <v>0.87928600000000001</v>
      </c>
      <c r="G443">
        <v>-0.58678699999999995</v>
      </c>
      <c r="H443">
        <v>-1.6957679999999999</v>
      </c>
      <c r="I443">
        <v>0.87638400000000005</v>
      </c>
      <c r="J443">
        <v>-1.014561</v>
      </c>
      <c r="K443">
        <v>-1.439433</v>
      </c>
      <c r="L443">
        <v>0.62476299999999996</v>
      </c>
      <c r="M443">
        <v>-0.38512299999999999</v>
      </c>
      <c r="N443">
        <v>1.4209940000000001</v>
      </c>
      <c r="O443">
        <v>0.92175799999999997</v>
      </c>
      <c r="P443">
        <v>-0.66153700000000004</v>
      </c>
      <c r="Q443">
        <v>1.4070210000000001</v>
      </c>
      <c r="R443">
        <v>0.76957799999999998</v>
      </c>
      <c r="S443">
        <v>0.63136999999999999</v>
      </c>
      <c r="T443" t="s">
        <v>44</v>
      </c>
    </row>
    <row r="444" spans="1:20" x14ac:dyDescent="0.25">
      <c r="A444">
        <v>443</v>
      </c>
      <c r="B444" t="s">
        <v>37</v>
      </c>
      <c r="C444" t="s">
        <v>66</v>
      </c>
      <c r="D444">
        <v>-0.10546999999999999</v>
      </c>
      <c r="E444">
        <v>-0.68153399999999997</v>
      </c>
      <c r="F444">
        <v>0.48369299999999998</v>
      </c>
      <c r="G444">
        <v>0.20877299999999999</v>
      </c>
      <c r="H444">
        <v>-0.91747100000000004</v>
      </c>
      <c r="I444">
        <v>0.56427899999999998</v>
      </c>
      <c r="J444">
        <v>0.17138999999999999</v>
      </c>
      <c r="K444">
        <v>5.3421999999999997E-2</v>
      </c>
      <c r="L444">
        <v>8.3571000000000006E-2</v>
      </c>
      <c r="M444">
        <v>-0.52885499999999996</v>
      </c>
      <c r="N444">
        <v>0.68467699999999998</v>
      </c>
      <c r="O444">
        <v>-0.23832999999999999</v>
      </c>
      <c r="P444">
        <v>-1.2894509999999999</v>
      </c>
      <c r="Q444">
        <v>0.70992699999999997</v>
      </c>
      <c r="R444">
        <v>-0.59337799999999996</v>
      </c>
      <c r="S444">
        <v>-0.97367700000000001</v>
      </c>
      <c r="T444" t="s">
        <v>40</v>
      </c>
    </row>
    <row r="445" spans="1:20" x14ac:dyDescent="0.25">
      <c r="A445">
        <v>444</v>
      </c>
      <c r="B445" t="s">
        <v>58</v>
      </c>
      <c r="C445" t="s">
        <v>43</v>
      </c>
      <c r="D445">
        <v>0.17934900000000001</v>
      </c>
      <c r="E445">
        <v>-1.5087660000000001</v>
      </c>
      <c r="F445">
        <v>1.6772039999999999</v>
      </c>
      <c r="G445">
        <v>-0.73222900000000002</v>
      </c>
      <c r="H445">
        <v>-2.2650290000000002</v>
      </c>
      <c r="I445">
        <v>1.6334900000000001</v>
      </c>
      <c r="J445">
        <v>-1.154075</v>
      </c>
      <c r="K445">
        <v>-1.5322070000000001</v>
      </c>
      <c r="L445">
        <v>0.82329200000000002</v>
      </c>
      <c r="M445">
        <v>-1.262859</v>
      </c>
      <c r="N445">
        <v>1.9200630000000001</v>
      </c>
      <c r="O445">
        <v>-0.79352500000000004</v>
      </c>
      <c r="P445">
        <v>-2.115405</v>
      </c>
      <c r="Q445">
        <v>1.8936170000000001</v>
      </c>
      <c r="R445">
        <v>-1.2462439999999999</v>
      </c>
      <c r="S445">
        <v>-1.672517</v>
      </c>
      <c r="T445" t="s">
        <v>36</v>
      </c>
    </row>
    <row r="446" spans="1:20" x14ac:dyDescent="0.25">
      <c r="A446">
        <v>445</v>
      </c>
      <c r="B446" t="s">
        <v>37</v>
      </c>
      <c r="C446" t="s">
        <v>57</v>
      </c>
      <c r="D446">
        <v>-0.30315500000000001</v>
      </c>
      <c r="E446">
        <v>-1.299725</v>
      </c>
      <c r="F446">
        <v>0.82536900000000002</v>
      </c>
      <c r="G446">
        <v>0.401563</v>
      </c>
      <c r="H446">
        <v>-1.499155</v>
      </c>
      <c r="I446">
        <v>1.068066</v>
      </c>
      <c r="J446">
        <v>0.54454599999999997</v>
      </c>
      <c r="K446">
        <v>0.44483099999999998</v>
      </c>
      <c r="L446">
        <v>-0.30937999999999999</v>
      </c>
      <c r="M446">
        <v>-1.302832</v>
      </c>
      <c r="N446">
        <v>0.81831100000000001</v>
      </c>
      <c r="O446">
        <v>-0.47115000000000001</v>
      </c>
      <c r="P446">
        <v>-1.9107400000000001</v>
      </c>
      <c r="Q446">
        <v>0.93717499999999998</v>
      </c>
      <c r="R446">
        <v>-0.65624000000000005</v>
      </c>
      <c r="S446">
        <v>-0.96019399999999999</v>
      </c>
      <c r="T446" t="s">
        <v>36</v>
      </c>
    </row>
    <row r="447" spans="1:20" x14ac:dyDescent="0.25">
      <c r="A447">
        <v>446</v>
      </c>
      <c r="B447" t="s">
        <v>42</v>
      </c>
      <c r="C447" t="s">
        <v>43</v>
      </c>
      <c r="D447">
        <v>-0.32423400000000002</v>
      </c>
      <c r="E447">
        <v>-1.081078</v>
      </c>
      <c r="F447">
        <v>0.51007599999999997</v>
      </c>
      <c r="G447">
        <v>-0.51486600000000005</v>
      </c>
      <c r="H447">
        <v>-1.725228</v>
      </c>
      <c r="I447">
        <v>0.62545399999999995</v>
      </c>
      <c r="J447">
        <v>-0.72156299999999995</v>
      </c>
      <c r="K447">
        <v>-1.0436380000000001</v>
      </c>
      <c r="L447">
        <v>0.80384</v>
      </c>
      <c r="M447">
        <v>-0.23873900000000001</v>
      </c>
      <c r="N447">
        <v>1.5549740000000001</v>
      </c>
      <c r="O447">
        <v>0.66769000000000001</v>
      </c>
      <c r="P447">
        <v>-0.733402</v>
      </c>
      <c r="Q447">
        <v>1.7188209999999999</v>
      </c>
      <c r="R447">
        <v>0.58420499999999997</v>
      </c>
      <c r="S447">
        <v>0.33687299999999998</v>
      </c>
      <c r="T447" t="s">
        <v>36</v>
      </c>
    </row>
    <row r="448" spans="1:20" x14ac:dyDescent="0.25">
      <c r="A448">
        <v>447</v>
      </c>
      <c r="B448" t="s">
        <v>37</v>
      </c>
      <c r="C448" t="s">
        <v>64</v>
      </c>
      <c r="D448">
        <v>-0.27211099999999999</v>
      </c>
      <c r="E448">
        <v>-0.34495900000000002</v>
      </c>
      <c r="F448">
        <v>-0.19873199999999999</v>
      </c>
      <c r="G448">
        <v>-0.28736400000000001</v>
      </c>
      <c r="H448">
        <v>-0.95108400000000004</v>
      </c>
      <c r="I448">
        <v>-9.1554999999999997E-2</v>
      </c>
      <c r="J448">
        <v>-0.48324899999999998</v>
      </c>
      <c r="K448">
        <v>-0.78631099999999998</v>
      </c>
      <c r="L448">
        <v>-3.0430000000000001E-3</v>
      </c>
      <c r="M448">
        <v>-8.1853999999999996E-2</v>
      </c>
      <c r="N448">
        <v>7.5773999999999994E-2</v>
      </c>
      <c r="O448">
        <v>1.5317000000000001E-2</v>
      </c>
      <c r="P448">
        <v>-0.46539900000000001</v>
      </c>
      <c r="Q448">
        <v>0.24351900000000001</v>
      </c>
      <c r="R448">
        <v>-8.711E-3</v>
      </c>
      <c r="S448">
        <v>-0.20048299999999999</v>
      </c>
      <c r="T448" t="s">
        <v>44</v>
      </c>
    </row>
    <row r="449" spans="1:20" x14ac:dyDescent="0.25">
      <c r="A449">
        <v>448</v>
      </c>
      <c r="B449" t="s">
        <v>37</v>
      </c>
      <c r="C449" t="s">
        <v>62</v>
      </c>
      <c r="D449">
        <v>-0.27211099999999999</v>
      </c>
      <c r="E449">
        <v>-0.34495900000000002</v>
      </c>
      <c r="F449">
        <v>-0.19873199999999999</v>
      </c>
      <c r="G449">
        <v>-0.28734199999999999</v>
      </c>
      <c r="H449">
        <v>-0.95093499999999997</v>
      </c>
      <c r="I449">
        <v>-9.1513999999999998E-2</v>
      </c>
      <c r="J449">
        <v>-0.48311199999999999</v>
      </c>
      <c r="K449">
        <v>-0.78610000000000002</v>
      </c>
      <c r="L449">
        <v>0.147124</v>
      </c>
      <c r="M449">
        <v>6.5828999999999999E-2</v>
      </c>
      <c r="N449">
        <v>0.22806599999999999</v>
      </c>
      <c r="O449">
        <v>0.16494400000000001</v>
      </c>
      <c r="P449">
        <v>-0.323241</v>
      </c>
      <c r="Q449">
        <v>0.39430599999999999</v>
      </c>
      <c r="R449">
        <v>0.13664999999999999</v>
      </c>
      <c r="S449">
        <v>-5.7884999999999999E-2</v>
      </c>
      <c r="T449" t="s">
        <v>44</v>
      </c>
    </row>
    <row r="450" spans="1:20" x14ac:dyDescent="0.25">
      <c r="A450">
        <v>449</v>
      </c>
      <c r="B450" t="s">
        <v>56</v>
      </c>
      <c r="C450" t="s">
        <v>37</v>
      </c>
      <c r="D450">
        <v>0.90612499999999996</v>
      </c>
      <c r="E450">
        <v>-1.305639</v>
      </c>
      <c r="F450">
        <v>1.9491860000000001</v>
      </c>
      <c r="G450">
        <v>-1.0685549999999999</v>
      </c>
      <c r="H450">
        <v>-2.2327979999999998</v>
      </c>
      <c r="I450">
        <v>1.8831830000000001</v>
      </c>
      <c r="J450">
        <v>-1.5981369999999999</v>
      </c>
      <c r="K450">
        <v>-2.0617169999999998</v>
      </c>
      <c r="L450">
        <v>-0.27211099999999999</v>
      </c>
      <c r="M450">
        <v>-1.680774</v>
      </c>
      <c r="N450">
        <v>1.4043939999999999</v>
      </c>
      <c r="O450">
        <v>0.33459299999999997</v>
      </c>
      <c r="P450">
        <v>-2.0275310000000002</v>
      </c>
      <c r="Q450">
        <v>0.81247400000000003</v>
      </c>
      <c r="R450">
        <v>-0.430705</v>
      </c>
      <c r="S450">
        <v>-0.60408399999999995</v>
      </c>
      <c r="T450" t="s">
        <v>36</v>
      </c>
    </row>
    <row r="451" spans="1:20" x14ac:dyDescent="0.25">
      <c r="A451">
        <v>450</v>
      </c>
      <c r="B451" t="s">
        <v>56</v>
      </c>
      <c r="C451" t="s">
        <v>37</v>
      </c>
      <c r="D451">
        <v>0.90612499999999996</v>
      </c>
      <c r="E451">
        <v>-1.305639</v>
      </c>
      <c r="F451">
        <v>1.9491860000000001</v>
      </c>
      <c r="G451">
        <v>-1.0685549999999999</v>
      </c>
      <c r="H451">
        <v>-2.2327979999999998</v>
      </c>
      <c r="I451">
        <v>1.8831830000000001</v>
      </c>
      <c r="J451">
        <v>-1.5981369999999999</v>
      </c>
      <c r="K451">
        <v>-2.0617169999999998</v>
      </c>
      <c r="L451">
        <v>-0.27211099999999999</v>
      </c>
      <c r="M451">
        <v>-1.680774</v>
      </c>
      <c r="N451">
        <v>1.4043939999999999</v>
      </c>
      <c r="O451">
        <v>0.33459299999999997</v>
      </c>
      <c r="P451">
        <v>-2.0275310000000002</v>
      </c>
      <c r="Q451">
        <v>0.81247400000000003</v>
      </c>
      <c r="R451">
        <v>-0.430705</v>
      </c>
      <c r="S451">
        <v>-0.60408399999999995</v>
      </c>
      <c r="T451" t="s">
        <v>36</v>
      </c>
    </row>
    <row r="452" spans="1:20" x14ac:dyDescent="0.25">
      <c r="A452">
        <v>451</v>
      </c>
      <c r="B452" t="s">
        <v>34</v>
      </c>
      <c r="C452" t="s">
        <v>42</v>
      </c>
      <c r="D452">
        <v>-0.63871199999999995</v>
      </c>
      <c r="E452">
        <v>-1.7323630000000001</v>
      </c>
      <c r="F452">
        <v>0.94242599999999999</v>
      </c>
      <c r="G452">
        <v>0.72388699999999995</v>
      </c>
      <c r="H452">
        <v>-1.814066</v>
      </c>
      <c r="I452">
        <v>1.5289539999999999</v>
      </c>
      <c r="J452">
        <v>1.269563</v>
      </c>
      <c r="K452">
        <v>1.2287110000000001</v>
      </c>
      <c r="L452">
        <v>-4.189E-3</v>
      </c>
      <c r="M452">
        <v>-1.565318</v>
      </c>
      <c r="N452">
        <v>1.5611489999999999</v>
      </c>
      <c r="O452">
        <v>-0.1195</v>
      </c>
      <c r="P452">
        <v>-2.1028730000000002</v>
      </c>
      <c r="Q452">
        <v>1.8565179999999999</v>
      </c>
      <c r="R452">
        <v>-9.2908000000000004E-2</v>
      </c>
      <c r="S452">
        <v>-0.36168600000000001</v>
      </c>
      <c r="T452" t="s">
        <v>40</v>
      </c>
    </row>
    <row r="453" spans="1:20" x14ac:dyDescent="0.25">
      <c r="A453">
        <v>452</v>
      </c>
      <c r="B453" t="s">
        <v>58</v>
      </c>
      <c r="C453" t="s">
        <v>43</v>
      </c>
      <c r="D453">
        <v>0.14974100000000001</v>
      </c>
      <c r="E453">
        <v>-1.4655069999999999</v>
      </c>
      <c r="F453">
        <v>1.618214</v>
      </c>
      <c r="G453">
        <v>-0.63412999999999997</v>
      </c>
      <c r="H453">
        <v>-2.1959050000000002</v>
      </c>
      <c r="I453">
        <v>1.5778430000000001</v>
      </c>
      <c r="J453">
        <v>-1.0397000000000001</v>
      </c>
      <c r="K453">
        <v>-1.4048989999999999</v>
      </c>
      <c r="L453">
        <v>0.82259000000000004</v>
      </c>
      <c r="M453">
        <v>-1.1859949999999999</v>
      </c>
      <c r="N453">
        <v>1.903691</v>
      </c>
      <c r="O453">
        <v>-0.78723299999999996</v>
      </c>
      <c r="P453">
        <v>-2.0569329999999999</v>
      </c>
      <c r="Q453">
        <v>1.8843650000000001</v>
      </c>
      <c r="R453">
        <v>-1.2420279999999999</v>
      </c>
      <c r="S453">
        <v>-1.677497</v>
      </c>
      <c r="T453" t="s">
        <v>36</v>
      </c>
    </row>
    <row r="454" spans="1:20" x14ac:dyDescent="0.25">
      <c r="A454">
        <v>453</v>
      </c>
      <c r="B454" t="s">
        <v>56</v>
      </c>
      <c r="C454" t="s">
        <v>37</v>
      </c>
      <c r="D454">
        <v>0.85972499999999996</v>
      </c>
      <c r="E454">
        <v>-1.325895</v>
      </c>
      <c r="F454">
        <v>1.941557</v>
      </c>
      <c r="G454">
        <v>-1.0488470000000001</v>
      </c>
      <c r="H454">
        <v>-2.2411050000000001</v>
      </c>
      <c r="I454">
        <v>1.86866</v>
      </c>
      <c r="J454">
        <v>-1.579348</v>
      </c>
      <c r="K454">
        <v>-2.036953</v>
      </c>
      <c r="L454">
        <v>-0.29996200000000001</v>
      </c>
      <c r="M454">
        <v>-1.6873750000000001</v>
      </c>
      <c r="N454">
        <v>1.3794519999999999</v>
      </c>
      <c r="O454">
        <v>0.371751</v>
      </c>
      <c r="P454">
        <v>-2.0159560000000001</v>
      </c>
      <c r="Q454">
        <v>0.80221600000000004</v>
      </c>
      <c r="R454">
        <v>-0.36977500000000002</v>
      </c>
      <c r="S454">
        <v>-0.53406600000000004</v>
      </c>
      <c r="T454" t="s">
        <v>36</v>
      </c>
    </row>
    <row r="455" spans="1:20" x14ac:dyDescent="0.25">
      <c r="A455">
        <v>454</v>
      </c>
      <c r="B455" t="s">
        <v>34</v>
      </c>
      <c r="C455" t="s">
        <v>42</v>
      </c>
      <c r="D455">
        <v>-0.52920299999999998</v>
      </c>
      <c r="E455">
        <v>-1.6730149999999999</v>
      </c>
      <c r="F455">
        <v>1.0103930000000001</v>
      </c>
      <c r="G455">
        <v>0.67460500000000001</v>
      </c>
      <c r="H455">
        <v>-1.7981499999999999</v>
      </c>
      <c r="I455">
        <v>1.4733750000000001</v>
      </c>
      <c r="J455">
        <v>1.0750189999999999</v>
      </c>
      <c r="K455">
        <v>1.0124519999999999</v>
      </c>
      <c r="L455">
        <v>-3.2492E-2</v>
      </c>
      <c r="M455">
        <v>-1.5266040000000001</v>
      </c>
      <c r="N455">
        <v>1.491689</v>
      </c>
      <c r="O455">
        <v>-7.8095999999999999E-2</v>
      </c>
      <c r="P455">
        <v>-2.0466950000000002</v>
      </c>
      <c r="Q455">
        <v>1.7456590000000001</v>
      </c>
      <c r="R455">
        <v>-8.4170999999999996E-2</v>
      </c>
      <c r="S455">
        <v>-0.34421600000000002</v>
      </c>
      <c r="T455" t="s">
        <v>45</v>
      </c>
    </row>
    <row r="456" spans="1:20" x14ac:dyDescent="0.25">
      <c r="A456">
        <v>455</v>
      </c>
      <c r="B456" t="s">
        <v>51</v>
      </c>
      <c r="C456" t="s">
        <v>42</v>
      </c>
      <c r="D456">
        <v>0.85571900000000001</v>
      </c>
      <c r="E456">
        <v>-1.1691229999999999</v>
      </c>
      <c r="F456">
        <v>1.911713</v>
      </c>
      <c r="G456">
        <v>-0.82410099999999997</v>
      </c>
      <c r="H456">
        <v>-2.0571329999999999</v>
      </c>
      <c r="I456">
        <v>1.8158810000000001</v>
      </c>
      <c r="J456">
        <v>-1.3639380000000001</v>
      </c>
      <c r="K456">
        <v>-1.8079430000000001</v>
      </c>
      <c r="L456">
        <v>-3.2492E-2</v>
      </c>
      <c r="M456">
        <v>-1.5266040000000001</v>
      </c>
      <c r="N456">
        <v>1.491689</v>
      </c>
      <c r="O456">
        <v>-0.28692699999999999</v>
      </c>
      <c r="P456">
        <v>-2.1158830000000002</v>
      </c>
      <c r="Q456">
        <v>1.1402270000000001</v>
      </c>
      <c r="R456">
        <v>-0.933029</v>
      </c>
      <c r="S456">
        <v>-1.227668</v>
      </c>
      <c r="T456" t="s">
        <v>45</v>
      </c>
    </row>
    <row r="457" spans="1:20" x14ac:dyDescent="0.25">
      <c r="A457">
        <v>456</v>
      </c>
      <c r="B457" t="s">
        <v>58</v>
      </c>
      <c r="C457" t="s">
        <v>34</v>
      </c>
      <c r="D457">
        <v>0.14455499999999999</v>
      </c>
      <c r="E457">
        <v>-1.4673119999999999</v>
      </c>
      <c r="F457">
        <v>1.6149439999999999</v>
      </c>
      <c r="G457">
        <v>-0.59608300000000003</v>
      </c>
      <c r="H457">
        <v>-2.1846519999999998</v>
      </c>
      <c r="I457">
        <v>1.574084</v>
      </c>
      <c r="J457">
        <v>-0.99561299999999997</v>
      </c>
      <c r="K457">
        <v>-1.354284</v>
      </c>
      <c r="L457">
        <v>-0.52920299999999998</v>
      </c>
      <c r="M457">
        <v>-1.6730149999999999</v>
      </c>
      <c r="N457">
        <v>1.0103930000000001</v>
      </c>
      <c r="O457">
        <v>0.75833899999999999</v>
      </c>
      <c r="P457">
        <v>-1.7669459999999999</v>
      </c>
      <c r="Q457">
        <v>0.87941599999999998</v>
      </c>
      <c r="R457">
        <v>0.58039700000000005</v>
      </c>
      <c r="S457">
        <v>0.53343200000000002</v>
      </c>
      <c r="T457" t="s">
        <v>36</v>
      </c>
    </row>
    <row r="458" spans="1:20" x14ac:dyDescent="0.25">
      <c r="A458">
        <v>457</v>
      </c>
      <c r="B458" t="s">
        <v>58</v>
      </c>
      <c r="C458" t="s">
        <v>46</v>
      </c>
      <c r="D458">
        <v>0.14455499999999999</v>
      </c>
      <c r="E458">
        <v>-1.4673119999999999</v>
      </c>
      <c r="F458">
        <v>1.6149439999999999</v>
      </c>
      <c r="G458">
        <v>-0.63133300000000003</v>
      </c>
      <c r="H458">
        <v>-2.1960890000000002</v>
      </c>
      <c r="I458">
        <v>1.5757369999999999</v>
      </c>
      <c r="J458">
        <v>-1.034929</v>
      </c>
      <c r="K458">
        <v>-1.3993169999999999</v>
      </c>
      <c r="L458">
        <v>0.61503799999999997</v>
      </c>
      <c r="M458">
        <v>-1.283698</v>
      </c>
      <c r="N458">
        <v>1.8420510000000001</v>
      </c>
      <c r="O458">
        <v>-0.62009000000000003</v>
      </c>
      <c r="P458">
        <v>-2.0713940000000002</v>
      </c>
      <c r="Q458">
        <v>1.8113619999999999</v>
      </c>
      <c r="R458">
        <v>-1.0446279999999999</v>
      </c>
      <c r="S458">
        <v>-1.438477</v>
      </c>
      <c r="T458" t="s">
        <v>36</v>
      </c>
    </row>
    <row r="459" spans="1:20" x14ac:dyDescent="0.25">
      <c r="A459">
        <v>458</v>
      </c>
      <c r="B459" t="s">
        <v>37</v>
      </c>
      <c r="C459" t="s">
        <v>34</v>
      </c>
      <c r="D459">
        <v>0.208425</v>
      </c>
      <c r="E459">
        <v>-1.6474899999999999</v>
      </c>
      <c r="F459">
        <v>1.796454</v>
      </c>
      <c r="G459">
        <v>-1.1485970000000001</v>
      </c>
      <c r="H459">
        <v>-2.5026290000000002</v>
      </c>
      <c r="I459">
        <v>1.766262</v>
      </c>
      <c r="J459">
        <v>-1.6063590000000001</v>
      </c>
      <c r="K459">
        <v>-2.0339290000000001</v>
      </c>
      <c r="L459">
        <v>-0.50699000000000005</v>
      </c>
      <c r="M459">
        <v>-1.7910029999999999</v>
      </c>
      <c r="N459">
        <v>1.2925340000000001</v>
      </c>
      <c r="O459">
        <v>1.1392530000000001</v>
      </c>
      <c r="P459">
        <v>-1.840713</v>
      </c>
      <c r="Q459">
        <v>1.0944700000000001</v>
      </c>
      <c r="R459">
        <v>0.91633399999999998</v>
      </c>
      <c r="S459">
        <v>0.89147900000000002</v>
      </c>
      <c r="T459" t="s">
        <v>36</v>
      </c>
    </row>
    <row r="460" spans="1:20" x14ac:dyDescent="0.25">
      <c r="A460">
        <v>459</v>
      </c>
      <c r="B460" t="s">
        <v>37</v>
      </c>
      <c r="C460" t="s">
        <v>34</v>
      </c>
      <c r="D460">
        <v>0.208425</v>
      </c>
      <c r="E460">
        <v>-1.6474899999999999</v>
      </c>
      <c r="F460">
        <v>1.796454</v>
      </c>
      <c r="G460">
        <v>-1.1485970000000001</v>
      </c>
      <c r="H460">
        <v>-2.5026290000000002</v>
      </c>
      <c r="I460">
        <v>1.766262</v>
      </c>
      <c r="J460">
        <v>-1.6063590000000001</v>
      </c>
      <c r="K460">
        <v>-2.0339290000000001</v>
      </c>
      <c r="L460">
        <v>-0.50699000000000005</v>
      </c>
      <c r="M460">
        <v>-1.7910029999999999</v>
      </c>
      <c r="N460">
        <v>1.2925340000000001</v>
      </c>
      <c r="O460">
        <v>1.1392530000000001</v>
      </c>
      <c r="P460">
        <v>-1.840713</v>
      </c>
      <c r="Q460">
        <v>1.0944700000000001</v>
      </c>
      <c r="R460">
        <v>0.91633399999999998</v>
      </c>
      <c r="S460">
        <v>0.89147900000000002</v>
      </c>
      <c r="T460" t="s">
        <v>36</v>
      </c>
    </row>
    <row r="461" spans="1:20" x14ac:dyDescent="0.25">
      <c r="A461">
        <v>460</v>
      </c>
      <c r="B461" t="s">
        <v>37</v>
      </c>
      <c r="C461" t="s">
        <v>34</v>
      </c>
      <c r="D461">
        <v>0.208425</v>
      </c>
      <c r="E461">
        <v>-1.6474899999999999</v>
      </c>
      <c r="F461">
        <v>1.796454</v>
      </c>
      <c r="G461">
        <v>-1.1485970000000001</v>
      </c>
      <c r="H461">
        <v>-2.5026290000000002</v>
      </c>
      <c r="I461">
        <v>1.766262</v>
      </c>
      <c r="J461">
        <v>-1.6063590000000001</v>
      </c>
      <c r="K461">
        <v>-2.0339290000000001</v>
      </c>
      <c r="L461">
        <v>-0.50699000000000005</v>
      </c>
      <c r="M461">
        <v>-1.7910029999999999</v>
      </c>
      <c r="N461">
        <v>1.2925340000000001</v>
      </c>
      <c r="O461">
        <v>1.1392530000000001</v>
      </c>
      <c r="P461">
        <v>-1.840713</v>
      </c>
      <c r="Q461">
        <v>1.0944700000000001</v>
      </c>
      <c r="R461">
        <v>0.91633399999999998</v>
      </c>
      <c r="S461">
        <v>0.89147900000000002</v>
      </c>
      <c r="T461" t="s">
        <v>36</v>
      </c>
    </row>
    <row r="462" spans="1:20" x14ac:dyDescent="0.25">
      <c r="A462">
        <v>461</v>
      </c>
      <c r="B462" t="s">
        <v>37</v>
      </c>
      <c r="C462" t="s">
        <v>46</v>
      </c>
      <c r="D462">
        <v>-0.257548</v>
      </c>
      <c r="E462">
        <v>-1.6772959999999999</v>
      </c>
      <c r="F462">
        <v>1.417151</v>
      </c>
      <c r="G462">
        <v>0.163213</v>
      </c>
      <c r="H462">
        <v>-2.0825179999999999</v>
      </c>
      <c r="I462">
        <v>1.570335</v>
      </c>
      <c r="J462">
        <v>0.113786</v>
      </c>
      <c r="K462">
        <v>-8.8825000000000001E-2</v>
      </c>
      <c r="L462">
        <v>0.61503799999999997</v>
      </c>
      <c r="M462">
        <v>-1.4223460000000001</v>
      </c>
      <c r="N462">
        <v>1.8875329999999999</v>
      </c>
      <c r="O462">
        <v>-0.79553200000000002</v>
      </c>
      <c r="P462">
        <v>-2.2329690000000002</v>
      </c>
      <c r="Q462">
        <v>1.9363060000000001</v>
      </c>
      <c r="R462">
        <v>-1.1520699999999999</v>
      </c>
      <c r="S462">
        <v>-1.5573809999999999</v>
      </c>
      <c r="T462" t="s">
        <v>36</v>
      </c>
    </row>
    <row r="463" spans="1:20" x14ac:dyDescent="0.25">
      <c r="A463">
        <v>462</v>
      </c>
      <c r="B463" t="s">
        <v>37</v>
      </c>
      <c r="C463" t="s">
        <v>41</v>
      </c>
      <c r="D463">
        <v>-0.257548</v>
      </c>
      <c r="E463">
        <v>-1.6772959999999999</v>
      </c>
      <c r="F463">
        <v>1.417151</v>
      </c>
      <c r="G463">
        <v>0.13813500000000001</v>
      </c>
      <c r="H463">
        <v>-2.0906220000000002</v>
      </c>
      <c r="I463">
        <v>1.5682480000000001</v>
      </c>
      <c r="J463">
        <v>8.2569000000000004E-2</v>
      </c>
      <c r="K463">
        <v>-0.124095</v>
      </c>
      <c r="L463">
        <v>0.80636799999999997</v>
      </c>
      <c r="M463">
        <v>-1.3483369999999999</v>
      </c>
      <c r="N463">
        <v>1.931827</v>
      </c>
      <c r="O463">
        <v>-0.95705700000000005</v>
      </c>
      <c r="P463">
        <v>-2.22905</v>
      </c>
      <c r="Q463">
        <v>1.9625490000000001</v>
      </c>
      <c r="R463">
        <v>-1.366692</v>
      </c>
      <c r="S463">
        <v>-1.8070489999999999</v>
      </c>
      <c r="T463" t="s">
        <v>36</v>
      </c>
    </row>
    <row r="464" spans="1:20" x14ac:dyDescent="0.25">
      <c r="A464">
        <v>463</v>
      </c>
      <c r="B464" t="s">
        <v>69</v>
      </c>
      <c r="C464" t="s">
        <v>46</v>
      </c>
      <c r="D464">
        <v>0.89527500000000004</v>
      </c>
      <c r="E464">
        <v>0.89424999999999999</v>
      </c>
      <c r="F464">
        <v>0.89629999999999999</v>
      </c>
      <c r="G464">
        <v>0.89424999999999999</v>
      </c>
      <c r="H464">
        <v>-0.105527</v>
      </c>
      <c r="I464">
        <v>0.89610000000000001</v>
      </c>
      <c r="J464">
        <v>0.39416200000000001</v>
      </c>
      <c r="K464">
        <v>-0.105727</v>
      </c>
      <c r="L464">
        <v>0.61503799999999997</v>
      </c>
      <c r="M464">
        <v>0.61397900000000005</v>
      </c>
      <c r="N464">
        <v>0.61609800000000003</v>
      </c>
      <c r="O464">
        <v>0.61609700000000001</v>
      </c>
      <c r="P464">
        <v>0.61375500000000005</v>
      </c>
      <c r="Q464">
        <v>-0.27897699999999997</v>
      </c>
      <c r="R464">
        <v>-0.27908899999999998</v>
      </c>
      <c r="S464">
        <v>-0.27920099999999998</v>
      </c>
      <c r="T464" t="s">
        <v>44</v>
      </c>
    </row>
    <row r="465" spans="1:20" x14ac:dyDescent="0.25">
      <c r="A465">
        <v>464</v>
      </c>
      <c r="B465" t="s">
        <v>38</v>
      </c>
      <c r="C465" t="s">
        <v>47</v>
      </c>
      <c r="D465">
        <v>0.176452</v>
      </c>
      <c r="E465">
        <v>0.17541899999999999</v>
      </c>
      <c r="F465">
        <v>0.177485</v>
      </c>
      <c r="G465">
        <v>0.17738000000000001</v>
      </c>
      <c r="H465">
        <v>0.12421699999999999</v>
      </c>
      <c r="I465">
        <v>1.0068000000000001E-2</v>
      </c>
      <c r="J465">
        <v>-1.5639E-2</v>
      </c>
      <c r="K465">
        <v>-4.1239999999999999E-2</v>
      </c>
      <c r="L465">
        <v>0.89586299999999996</v>
      </c>
      <c r="M465">
        <v>0.89483800000000002</v>
      </c>
      <c r="N465">
        <v>0.89688800000000002</v>
      </c>
      <c r="O465">
        <v>0.89490099999999995</v>
      </c>
      <c r="P465">
        <v>-7.4153999999999998E-2</v>
      </c>
      <c r="Q465">
        <v>0.89141700000000001</v>
      </c>
      <c r="R465">
        <v>0.40493400000000002</v>
      </c>
      <c r="S465">
        <v>-7.9561999999999994E-2</v>
      </c>
      <c r="T465" t="s">
        <v>40</v>
      </c>
    </row>
    <row r="466" spans="1:20" x14ac:dyDescent="0.25">
      <c r="A466">
        <v>465</v>
      </c>
      <c r="B466" t="s">
        <v>34</v>
      </c>
      <c r="C466" t="s">
        <v>53</v>
      </c>
      <c r="D466">
        <v>-0.59595299999999995</v>
      </c>
      <c r="E466">
        <v>-1.4624090000000001</v>
      </c>
      <c r="F466">
        <v>0.50428499999999998</v>
      </c>
      <c r="G466">
        <v>0.280752</v>
      </c>
      <c r="H466">
        <v>-1.576068</v>
      </c>
      <c r="I466">
        <v>1.0325029999999999</v>
      </c>
      <c r="J466">
        <v>0.75214099999999995</v>
      </c>
      <c r="K466">
        <v>0.69531100000000001</v>
      </c>
      <c r="L466">
        <v>-0.256102</v>
      </c>
      <c r="M466">
        <v>-1.3039639999999999</v>
      </c>
      <c r="N466">
        <v>0.91307700000000003</v>
      </c>
      <c r="O466">
        <v>-0.44932499999999997</v>
      </c>
      <c r="P466">
        <v>-1.918477</v>
      </c>
      <c r="Q466">
        <v>1.142809</v>
      </c>
      <c r="R466">
        <v>-0.52685000000000004</v>
      </c>
      <c r="S466">
        <v>-0.83410700000000004</v>
      </c>
      <c r="T466" t="s">
        <v>45</v>
      </c>
    </row>
    <row r="467" spans="1:20" x14ac:dyDescent="0.25">
      <c r="A467">
        <v>466</v>
      </c>
      <c r="B467" t="s">
        <v>37</v>
      </c>
      <c r="C467" t="s">
        <v>52</v>
      </c>
      <c r="D467">
        <v>-0.27223599999999998</v>
      </c>
      <c r="E467">
        <v>-1.680804</v>
      </c>
      <c r="F467">
        <v>1.4042829999999999</v>
      </c>
      <c r="G467">
        <v>0.29507499999999998</v>
      </c>
      <c r="H467">
        <v>-2.040343</v>
      </c>
      <c r="I467">
        <v>1.57864</v>
      </c>
      <c r="J467">
        <v>0.289663</v>
      </c>
      <c r="K467">
        <v>0.10989400000000001</v>
      </c>
      <c r="L467">
        <v>0.85853000000000002</v>
      </c>
      <c r="M467">
        <v>-1.3264069999999999</v>
      </c>
      <c r="N467">
        <v>1.9413499999999999</v>
      </c>
      <c r="O467">
        <v>-1.0377639999999999</v>
      </c>
      <c r="P467">
        <v>-2.238076</v>
      </c>
      <c r="Q467">
        <v>1.9653970000000001</v>
      </c>
      <c r="R467">
        <v>-1.469552</v>
      </c>
      <c r="S467">
        <v>-1.925386</v>
      </c>
      <c r="T467" t="s">
        <v>36</v>
      </c>
    </row>
    <row r="468" spans="1:20" x14ac:dyDescent="0.25">
      <c r="A468">
        <v>467</v>
      </c>
      <c r="B468" t="s">
        <v>34</v>
      </c>
      <c r="C468" t="s">
        <v>65</v>
      </c>
      <c r="D468">
        <v>-0.56955299999999998</v>
      </c>
      <c r="E468">
        <v>-1.4450449999999999</v>
      </c>
      <c r="F468">
        <v>0.52963199999999999</v>
      </c>
      <c r="G468">
        <v>0.241119</v>
      </c>
      <c r="H468">
        <v>-1.591151</v>
      </c>
      <c r="I468">
        <v>1.0159689999999999</v>
      </c>
      <c r="J468">
        <v>0.65440399999999999</v>
      </c>
      <c r="K468">
        <v>0.58135099999999995</v>
      </c>
      <c r="L468">
        <v>-0.25328800000000001</v>
      </c>
      <c r="M468">
        <v>-1.295677</v>
      </c>
      <c r="N468">
        <v>0.90745799999999999</v>
      </c>
      <c r="O468">
        <v>-0.32189699999999999</v>
      </c>
      <c r="P468">
        <v>-1.8536790000000001</v>
      </c>
      <c r="Q468">
        <v>1.1591990000000001</v>
      </c>
      <c r="R468">
        <v>-0.349157</v>
      </c>
      <c r="S468">
        <v>-0.62815799999999999</v>
      </c>
      <c r="T468" t="s">
        <v>40</v>
      </c>
    </row>
    <row r="469" spans="1:20" x14ac:dyDescent="0.25">
      <c r="A469">
        <v>468</v>
      </c>
      <c r="B469" t="s">
        <v>34</v>
      </c>
      <c r="C469" t="s">
        <v>37</v>
      </c>
      <c r="D469">
        <v>-0.56955299999999998</v>
      </c>
      <c r="E469">
        <v>-1.726774</v>
      </c>
      <c r="F469">
        <v>1.0519689999999999</v>
      </c>
      <c r="G469">
        <v>0.67222400000000004</v>
      </c>
      <c r="H469">
        <v>-1.863435</v>
      </c>
      <c r="I469">
        <v>1.5436859999999999</v>
      </c>
      <c r="J469">
        <v>1.0956109999999999</v>
      </c>
      <c r="K469">
        <v>1.0272810000000001</v>
      </c>
      <c r="L469">
        <v>-0.201016</v>
      </c>
      <c r="M469">
        <v>-1.6356710000000001</v>
      </c>
      <c r="N469">
        <v>1.4270609999999999</v>
      </c>
      <c r="O469">
        <v>0.41073999999999999</v>
      </c>
      <c r="P469">
        <v>-1.9675050000000001</v>
      </c>
      <c r="Q469">
        <v>1.8076159999999999</v>
      </c>
      <c r="R469">
        <v>0.62537699999999996</v>
      </c>
      <c r="S469">
        <v>0.45945999999999998</v>
      </c>
      <c r="T469" t="s">
        <v>45</v>
      </c>
    </row>
    <row r="470" spans="1:20" x14ac:dyDescent="0.25">
      <c r="A470">
        <v>469</v>
      </c>
      <c r="B470" t="s">
        <v>65</v>
      </c>
      <c r="C470" t="s">
        <v>62</v>
      </c>
      <c r="D470">
        <v>-0.25328800000000001</v>
      </c>
      <c r="E470">
        <v>-1.2298230000000001</v>
      </c>
      <c r="F470">
        <v>0.82542400000000005</v>
      </c>
      <c r="G470">
        <v>-0.42187000000000002</v>
      </c>
      <c r="H470">
        <v>-1.836705</v>
      </c>
      <c r="I470">
        <v>0.92499600000000004</v>
      </c>
      <c r="J470">
        <v>-0.62573900000000005</v>
      </c>
      <c r="K470">
        <v>-0.92918000000000001</v>
      </c>
      <c r="L470">
        <v>0.15105299999999999</v>
      </c>
      <c r="M470">
        <v>-1.0003409999999999</v>
      </c>
      <c r="N470">
        <v>1.2300089999999999</v>
      </c>
      <c r="O470">
        <v>0.43143599999999999</v>
      </c>
      <c r="P470">
        <v>-1.3583890000000001</v>
      </c>
      <c r="Q470">
        <v>1.3926080000000001</v>
      </c>
      <c r="R470">
        <v>0.41501100000000002</v>
      </c>
      <c r="S470">
        <v>0.235987</v>
      </c>
      <c r="T470" t="s">
        <v>40</v>
      </c>
    </row>
    <row r="471" spans="1:20" x14ac:dyDescent="0.25">
      <c r="A471">
        <v>470</v>
      </c>
      <c r="B471" t="s">
        <v>65</v>
      </c>
      <c r="C471" t="s">
        <v>43</v>
      </c>
      <c r="D471">
        <v>-0.25328800000000001</v>
      </c>
      <c r="E471">
        <v>-1.295677</v>
      </c>
      <c r="F471">
        <v>0.90745799999999999</v>
      </c>
      <c r="G471">
        <v>-0.57341200000000003</v>
      </c>
      <c r="H471">
        <v>-1.9678420000000001</v>
      </c>
      <c r="I471">
        <v>0.99049500000000001</v>
      </c>
      <c r="J471">
        <v>-0.826457</v>
      </c>
      <c r="K471">
        <v>-1.162539</v>
      </c>
      <c r="L471">
        <v>0.80948600000000004</v>
      </c>
      <c r="M471">
        <v>-0.65725999999999996</v>
      </c>
      <c r="N471">
        <v>1.7418560000000001</v>
      </c>
      <c r="O471">
        <v>0.445631</v>
      </c>
      <c r="P471">
        <v>-1.1975530000000001</v>
      </c>
      <c r="Q471">
        <v>1.8582939999999999</v>
      </c>
      <c r="R471">
        <v>0.29192299999999999</v>
      </c>
      <c r="S471">
        <v>2.1777000000000001E-2</v>
      </c>
      <c r="T471" t="s">
        <v>40</v>
      </c>
    </row>
    <row r="472" spans="1:20" x14ac:dyDescent="0.25">
      <c r="A472">
        <v>471</v>
      </c>
      <c r="B472" t="s">
        <v>37</v>
      </c>
      <c r="C472" t="s">
        <v>51</v>
      </c>
      <c r="D472">
        <v>-0.201016</v>
      </c>
      <c r="E472">
        <v>-1.6356710000000001</v>
      </c>
      <c r="F472">
        <v>1.4270609999999999</v>
      </c>
      <c r="G472">
        <v>5.4046999999999998E-2</v>
      </c>
      <c r="H472">
        <v>-2.083968</v>
      </c>
      <c r="I472">
        <v>1.5379620000000001</v>
      </c>
      <c r="J472">
        <v>-5.9200000000000003E-2</v>
      </c>
      <c r="K472">
        <v>-0.28334799999999999</v>
      </c>
      <c r="L472">
        <v>0.84789599999999998</v>
      </c>
      <c r="M472">
        <v>-1.27824</v>
      </c>
      <c r="N472">
        <v>1.9302440000000001</v>
      </c>
      <c r="O472">
        <v>-0.94268600000000002</v>
      </c>
      <c r="P472">
        <v>-2.173657</v>
      </c>
      <c r="Q472">
        <v>1.9512670000000001</v>
      </c>
      <c r="R472">
        <v>-1.369372</v>
      </c>
      <c r="S472">
        <v>-1.81708</v>
      </c>
      <c r="T472" t="s">
        <v>40</v>
      </c>
    </row>
    <row r="473" spans="1:20" x14ac:dyDescent="0.25">
      <c r="A473">
        <v>472</v>
      </c>
      <c r="B473" t="s">
        <v>69</v>
      </c>
      <c r="C473" t="s">
        <v>46</v>
      </c>
      <c r="D473">
        <v>0.88787899999999997</v>
      </c>
      <c r="E473">
        <v>0.88685199999999997</v>
      </c>
      <c r="F473">
        <v>0.88890499999999995</v>
      </c>
      <c r="G473">
        <v>0.88685199999999997</v>
      </c>
      <c r="H473">
        <v>-0.112915</v>
      </c>
      <c r="I473">
        <v>0.88869799999999999</v>
      </c>
      <c r="J473">
        <v>0.38676199999999999</v>
      </c>
      <c r="K473">
        <v>-0.113122</v>
      </c>
      <c r="L473">
        <v>0.66367799999999999</v>
      </c>
      <c r="M473">
        <v>0.66262100000000002</v>
      </c>
      <c r="N473">
        <v>0.66473499999999996</v>
      </c>
      <c r="O473">
        <v>0.66473400000000005</v>
      </c>
      <c r="P473">
        <v>0.66238699999999995</v>
      </c>
      <c r="Q473">
        <v>-0.222936</v>
      </c>
      <c r="R473">
        <v>-0.223054</v>
      </c>
      <c r="S473">
        <v>-0.22317100000000001</v>
      </c>
      <c r="T473" t="s">
        <v>44</v>
      </c>
    </row>
    <row r="474" spans="1:20" x14ac:dyDescent="0.25">
      <c r="A474">
        <v>473</v>
      </c>
      <c r="B474" t="s">
        <v>34</v>
      </c>
      <c r="C474" t="s">
        <v>37</v>
      </c>
      <c r="D474">
        <v>-0.55857199999999996</v>
      </c>
      <c r="E474">
        <v>-1.724224</v>
      </c>
      <c r="F474">
        <v>1.0650839999999999</v>
      </c>
      <c r="G474">
        <v>0.65612300000000001</v>
      </c>
      <c r="H474">
        <v>-1.870841</v>
      </c>
      <c r="I474">
        <v>1.54176</v>
      </c>
      <c r="J474">
        <v>1.059491</v>
      </c>
      <c r="K474">
        <v>0.986182</v>
      </c>
      <c r="L474">
        <v>-0.21807499999999999</v>
      </c>
      <c r="M474">
        <v>-1.640161</v>
      </c>
      <c r="N474">
        <v>1.4124890000000001</v>
      </c>
      <c r="O474">
        <v>0.46742499999999998</v>
      </c>
      <c r="P474">
        <v>-1.949749</v>
      </c>
      <c r="Q474">
        <v>1.7981339999999999</v>
      </c>
      <c r="R474">
        <v>0.69827600000000001</v>
      </c>
      <c r="S474">
        <v>0.54348200000000002</v>
      </c>
      <c r="T474" t="s">
        <v>45</v>
      </c>
    </row>
    <row r="475" spans="1:20" x14ac:dyDescent="0.25">
      <c r="A475">
        <v>474</v>
      </c>
      <c r="B475" t="s">
        <v>42</v>
      </c>
      <c r="C475" t="s">
        <v>42</v>
      </c>
      <c r="D475">
        <v>8.1212000000000006E-2</v>
      </c>
      <c r="E475">
        <v>-1.461751</v>
      </c>
      <c r="F475">
        <v>1.5491969999999999</v>
      </c>
      <c r="G475">
        <v>-0.42040899999999998</v>
      </c>
      <c r="H475">
        <v>-2.1158990000000002</v>
      </c>
      <c r="I475">
        <v>1.52111</v>
      </c>
      <c r="J475">
        <v>-0.77557100000000001</v>
      </c>
      <c r="K475">
        <v>-1.1026450000000001</v>
      </c>
      <c r="L475">
        <v>0.71024799999999999</v>
      </c>
      <c r="M475">
        <v>-1.201514</v>
      </c>
      <c r="N475">
        <v>1.8615459999999999</v>
      </c>
      <c r="O475">
        <v>-0.72734200000000004</v>
      </c>
      <c r="P475">
        <v>-2.0467110000000002</v>
      </c>
      <c r="Q475">
        <v>1.8489739999999999</v>
      </c>
      <c r="R475">
        <v>-1.162512</v>
      </c>
      <c r="S475">
        <v>-1.5851109999999999</v>
      </c>
      <c r="T475" t="s">
        <v>44</v>
      </c>
    </row>
    <row r="476" spans="1:20" x14ac:dyDescent="0.25">
      <c r="A476">
        <v>475</v>
      </c>
      <c r="B476" t="s">
        <v>37</v>
      </c>
      <c r="C476" t="s">
        <v>34</v>
      </c>
      <c r="D476">
        <v>0.18201200000000001</v>
      </c>
      <c r="E476">
        <v>-1.653626</v>
      </c>
      <c r="F476">
        <v>1.785104</v>
      </c>
      <c r="G476">
        <v>-1.0668169999999999</v>
      </c>
      <c r="H476">
        <v>-2.4829789999999998</v>
      </c>
      <c r="I476">
        <v>1.7540439999999999</v>
      </c>
      <c r="J476">
        <v>-1.512553</v>
      </c>
      <c r="K476">
        <v>-1.92723</v>
      </c>
      <c r="L476">
        <v>-0.53111699999999995</v>
      </c>
      <c r="M476">
        <v>-1.7951760000000001</v>
      </c>
      <c r="N476">
        <v>1.266958</v>
      </c>
      <c r="O476">
        <v>1.1132740000000001</v>
      </c>
      <c r="P476">
        <v>-1.845364</v>
      </c>
      <c r="Q476">
        <v>1.094082</v>
      </c>
      <c r="R476">
        <v>0.91530299999999998</v>
      </c>
      <c r="S476">
        <v>0.89020900000000003</v>
      </c>
      <c r="T476" t="s">
        <v>40</v>
      </c>
    </row>
    <row r="477" spans="1:20" x14ac:dyDescent="0.25">
      <c r="A477">
        <v>476</v>
      </c>
      <c r="B477" t="s">
        <v>52</v>
      </c>
      <c r="C477" t="s">
        <v>46</v>
      </c>
      <c r="D477">
        <v>0.85833000000000004</v>
      </c>
      <c r="E477">
        <v>0.85729699999999998</v>
      </c>
      <c r="F477">
        <v>0.85936199999999996</v>
      </c>
      <c r="G477">
        <v>0.85737699999999994</v>
      </c>
      <c r="H477">
        <v>-0.103937</v>
      </c>
      <c r="I477">
        <v>0.82608800000000004</v>
      </c>
      <c r="J477">
        <v>0.34348600000000001</v>
      </c>
      <c r="K477">
        <v>-0.137131</v>
      </c>
      <c r="L477">
        <v>0.63936099999999996</v>
      </c>
      <c r="M477">
        <v>0.63830200000000004</v>
      </c>
      <c r="N477">
        <v>0.64041899999999996</v>
      </c>
      <c r="O477">
        <v>0.64033700000000005</v>
      </c>
      <c r="P477">
        <v>0.59942300000000004</v>
      </c>
      <c r="Q477">
        <v>-0.18454000000000001</v>
      </c>
      <c r="R477">
        <v>-0.20406099999999999</v>
      </c>
      <c r="S477">
        <v>-0.22350100000000001</v>
      </c>
      <c r="T477" t="s">
        <v>36</v>
      </c>
    </row>
    <row r="478" spans="1:20" x14ac:dyDescent="0.25">
      <c r="A478">
        <v>477</v>
      </c>
      <c r="B478" t="s">
        <v>52</v>
      </c>
      <c r="C478" t="s">
        <v>46</v>
      </c>
      <c r="D478">
        <v>0.85833000000000004</v>
      </c>
      <c r="E478">
        <v>0.85729699999999998</v>
      </c>
      <c r="F478">
        <v>0.85936199999999996</v>
      </c>
      <c r="G478">
        <v>0.85737699999999994</v>
      </c>
      <c r="H478">
        <v>-0.103937</v>
      </c>
      <c r="I478">
        <v>0.82608800000000004</v>
      </c>
      <c r="J478">
        <v>0.34348600000000001</v>
      </c>
      <c r="K478">
        <v>-0.137131</v>
      </c>
      <c r="L478">
        <v>0.63936099999999996</v>
      </c>
      <c r="M478">
        <v>0.63830200000000004</v>
      </c>
      <c r="N478">
        <v>0.64041899999999996</v>
      </c>
      <c r="O478">
        <v>0.64033700000000005</v>
      </c>
      <c r="P478">
        <v>0.59942300000000004</v>
      </c>
      <c r="Q478">
        <v>-0.18454000000000001</v>
      </c>
      <c r="R478">
        <v>-0.20406099999999999</v>
      </c>
      <c r="S478">
        <v>-0.22350100000000001</v>
      </c>
      <c r="T478" t="s">
        <v>36</v>
      </c>
    </row>
    <row r="479" spans="1:20" x14ac:dyDescent="0.25">
      <c r="A479">
        <v>478</v>
      </c>
      <c r="B479" t="s">
        <v>34</v>
      </c>
      <c r="C479" t="s">
        <v>37</v>
      </c>
      <c r="D479">
        <v>-0.56593499999999997</v>
      </c>
      <c r="E479">
        <v>-1.725935</v>
      </c>
      <c r="F479">
        <v>1.0563039999999999</v>
      </c>
      <c r="G479">
        <v>0.65709899999999999</v>
      </c>
      <c r="H479">
        <v>-1.869418</v>
      </c>
      <c r="I479">
        <v>1.541037</v>
      </c>
      <c r="J479">
        <v>1.0700909999999999</v>
      </c>
      <c r="K479">
        <v>0.99834900000000004</v>
      </c>
      <c r="L479">
        <v>-0.39447500000000002</v>
      </c>
      <c r="M479">
        <v>-1.6849670000000001</v>
      </c>
      <c r="N479">
        <v>1.2464249999999999</v>
      </c>
      <c r="O479">
        <v>0.67111399999999999</v>
      </c>
      <c r="P479">
        <v>-1.8812260000000001</v>
      </c>
      <c r="Q479">
        <v>1.70129</v>
      </c>
      <c r="R479">
        <v>1.0278499999999999</v>
      </c>
      <c r="S479">
        <v>0.92972100000000002</v>
      </c>
      <c r="T479" t="s">
        <v>44</v>
      </c>
    </row>
    <row r="480" spans="1:20" x14ac:dyDescent="0.25">
      <c r="A480">
        <v>479</v>
      </c>
      <c r="B480" t="s">
        <v>37</v>
      </c>
      <c r="C480" t="s">
        <v>38</v>
      </c>
      <c r="D480">
        <v>-5.8847999999999998E-2</v>
      </c>
      <c r="E480">
        <v>-1.1767890000000001</v>
      </c>
      <c r="F480">
        <v>1.0879730000000001</v>
      </c>
      <c r="G480">
        <v>-0.23741399999999999</v>
      </c>
      <c r="H480">
        <v>-1.7620100000000001</v>
      </c>
      <c r="I480">
        <v>1.112382</v>
      </c>
      <c r="J480">
        <v>-0.50561599999999995</v>
      </c>
      <c r="K480">
        <v>-0.79822700000000002</v>
      </c>
      <c r="L480">
        <v>0.84941100000000003</v>
      </c>
      <c r="M480">
        <v>-0.59605300000000006</v>
      </c>
      <c r="N480">
        <v>1.750257</v>
      </c>
      <c r="O480">
        <v>-0.24390500000000001</v>
      </c>
      <c r="P480">
        <v>-1.445967</v>
      </c>
      <c r="Q480">
        <v>1.7590889999999999</v>
      </c>
      <c r="R480">
        <v>-0.66003000000000001</v>
      </c>
      <c r="S480">
        <v>-1.0849869999999999</v>
      </c>
      <c r="T480" t="s">
        <v>36</v>
      </c>
    </row>
    <row r="481" spans="1:20" x14ac:dyDescent="0.25">
      <c r="A481">
        <v>480</v>
      </c>
      <c r="B481" t="s">
        <v>42</v>
      </c>
      <c r="C481" t="s">
        <v>42</v>
      </c>
      <c r="D481">
        <v>7.8574000000000005E-2</v>
      </c>
      <c r="E481">
        <v>-1.510046</v>
      </c>
      <c r="F481">
        <v>1.589599</v>
      </c>
      <c r="G481">
        <v>-0.35908099999999998</v>
      </c>
      <c r="H481">
        <v>-2.1387239999999998</v>
      </c>
      <c r="I481">
        <v>1.5604229999999999</v>
      </c>
      <c r="J481">
        <v>-0.70259700000000003</v>
      </c>
      <c r="K481">
        <v>-1.0169360000000001</v>
      </c>
      <c r="L481">
        <v>0.79017400000000004</v>
      </c>
      <c r="M481">
        <v>-1.2322960000000001</v>
      </c>
      <c r="N481">
        <v>1.9024239999999999</v>
      </c>
      <c r="O481">
        <v>-0.89731099999999997</v>
      </c>
      <c r="P481">
        <v>-2.1254330000000001</v>
      </c>
      <c r="Q481">
        <v>1.8940269999999999</v>
      </c>
      <c r="R481">
        <v>-1.352276</v>
      </c>
      <c r="S481">
        <v>-1.798845</v>
      </c>
      <c r="T481" t="s">
        <v>36</v>
      </c>
    </row>
    <row r="482" spans="1:20" x14ac:dyDescent="0.25">
      <c r="A482">
        <v>481</v>
      </c>
      <c r="B482" t="s">
        <v>37</v>
      </c>
      <c r="C482" t="s">
        <v>34</v>
      </c>
      <c r="D482">
        <v>0.16839399999999999</v>
      </c>
      <c r="E482">
        <v>-1.3474170000000001</v>
      </c>
      <c r="F482">
        <v>1.541833</v>
      </c>
      <c r="G482">
        <v>-0.82056200000000001</v>
      </c>
      <c r="H482">
        <v>-2.1650670000000001</v>
      </c>
      <c r="I482">
        <v>1.511126</v>
      </c>
      <c r="J482">
        <v>-1.260094</v>
      </c>
      <c r="K482">
        <v>-1.668919</v>
      </c>
      <c r="L482">
        <v>-0.55378099999999997</v>
      </c>
      <c r="M482">
        <v>-1.610976</v>
      </c>
      <c r="N482">
        <v>0.84797299999999998</v>
      </c>
      <c r="O482">
        <v>0.70038500000000004</v>
      </c>
      <c r="P482">
        <v>-1.6709970000000001</v>
      </c>
      <c r="Q482">
        <v>0.68968499999999999</v>
      </c>
      <c r="R482">
        <v>0.51208799999999999</v>
      </c>
      <c r="S482">
        <v>0.48207699999999998</v>
      </c>
      <c r="T482" t="s">
        <v>36</v>
      </c>
    </row>
    <row r="483" spans="1:20" x14ac:dyDescent="0.25">
      <c r="A483">
        <v>482</v>
      </c>
      <c r="B483" t="s">
        <v>37</v>
      </c>
      <c r="C483" t="s">
        <v>34</v>
      </c>
      <c r="D483">
        <v>0.16839399999999999</v>
      </c>
      <c r="E483">
        <v>-1.3474170000000001</v>
      </c>
      <c r="F483">
        <v>1.541833</v>
      </c>
      <c r="G483">
        <v>-0.82056200000000001</v>
      </c>
      <c r="H483">
        <v>-2.1650670000000001</v>
      </c>
      <c r="I483">
        <v>1.511126</v>
      </c>
      <c r="J483">
        <v>-1.260094</v>
      </c>
      <c r="K483">
        <v>-1.668919</v>
      </c>
      <c r="L483">
        <v>-0.55378099999999997</v>
      </c>
      <c r="M483">
        <v>-1.610976</v>
      </c>
      <c r="N483">
        <v>0.84797299999999998</v>
      </c>
      <c r="O483">
        <v>0.70038500000000004</v>
      </c>
      <c r="P483">
        <v>-1.6709970000000001</v>
      </c>
      <c r="Q483">
        <v>0.68968499999999999</v>
      </c>
      <c r="R483">
        <v>0.51208799999999999</v>
      </c>
      <c r="S483">
        <v>0.48207699999999998</v>
      </c>
      <c r="T483" t="s">
        <v>40</v>
      </c>
    </row>
    <row r="484" spans="1:20" x14ac:dyDescent="0.25">
      <c r="A484">
        <v>483</v>
      </c>
      <c r="B484" t="s">
        <v>37</v>
      </c>
      <c r="C484" t="s">
        <v>42</v>
      </c>
      <c r="D484">
        <v>-0.39600800000000003</v>
      </c>
      <c r="E484">
        <v>-1.685344</v>
      </c>
      <c r="F484">
        <v>1.2448539999999999</v>
      </c>
      <c r="G484">
        <v>0.45086999999999999</v>
      </c>
      <c r="H484">
        <v>-1.95631</v>
      </c>
      <c r="I484">
        <v>1.5335570000000001</v>
      </c>
      <c r="J484">
        <v>0.60408899999999999</v>
      </c>
      <c r="K484">
        <v>0.46860600000000002</v>
      </c>
      <c r="L484">
        <v>0.79017400000000004</v>
      </c>
      <c r="M484">
        <v>-1.3039609999999999</v>
      </c>
      <c r="N484">
        <v>1.91822</v>
      </c>
      <c r="O484">
        <v>-0.94005899999999998</v>
      </c>
      <c r="P484">
        <v>-2.1910249999999998</v>
      </c>
      <c r="Q484">
        <v>1.9629430000000001</v>
      </c>
      <c r="R484">
        <v>-1.338867</v>
      </c>
      <c r="S484">
        <v>-1.7823990000000001</v>
      </c>
      <c r="T484" t="s">
        <v>36</v>
      </c>
    </row>
    <row r="485" spans="1:20" x14ac:dyDescent="0.25">
      <c r="A485">
        <v>484</v>
      </c>
      <c r="B485" t="s">
        <v>37</v>
      </c>
      <c r="C485" t="s">
        <v>66</v>
      </c>
      <c r="D485">
        <v>-0.39600800000000003</v>
      </c>
      <c r="E485">
        <v>-0.900173</v>
      </c>
      <c r="F485">
        <v>0.149121</v>
      </c>
      <c r="G485">
        <v>-0.169678</v>
      </c>
      <c r="H485">
        <v>-1.2039949999999999</v>
      </c>
      <c r="I485">
        <v>0.424813</v>
      </c>
      <c r="J485">
        <v>-4.5897E-2</v>
      </c>
      <c r="K485">
        <v>-0.19780800000000001</v>
      </c>
      <c r="L485">
        <v>-5.926E-2</v>
      </c>
      <c r="M485">
        <v>-0.63728499999999999</v>
      </c>
      <c r="N485">
        <v>0.52609700000000004</v>
      </c>
      <c r="O485">
        <v>-0.15190500000000001</v>
      </c>
      <c r="P485">
        <v>-1.2200709999999999</v>
      </c>
      <c r="Q485">
        <v>0.69131699999999996</v>
      </c>
      <c r="R485">
        <v>-0.27807799999999999</v>
      </c>
      <c r="S485">
        <v>-0.56947000000000003</v>
      </c>
      <c r="T485" t="s">
        <v>36</v>
      </c>
    </row>
    <row r="486" spans="1:20" x14ac:dyDescent="0.25">
      <c r="A486">
        <v>485</v>
      </c>
      <c r="B486" t="s">
        <v>38</v>
      </c>
      <c r="C486" t="s">
        <v>47</v>
      </c>
      <c r="D486">
        <v>0.157364</v>
      </c>
      <c r="E486">
        <v>0.156334</v>
      </c>
      <c r="F486">
        <v>0.15839500000000001</v>
      </c>
      <c r="G486">
        <v>0.15834100000000001</v>
      </c>
      <c r="H486">
        <v>0.13016</v>
      </c>
      <c r="I486">
        <v>5.1489999999999999E-3</v>
      </c>
      <c r="J486">
        <v>-7.9920000000000008E-3</v>
      </c>
      <c r="K486">
        <v>-2.1079000000000001E-2</v>
      </c>
      <c r="L486">
        <v>0.87646299999999999</v>
      </c>
      <c r="M486">
        <v>0.87543300000000002</v>
      </c>
      <c r="N486">
        <v>0.87749200000000005</v>
      </c>
      <c r="O486">
        <v>0.87546599999999997</v>
      </c>
      <c r="P486">
        <v>-0.108997</v>
      </c>
      <c r="Q486">
        <v>0.87504199999999999</v>
      </c>
      <c r="R486">
        <v>0.38080000000000003</v>
      </c>
      <c r="S486">
        <v>-0.111415</v>
      </c>
      <c r="T486" t="s">
        <v>44</v>
      </c>
    </row>
    <row r="487" spans="1:20" x14ac:dyDescent="0.25">
      <c r="A487">
        <v>486</v>
      </c>
      <c r="B487" t="s">
        <v>34</v>
      </c>
      <c r="C487" t="s">
        <v>37</v>
      </c>
      <c r="D487">
        <v>-0.568075</v>
      </c>
      <c r="E487">
        <v>-1.707273</v>
      </c>
      <c r="F487">
        <v>1.0127820000000001</v>
      </c>
      <c r="G487">
        <v>0.61583699999999997</v>
      </c>
      <c r="H487">
        <v>-1.8532059999999999</v>
      </c>
      <c r="I487">
        <v>1.4979560000000001</v>
      </c>
      <c r="J487">
        <v>1.028044</v>
      </c>
      <c r="K487">
        <v>0.95507799999999998</v>
      </c>
      <c r="L487">
        <v>-0.428726</v>
      </c>
      <c r="M487">
        <v>-1.6719710000000001</v>
      </c>
      <c r="N487">
        <v>1.1722250000000001</v>
      </c>
      <c r="O487">
        <v>0.64551800000000004</v>
      </c>
      <c r="P487">
        <v>-1.8571580000000001</v>
      </c>
      <c r="Q487">
        <v>1.6351</v>
      </c>
      <c r="R487">
        <v>1.0158</v>
      </c>
      <c r="S487">
        <v>0.92320599999999997</v>
      </c>
      <c r="T487" t="s">
        <v>45</v>
      </c>
    </row>
    <row r="488" spans="1:20" x14ac:dyDescent="0.25">
      <c r="A488">
        <v>487</v>
      </c>
      <c r="B488" t="s">
        <v>64</v>
      </c>
      <c r="C488" t="s">
        <v>42</v>
      </c>
      <c r="D488">
        <v>0.1042</v>
      </c>
      <c r="E488">
        <v>-1.4738910000000001</v>
      </c>
      <c r="F488">
        <v>1.5825610000000001</v>
      </c>
      <c r="G488">
        <v>-0.41695500000000002</v>
      </c>
      <c r="H488">
        <v>-2.1280860000000001</v>
      </c>
      <c r="I488">
        <v>1.5465279999999999</v>
      </c>
      <c r="J488">
        <v>-0.78008500000000003</v>
      </c>
      <c r="K488">
        <v>-1.1071820000000001</v>
      </c>
      <c r="L488">
        <v>0.80012000000000005</v>
      </c>
      <c r="M488">
        <v>-1.186374</v>
      </c>
      <c r="N488">
        <v>1.895451</v>
      </c>
      <c r="O488">
        <v>-0.84212799999999999</v>
      </c>
      <c r="P488">
        <v>-2.0746720000000001</v>
      </c>
      <c r="Q488">
        <v>1.8838109999999999</v>
      </c>
      <c r="R488">
        <v>-1.297917</v>
      </c>
      <c r="S488">
        <v>-1.7420659999999999</v>
      </c>
      <c r="T488" t="s">
        <v>36</v>
      </c>
    </row>
    <row r="489" spans="1:20" x14ac:dyDescent="0.25">
      <c r="A489">
        <v>488</v>
      </c>
      <c r="B489" t="s">
        <v>64</v>
      </c>
      <c r="C489" t="s">
        <v>52</v>
      </c>
      <c r="D489">
        <v>0.1042</v>
      </c>
      <c r="E489">
        <v>-1.4738910000000001</v>
      </c>
      <c r="F489">
        <v>1.5825610000000001</v>
      </c>
      <c r="G489">
        <v>-0.36724400000000001</v>
      </c>
      <c r="H489">
        <v>-2.1118220000000001</v>
      </c>
      <c r="I489">
        <v>1.5448329999999999</v>
      </c>
      <c r="J489">
        <v>-0.72393700000000005</v>
      </c>
      <c r="K489">
        <v>-1.042902</v>
      </c>
      <c r="L489">
        <v>0.88653700000000002</v>
      </c>
      <c r="M489">
        <v>-1.141707</v>
      </c>
      <c r="N489">
        <v>1.9166190000000001</v>
      </c>
      <c r="O489">
        <v>-0.88490000000000002</v>
      </c>
      <c r="P489">
        <v>-2.0577369999999999</v>
      </c>
      <c r="Q489">
        <v>1.907869</v>
      </c>
      <c r="R489">
        <v>-1.351664</v>
      </c>
      <c r="S489">
        <v>-1.80968</v>
      </c>
      <c r="T489" t="s">
        <v>36</v>
      </c>
    </row>
    <row r="490" spans="1:20" x14ac:dyDescent="0.25">
      <c r="A490">
        <v>489</v>
      </c>
      <c r="B490" t="s">
        <v>37</v>
      </c>
      <c r="C490" t="s">
        <v>34</v>
      </c>
      <c r="D490">
        <v>0.17682300000000001</v>
      </c>
      <c r="E490">
        <v>-1.343898</v>
      </c>
      <c r="F490">
        <v>1.547658</v>
      </c>
      <c r="G490">
        <v>-0.82913899999999996</v>
      </c>
      <c r="H490">
        <v>-2.1658759999999999</v>
      </c>
      <c r="I490">
        <v>1.5161800000000001</v>
      </c>
      <c r="J490">
        <v>-1.271606</v>
      </c>
      <c r="K490">
        <v>-1.682596</v>
      </c>
      <c r="L490">
        <v>-0.54751499999999997</v>
      </c>
      <c r="M490">
        <v>-1.608954</v>
      </c>
      <c r="N490">
        <v>0.85579700000000003</v>
      </c>
      <c r="O490">
        <v>0.705345</v>
      </c>
      <c r="P490">
        <v>-1.6699949999999999</v>
      </c>
      <c r="Q490">
        <v>0.68976700000000002</v>
      </c>
      <c r="R490">
        <v>0.508795</v>
      </c>
      <c r="S490">
        <v>0.47827399999999998</v>
      </c>
      <c r="T490" t="s">
        <v>36</v>
      </c>
    </row>
    <row r="491" spans="1:20" x14ac:dyDescent="0.25">
      <c r="A491">
        <v>490</v>
      </c>
      <c r="B491" t="s">
        <v>37</v>
      </c>
      <c r="C491" t="s">
        <v>34</v>
      </c>
      <c r="D491">
        <v>0.17682300000000001</v>
      </c>
      <c r="E491">
        <v>-1.343898</v>
      </c>
      <c r="F491">
        <v>1.547658</v>
      </c>
      <c r="G491">
        <v>-0.82913899999999996</v>
      </c>
      <c r="H491">
        <v>-2.1658759999999999</v>
      </c>
      <c r="I491">
        <v>1.5161800000000001</v>
      </c>
      <c r="J491">
        <v>-1.271606</v>
      </c>
      <c r="K491">
        <v>-1.682596</v>
      </c>
      <c r="L491">
        <v>-0.54751499999999997</v>
      </c>
      <c r="M491">
        <v>-1.608954</v>
      </c>
      <c r="N491">
        <v>0.85579700000000003</v>
      </c>
      <c r="O491">
        <v>0.705345</v>
      </c>
      <c r="P491">
        <v>-1.6699949999999999</v>
      </c>
      <c r="Q491">
        <v>0.68976700000000002</v>
      </c>
      <c r="R491">
        <v>0.508795</v>
      </c>
      <c r="S491">
        <v>0.47827399999999998</v>
      </c>
      <c r="T491" t="s">
        <v>36</v>
      </c>
    </row>
    <row r="492" spans="1:20" x14ac:dyDescent="0.25">
      <c r="A492">
        <v>491</v>
      </c>
      <c r="B492" t="s">
        <v>37</v>
      </c>
      <c r="C492" t="s">
        <v>42</v>
      </c>
      <c r="D492">
        <v>-0.428726</v>
      </c>
      <c r="E492">
        <v>-1.6719710000000001</v>
      </c>
      <c r="F492">
        <v>1.1722250000000001</v>
      </c>
      <c r="G492">
        <v>0.44603900000000002</v>
      </c>
      <c r="H492">
        <v>-1.9272929999999999</v>
      </c>
      <c r="I492">
        <v>1.4914879999999999</v>
      </c>
      <c r="J492">
        <v>0.63764100000000001</v>
      </c>
      <c r="K492">
        <v>0.50997999999999999</v>
      </c>
      <c r="L492">
        <v>0.80012000000000005</v>
      </c>
      <c r="M492">
        <v>-1.2537119999999999</v>
      </c>
      <c r="N492">
        <v>1.910671</v>
      </c>
      <c r="O492">
        <v>-0.88722900000000005</v>
      </c>
      <c r="P492">
        <v>-2.1378970000000002</v>
      </c>
      <c r="Q492">
        <v>1.960324</v>
      </c>
      <c r="R492">
        <v>-1.2796689999999999</v>
      </c>
      <c r="S492">
        <v>-1.7217610000000001</v>
      </c>
      <c r="T492" t="s">
        <v>40</v>
      </c>
    </row>
    <row r="493" spans="1:20" x14ac:dyDescent="0.25">
      <c r="A493">
        <v>492</v>
      </c>
      <c r="B493" t="s">
        <v>37</v>
      </c>
      <c r="C493" t="s">
        <v>57</v>
      </c>
      <c r="D493">
        <v>-0.428726</v>
      </c>
      <c r="E493">
        <v>-1.339046</v>
      </c>
      <c r="F493">
        <v>0.64655300000000004</v>
      </c>
      <c r="G493">
        <v>0.24338499999999999</v>
      </c>
      <c r="H493">
        <v>-1.5420910000000001</v>
      </c>
      <c r="I493">
        <v>0.988228</v>
      </c>
      <c r="J493">
        <v>0.48353800000000002</v>
      </c>
      <c r="K493">
        <v>0.38201499999999999</v>
      </c>
      <c r="L493">
        <v>-0.217116</v>
      </c>
      <c r="M493">
        <v>-1.2306569999999999</v>
      </c>
      <c r="N493">
        <v>0.88966500000000004</v>
      </c>
      <c r="O493">
        <v>-0.31998500000000002</v>
      </c>
      <c r="P493">
        <v>-1.8011600000000001</v>
      </c>
      <c r="Q493">
        <v>1.0738019999999999</v>
      </c>
      <c r="R493">
        <v>-0.42109999999999997</v>
      </c>
      <c r="S493">
        <v>-0.70635099999999995</v>
      </c>
      <c r="T493" t="s">
        <v>40</v>
      </c>
    </row>
    <row r="494" spans="1:20" x14ac:dyDescent="0.25">
      <c r="A494">
        <v>493</v>
      </c>
      <c r="B494" t="s">
        <v>34</v>
      </c>
      <c r="C494" t="s">
        <v>37</v>
      </c>
      <c r="D494">
        <v>-0.49182300000000001</v>
      </c>
      <c r="E494">
        <v>-1.688158</v>
      </c>
      <c r="F494">
        <v>1.102403</v>
      </c>
      <c r="G494">
        <v>0.60390999999999995</v>
      </c>
      <c r="H494">
        <v>-1.8667929999999999</v>
      </c>
      <c r="I494">
        <v>1.5063690000000001</v>
      </c>
      <c r="J494">
        <v>0.91855900000000001</v>
      </c>
      <c r="K494">
        <v>0.82924100000000001</v>
      </c>
      <c r="L494">
        <v>-0.466055</v>
      </c>
      <c r="M494">
        <v>-1.681589</v>
      </c>
      <c r="N494">
        <v>1.1313850000000001</v>
      </c>
      <c r="O494">
        <v>0.65856999999999999</v>
      </c>
      <c r="P494">
        <v>-1.8496729999999999</v>
      </c>
      <c r="Q494">
        <v>1.5405409999999999</v>
      </c>
      <c r="R494">
        <v>0.983684</v>
      </c>
      <c r="S494">
        <v>0.89964200000000005</v>
      </c>
      <c r="T494" t="s">
        <v>40</v>
      </c>
    </row>
    <row r="495" spans="1:20" x14ac:dyDescent="0.25">
      <c r="A495">
        <v>494</v>
      </c>
      <c r="B495" t="s">
        <v>70</v>
      </c>
      <c r="C495" t="s">
        <v>38</v>
      </c>
      <c r="D495">
        <v>-0.16597600000000001</v>
      </c>
      <c r="E495">
        <v>-0.80481899999999995</v>
      </c>
      <c r="F495">
        <v>0.498834</v>
      </c>
      <c r="G495">
        <v>-0.59305200000000002</v>
      </c>
      <c r="H495">
        <v>-1.6423779999999999</v>
      </c>
      <c r="I495">
        <v>0.52579600000000004</v>
      </c>
      <c r="J495">
        <v>-0.98487000000000002</v>
      </c>
      <c r="K495">
        <v>-1.4036500000000001</v>
      </c>
      <c r="L495">
        <v>0.222053</v>
      </c>
      <c r="M495">
        <v>-0.50204199999999999</v>
      </c>
      <c r="N495">
        <v>0.90490499999999996</v>
      </c>
      <c r="O495">
        <v>0.665655</v>
      </c>
      <c r="P495">
        <v>-0.67209099999999999</v>
      </c>
      <c r="Q495">
        <v>1.0426569999999999</v>
      </c>
      <c r="R495">
        <v>0.71838199999999997</v>
      </c>
      <c r="S495">
        <v>0.63335699999999995</v>
      </c>
      <c r="T495" t="s">
        <v>39</v>
      </c>
    </row>
    <row r="496" spans="1:20" x14ac:dyDescent="0.25">
      <c r="A496">
        <v>495</v>
      </c>
      <c r="B496" t="s">
        <v>37</v>
      </c>
      <c r="C496" t="s">
        <v>46</v>
      </c>
      <c r="D496">
        <v>-0.466055</v>
      </c>
      <c r="E496">
        <v>-1.681589</v>
      </c>
      <c r="F496">
        <v>1.1313850000000001</v>
      </c>
      <c r="G496">
        <v>0.466918</v>
      </c>
      <c r="H496">
        <v>-1.9178040000000001</v>
      </c>
      <c r="I496">
        <v>1.4873510000000001</v>
      </c>
      <c r="J496">
        <v>0.70477599999999996</v>
      </c>
      <c r="K496">
        <v>0.58666799999999997</v>
      </c>
      <c r="L496">
        <v>0.78899699999999995</v>
      </c>
      <c r="M496">
        <v>-1.2588649999999999</v>
      </c>
      <c r="N496">
        <v>1.908031</v>
      </c>
      <c r="O496">
        <v>-0.87016300000000002</v>
      </c>
      <c r="P496">
        <v>-2.136126</v>
      </c>
      <c r="Q496">
        <v>1.9652339999999999</v>
      </c>
      <c r="R496">
        <v>-1.25159</v>
      </c>
      <c r="S496">
        <v>-1.690221</v>
      </c>
      <c r="T496" t="s">
        <v>40</v>
      </c>
    </row>
    <row r="497" spans="1:20" x14ac:dyDescent="0.25">
      <c r="A497">
        <v>496</v>
      </c>
      <c r="B497" t="s">
        <v>38</v>
      </c>
      <c r="C497" t="s">
        <v>70</v>
      </c>
      <c r="D497">
        <v>0.222053</v>
      </c>
      <c r="E497">
        <v>-0.50204199999999999</v>
      </c>
      <c r="F497">
        <v>0.90490499999999996</v>
      </c>
      <c r="G497">
        <v>0.66346899999999998</v>
      </c>
      <c r="H497">
        <v>-0.67364500000000005</v>
      </c>
      <c r="I497">
        <v>0.72095699999999996</v>
      </c>
      <c r="J497">
        <v>0.39372000000000001</v>
      </c>
      <c r="K497">
        <v>0.30791800000000003</v>
      </c>
      <c r="L497">
        <v>-0.16597600000000001</v>
      </c>
      <c r="M497">
        <v>-0.80481899999999995</v>
      </c>
      <c r="N497">
        <v>0.498834</v>
      </c>
      <c r="O497">
        <v>-0.591117</v>
      </c>
      <c r="P497">
        <v>-1.6408940000000001</v>
      </c>
      <c r="Q497">
        <v>0.46243400000000001</v>
      </c>
      <c r="R497">
        <v>-1.045555</v>
      </c>
      <c r="S497">
        <v>-1.463592</v>
      </c>
      <c r="T497" t="s">
        <v>40</v>
      </c>
    </row>
    <row r="498" spans="1:20" x14ac:dyDescent="0.25">
      <c r="A498">
        <v>497</v>
      </c>
      <c r="B498" t="s">
        <v>46</v>
      </c>
      <c r="C498" t="s">
        <v>49</v>
      </c>
      <c r="D498">
        <v>0.83381400000000006</v>
      </c>
      <c r="E498">
        <v>0.80030900000000005</v>
      </c>
      <c r="F498">
        <v>0.86690400000000001</v>
      </c>
      <c r="G498">
        <v>0.85660400000000003</v>
      </c>
      <c r="H498">
        <v>0.645648</v>
      </c>
      <c r="I498">
        <v>0.162048</v>
      </c>
      <c r="J498">
        <v>7.4417999999999998E-2</v>
      </c>
      <c r="K498">
        <v>-2.9120000000000001E-3</v>
      </c>
      <c r="L498">
        <v>0.85232200000000002</v>
      </c>
      <c r="M498">
        <v>0.81891400000000003</v>
      </c>
      <c r="N498">
        <v>0.88530200000000003</v>
      </c>
      <c r="O498">
        <v>0.82713400000000004</v>
      </c>
      <c r="P498">
        <v>-5.7266999999999998E-2</v>
      </c>
      <c r="Q498">
        <v>0.78205999999999998</v>
      </c>
      <c r="R498">
        <v>0.28580100000000003</v>
      </c>
      <c r="S498">
        <v>-0.15228900000000001</v>
      </c>
      <c r="T498" t="s">
        <v>40</v>
      </c>
    </row>
    <row r="499" spans="1:20" x14ac:dyDescent="0.25">
      <c r="A499">
        <v>498</v>
      </c>
      <c r="B499" t="s">
        <v>37</v>
      </c>
      <c r="C499" t="s">
        <v>34</v>
      </c>
      <c r="D499">
        <v>0.126474</v>
      </c>
      <c r="E499">
        <v>-1.2830969999999999</v>
      </c>
      <c r="F499">
        <v>1.442542</v>
      </c>
      <c r="G499">
        <v>-0.75049699999999997</v>
      </c>
      <c r="H499">
        <v>-2.0876929999999998</v>
      </c>
      <c r="I499">
        <v>1.4178280000000001</v>
      </c>
      <c r="J499">
        <v>-1.1775089999999999</v>
      </c>
      <c r="K499">
        <v>-1.579807</v>
      </c>
      <c r="L499">
        <v>-0.58370299999999997</v>
      </c>
      <c r="M499">
        <v>-1.569696</v>
      </c>
      <c r="N499">
        <v>0.71507900000000002</v>
      </c>
      <c r="O499">
        <v>0.58562400000000003</v>
      </c>
      <c r="P499">
        <v>-1.6263559999999999</v>
      </c>
      <c r="Q499">
        <v>0.59577100000000005</v>
      </c>
      <c r="R499">
        <v>0.43798599999999999</v>
      </c>
      <c r="S499">
        <v>0.40965699999999999</v>
      </c>
      <c r="T499" t="s">
        <v>36</v>
      </c>
    </row>
    <row r="500" spans="1:20" x14ac:dyDescent="0.25">
      <c r="A500">
        <v>499</v>
      </c>
      <c r="B500" t="s">
        <v>37</v>
      </c>
      <c r="C500" t="s">
        <v>46</v>
      </c>
      <c r="D500">
        <v>4.2548999999999997E-2</v>
      </c>
      <c r="E500">
        <v>-1.0702849999999999</v>
      </c>
      <c r="F500">
        <v>1.135602</v>
      </c>
      <c r="G500">
        <v>-0.29973699999999998</v>
      </c>
      <c r="H500">
        <v>-1.720971</v>
      </c>
      <c r="I500">
        <v>1.1207389999999999</v>
      </c>
      <c r="J500">
        <v>-0.63994300000000004</v>
      </c>
      <c r="K500">
        <v>-0.96528599999999998</v>
      </c>
      <c r="L500">
        <v>1.8953999999999999E-2</v>
      </c>
      <c r="M500">
        <v>-1.0839319999999999</v>
      </c>
      <c r="N500">
        <v>1.113111</v>
      </c>
      <c r="O500">
        <v>0.282221</v>
      </c>
      <c r="P500">
        <v>-1.462118</v>
      </c>
      <c r="Q500">
        <v>1.0866530000000001</v>
      </c>
      <c r="R500">
        <v>6.6669999999999993E-2</v>
      </c>
      <c r="S500">
        <v>-0.122423</v>
      </c>
      <c r="T500" t="s">
        <v>71</v>
      </c>
    </row>
    <row r="501" spans="1:20" x14ac:dyDescent="0.25">
      <c r="A501">
        <v>500</v>
      </c>
      <c r="B501" t="s">
        <v>53</v>
      </c>
      <c r="C501" t="s">
        <v>41</v>
      </c>
      <c r="D501">
        <v>0.29150199999999998</v>
      </c>
      <c r="E501">
        <v>-0.88214800000000004</v>
      </c>
      <c r="F501">
        <v>1.3258289999999999</v>
      </c>
      <c r="G501">
        <v>-0.85278500000000002</v>
      </c>
      <c r="H501">
        <v>-1.8688499999999999</v>
      </c>
      <c r="I501">
        <v>1.321952</v>
      </c>
      <c r="J501">
        <v>-1.3500129999999999</v>
      </c>
      <c r="K501">
        <v>-1.8433630000000001</v>
      </c>
      <c r="L501">
        <v>0.12959899999999999</v>
      </c>
      <c r="M501">
        <v>-0.98446100000000003</v>
      </c>
      <c r="N501">
        <v>1.185162</v>
      </c>
      <c r="O501">
        <v>1.112493</v>
      </c>
      <c r="P501">
        <v>-1.0179549999999999</v>
      </c>
      <c r="Q501">
        <v>0.90342299999999998</v>
      </c>
      <c r="R501">
        <v>0.81400799999999995</v>
      </c>
      <c r="S501">
        <v>0.797261</v>
      </c>
      <c r="T501" t="s">
        <v>71</v>
      </c>
    </row>
    <row r="502" spans="1:20" x14ac:dyDescent="0.25">
      <c r="A502">
        <v>501</v>
      </c>
      <c r="B502" t="s">
        <v>38</v>
      </c>
      <c r="C502" t="s">
        <v>37</v>
      </c>
      <c r="D502">
        <v>0.14238999999999999</v>
      </c>
      <c r="E502">
        <v>-0.68919799999999998</v>
      </c>
      <c r="F502">
        <v>0.93864199999999998</v>
      </c>
      <c r="G502">
        <v>-0.45481199999999999</v>
      </c>
      <c r="H502">
        <v>-1.545212</v>
      </c>
      <c r="I502">
        <v>0.91813900000000004</v>
      </c>
      <c r="J502">
        <v>-0.90332100000000004</v>
      </c>
      <c r="K502">
        <v>-1.3313280000000001</v>
      </c>
      <c r="L502">
        <v>2.7278E-2</v>
      </c>
      <c r="M502">
        <v>-0.77421300000000004</v>
      </c>
      <c r="N502">
        <v>0.82231500000000002</v>
      </c>
      <c r="O502">
        <v>0.55008800000000002</v>
      </c>
      <c r="P502">
        <v>-0.94472500000000004</v>
      </c>
      <c r="Q502">
        <v>0.70420499999999997</v>
      </c>
      <c r="R502">
        <v>0.346721</v>
      </c>
      <c r="S502">
        <v>0.261465</v>
      </c>
      <c r="T502" t="s">
        <v>71</v>
      </c>
    </row>
    <row r="503" spans="1:20" x14ac:dyDescent="0.25">
      <c r="A503">
        <v>502</v>
      </c>
      <c r="B503" t="s">
        <v>48</v>
      </c>
      <c r="C503" t="s">
        <v>65</v>
      </c>
      <c r="D503">
        <v>0.60558100000000004</v>
      </c>
      <c r="E503">
        <v>-0.47416700000000001</v>
      </c>
      <c r="F503">
        <v>1.4507159999999999</v>
      </c>
      <c r="G503">
        <v>1.137092</v>
      </c>
      <c r="H503">
        <v>-0.63709800000000005</v>
      </c>
      <c r="I503">
        <v>0.94380299999999995</v>
      </c>
      <c r="J503">
        <v>0.54871400000000004</v>
      </c>
      <c r="K503">
        <v>0.467248</v>
      </c>
      <c r="L503">
        <v>0.26086199999999998</v>
      </c>
      <c r="M503">
        <v>-0.73630399999999996</v>
      </c>
      <c r="N503">
        <v>1.167176</v>
      </c>
      <c r="O503">
        <v>-0.625606</v>
      </c>
      <c r="P503">
        <v>-1.678148</v>
      </c>
      <c r="Q503">
        <v>1.1319589999999999</v>
      </c>
      <c r="R503">
        <v>-1.1317470000000001</v>
      </c>
      <c r="S503">
        <v>-1.6026689999999999</v>
      </c>
      <c r="T503" t="s">
        <v>71</v>
      </c>
    </row>
    <row r="504" spans="1:20" x14ac:dyDescent="0.25">
      <c r="A504">
        <v>503</v>
      </c>
      <c r="B504" t="s">
        <v>41</v>
      </c>
      <c r="C504" t="s">
        <v>57</v>
      </c>
      <c r="D504">
        <v>0.45474300000000001</v>
      </c>
      <c r="E504">
        <v>-0.85058999999999996</v>
      </c>
      <c r="F504">
        <v>1.5029189999999999</v>
      </c>
      <c r="G504">
        <v>1.1432629999999999</v>
      </c>
      <c r="H504">
        <v>-1.0034069999999999</v>
      </c>
      <c r="I504">
        <v>1.1176680000000001</v>
      </c>
      <c r="J504">
        <v>0.68160399999999999</v>
      </c>
      <c r="K504">
        <v>0.60519599999999996</v>
      </c>
      <c r="L504">
        <v>5.3800000000000002E-3</v>
      </c>
      <c r="M504">
        <v>-1.1219159999999999</v>
      </c>
      <c r="N504">
        <v>1.1300650000000001</v>
      </c>
      <c r="O504">
        <v>-0.92951899999999998</v>
      </c>
      <c r="P504">
        <v>-2.0364810000000002</v>
      </c>
      <c r="Q504">
        <v>1.0912139999999999</v>
      </c>
      <c r="R504">
        <v>-1.4256530000000001</v>
      </c>
      <c r="S504">
        <v>-1.8829359999999999</v>
      </c>
      <c r="T504" t="s">
        <v>71</v>
      </c>
    </row>
    <row r="505" spans="1:20" x14ac:dyDescent="0.25">
      <c r="A505">
        <v>504</v>
      </c>
      <c r="B505" t="s">
        <v>41</v>
      </c>
      <c r="C505" t="s">
        <v>49</v>
      </c>
      <c r="D505">
        <v>0.83168699999999995</v>
      </c>
      <c r="E505">
        <v>0.79840699999999998</v>
      </c>
      <c r="F505">
        <v>0.86455800000000005</v>
      </c>
      <c r="G505">
        <v>0.85573399999999999</v>
      </c>
      <c r="H505">
        <v>0.66501500000000002</v>
      </c>
      <c r="I505">
        <v>0.14381099999999999</v>
      </c>
      <c r="J505">
        <v>6.8291000000000004E-2</v>
      </c>
      <c r="K505">
        <v>1.596E-3</v>
      </c>
      <c r="L505">
        <v>0.83928700000000001</v>
      </c>
      <c r="M505">
        <v>0.80604500000000001</v>
      </c>
      <c r="N505">
        <v>0.87211499999999997</v>
      </c>
      <c r="O505">
        <v>0.81308999999999998</v>
      </c>
      <c r="P505">
        <v>-8.7333999999999995E-2</v>
      </c>
      <c r="Q505">
        <v>0.783439</v>
      </c>
      <c r="R505">
        <v>0.277725</v>
      </c>
      <c r="S505">
        <v>-0.168965</v>
      </c>
      <c r="T505" t="s">
        <v>71</v>
      </c>
    </row>
    <row r="506" spans="1:20" x14ac:dyDescent="0.25">
      <c r="A506">
        <v>505</v>
      </c>
      <c r="B506" t="s">
        <v>47</v>
      </c>
      <c r="C506" t="s">
        <v>34</v>
      </c>
      <c r="D506">
        <v>0.87646299999999999</v>
      </c>
      <c r="E506">
        <v>0.74845600000000001</v>
      </c>
      <c r="F506">
        <v>0.99816700000000003</v>
      </c>
      <c r="G506">
        <v>0.81701299999999999</v>
      </c>
      <c r="H506">
        <v>2.3002000000000002E-2</v>
      </c>
      <c r="I506">
        <v>0.75753700000000002</v>
      </c>
      <c r="J506">
        <v>0.21365700000000001</v>
      </c>
      <c r="K506">
        <v>-0.14907000000000001</v>
      </c>
      <c r="L506">
        <v>-0.56620599999999999</v>
      </c>
      <c r="M506">
        <v>-0.66483999999999999</v>
      </c>
      <c r="N506">
        <v>-0.46539599999999998</v>
      </c>
      <c r="O506">
        <v>-0.52648399999999995</v>
      </c>
      <c r="P506">
        <v>-0.97113099999999997</v>
      </c>
      <c r="Q506">
        <v>-1.0734060000000001</v>
      </c>
      <c r="R506">
        <v>-1.287639</v>
      </c>
      <c r="S506">
        <v>-1.440785</v>
      </c>
      <c r="T506" t="s">
        <v>71</v>
      </c>
    </row>
    <row r="507" spans="1:20" x14ac:dyDescent="0.25">
      <c r="A507">
        <v>506</v>
      </c>
      <c r="B507" t="s">
        <v>43</v>
      </c>
      <c r="C507" t="s">
        <v>57</v>
      </c>
      <c r="D507">
        <v>0.70045800000000003</v>
      </c>
      <c r="E507">
        <v>-0.53666199999999997</v>
      </c>
      <c r="F507">
        <v>1.5919080000000001</v>
      </c>
      <c r="G507">
        <v>0.49045699999999998</v>
      </c>
      <c r="H507">
        <v>-1.0541229999999999</v>
      </c>
      <c r="I507">
        <v>1.2539089999999999</v>
      </c>
      <c r="J507">
        <v>-0.10627200000000001</v>
      </c>
      <c r="K507">
        <v>-0.36500199999999999</v>
      </c>
      <c r="L507">
        <v>-0.10272000000000001</v>
      </c>
      <c r="M507">
        <v>-1.0826530000000001</v>
      </c>
      <c r="N507">
        <v>0.91592600000000002</v>
      </c>
      <c r="O507">
        <v>-0.45311600000000002</v>
      </c>
      <c r="P507">
        <v>-1.7676609999999999</v>
      </c>
      <c r="Q507">
        <v>0.69528699999999999</v>
      </c>
      <c r="R507">
        <v>-1.016259</v>
      </c>
      <c r="S507">
        <v>-1.358762</v>
      </c>
      <c r="T507" t="s">
        <v>71</v>
      </c>
    </row>
    <row r="508" spans="1:20" x14ac:dyDescent="0.25">
      <c r="A508">
        <v>507</v>
      </c>
      <c r="B508" t="s">
        <v>38</v>
      </c>
      <c r="C508" t="s">
        <v>43</v>
      </c>
      <c r="D508">
        <v>-0.46256000000000003</v>
      </c>
      <c r="E508">
        <v>-1.3684050000000001</v>
      </c>
      <c r="F508">
        <v>0.623691</v>
      </c>
      <c r="G508">
        <v>-1.055129</v>
      </c>
      <c r="H508">
        <v>-2.2111450000000001</v>
      </c>
      <c r="I508">
        <v>0.69643299999999997</v>
      </c>
      <c r="J508">
        <v>-1.4037580000000001</v>
      </c>
      <c r="K508">
        <v>-1.8251280000000001</v>
      </c>
      <c r="L508">
        <v>0.73147300000000004</v>
      </c>
      <c r="M508">
        <v>-0.66295000000000004</v>
      </c>
      <c r="N508">
        <v>1.6800280000000001</v>
      </c>
      <c r="O508">
        <v>1.176798</v>
      </c>
      <c r="P508">
        <v>-0.87773199999999996</v>
      </c>
      <c r="Q508">
        <v>2.0432380000000001</v>
      </c>
      <c r="R508">
        <v>1.432617</v>
      </c>
      <c r="S508">
        <v>1.325226</v>
      </c>
      <c r="T508" t="s">
        <v>71</v>
      </c>
    </row>
    <row r="509" spans="1:20" x14ac:dyDescent="0.25">
      <c r="A509">
        <v>508</v>
      </c>
      <c r="B509" t="s">
        <v>37</v>
      </c>
      <c r="C509" t="s">
        <v>52</v>
      </c>
      <c r="D509">
        <v>6.0127E-2</v>
      </c>
      <c r="E509">
        <v>-1.0194399999999999</v>
      </c>
      <c r="F509">
        <v>1.1136379999999999</v>
      </c>
      <c r="G509">
        <v>0.88645399999999996</v>
      </c>
      <c r="H509">
        <v>-1.1259459999999999</v>
      </c>
      <c r="I509">
        <v>1.0599149999999999</v>
      </c>
      <c r="J509">
        <v>0.779478</v>
      </c>
      <c r="K509">
        <v>0.72622500000000001</v>
      </c>
      <c r="L509">
        <v>0.22359200000000001</v>
      </c>
      <c r="M509">
        <v>-0.91789600000000005</v>
      </c>
      <c r="N509">
        <v>1.262092</v>
      </c>
      <c r="O509">
        <v>-0.75429400000000002</v>
      </c>
      <c r="P509">
        <v>-1.842849</v>
      </c>
      <c r="Q509">
        <v>1.2575799999999999</v>
      </c>
      <c r="R509">
        <v>-1.2212829999999999</v>
      </c>
      <c r="S509">
        <v>-1.683759</v>
      </c>
      <c r="T509" t="s">
        <v>71</v>
      </c>
    </row>
    <row r="510" spans="1:20" x14ac:dyDescent="0.25">
      <c r="A510">
        <v>509</v>
      </c>
      <c r="B510" t="s">
        <v>43</v>
      </c>
      <c r="C510" t="s">
        <v>66</v>
      </c>
      <c r="D510">
        <v>0.20483100000000001</v>
      </c>
      <c r="E510">
        <v>-0.99537100000000001</v>
      </c>
      <c r="F510">
        <v>1.2999970000000001</v>
      </c>
      <c r="G510">
        <v>1.0232950000000001</v>
      </c>
      <c r="H510">
        <v>-1.1159190000000001</v>
      </c>
      <c r="I510">
        <v>1.119858</v>
      </c>
      <c r="J510">
        <v>0.78288199999999997</v>
      </c>
      <c r="K510">
        <v>0.72260800000000003</v>
      </c>
      <c r="L510">
        <v>0.103563</v>
      </c>
      <c r="M510">
        <v>-1.0553030000000001</v>
      </c>
      <c r="N510">
        <v>1.2112350000000001</v>
      </c>
      <c r="O510">
        <v>-0.84236800000000001</v>
      </c>
      <c r="P510">
        <v>-1.961355</v>
      </c>
      <c r="Q510">
        <v>1.1919919999999999</v>
      </c>
      <c r="R510">
        <v>-1.3146370000000001</v>
      </c>
      <c r="S510">
        <v>-1.7676639999999999</v>
      </c>
      <c r="T510" t="s">
        <v>71</v>
      </c>
    </row>
    <row r="511" spans="1:20" x14ac:dyDescent="0.25">
      <c r="A511">
        <v>510</v>
      </c>
      <c r="B511" t="s">
        <v>43</v>
      </c>
      <c r="C511" t="s">
        <v>46</v>
      </c>
      <c r="D511">
        <v>0.58890799999999999</v>
      </c>
      <c r="E511">
        <v>-0.87271500000000002</v>
      </c>
      <c r="F511">
        <v>1.650301</v>
      </c>
      <c r="G511">
        <v>-0.386515</v>
      </c>
      <c r="H511">
        <v>-1.6800090000000001</v>
      </c>
      <c r="I511">
        <v>1.536815</v>
      </c>
      <c r="J511">
        <v>-0.90364800000000001</v>
      </c>
      <c r="K511">
        <v>-1.307296</v>
      </c>
      <c r="L511">
        <v>2.4333E-2</v>
      </c>
      <c r="M511">
        <v>-1.1969019999999999</v>
      </c>
      <c r="N511">
        <v>1.2316739999999999</v>
      </c>
      <c r="O511">
        <v>3.7144999999999997E-2</v>
      </c>
      <c r="P511">
        <v>-1.688766</v>
      </c>
      <c r="Q511">
        <v>0.93242899999999995</v>
      </c>
      <c r="R511">
        <v>-0.50803200000000004</v>
      </c>
      <c r="S511">
        <v>-0.75396399999999997</v>
      </c>
      <c r="T511" t="s">
        <v>71</v>
      </c>
    </row>
    <row r="512" spans="1:20" x14ac:dyDescent="0.25">
      <c r="A512">
        <v>511</v>
      </c>
      <c r="B512" t="s">
        <v>43</v>
      </c>
      <c r="C512" t="s">
        <v>68</v>
      </c>
      <c r="D512">
        <v>0.31657299999999999</v>
      </c>
      <c r="E512">
        <v>-0.90683599999999998</v>
      </c>
      <c r="F512">
        <v>1.3767739999999999</v>
      </c>
      <c r="G512">
        <v>1.134261</v>
      </c>
      <c r="H512">
        <v>-1.0130330000000001</v>
      </c>
      <c r="I512">
        <v>1.09382</v>
      </c>
      <c r="J512">
        <v>0.79820899999999995</v>
      </c>
      <c r="K512">
        <v>0.74511099999999997</v>
      </c>
      <c r="L512">
        <v>-0.111207</v>
      </c>
      <c r="M512">
        <v>-1.1600379999999999</v>
      </c>
      <c r="N512">
        <v>0.98635300000000004</v>
      </c>
      <c r="O512">
        <v>-0.97753999999999996</v>
      </c>
      <c r="P512">
        <v>-2.0750120000000001</v>
      </c>
      <c r="Q512">
        <v>0.95943599999999996</v>
      </c>
      <c r="R512">
        <v>-1.4619439999999999</v>
      </c>
      <c r="S512">
        <v>-1.9194310000000001</v>
      </c>
      <c r="T512" t="s">
        <v>71</v>
      </c>
    </row>
    <row r="513" spans="1:20" x14ac:dyDescent="0.25">
      <c r="A513">
        <v>512</v>
      </c>
      <c r="B513" t="s">
        <v>53</v>
      </c>
      <c r="C513" t="s">
        <v>41</v>
      </c>
      <c r="D513">
        <v>0.29366599999999998</v>
      </c>
      <c r="E513">
        <v>-0.96319600000000005</v>
      </c>
      <c r="F513">
        <v>1.3897619999999999</v>
      </c>
      <c r="G513">
        <v>-0.92313599999999996</v>
      </c>
      <c r="H513">
        <v>-1.9461710000000001</v>
      </c>
      <c r="I513">
        <v>1.384762</v>
      </c>
      <c r="J513">
        <v>-1.4196230000000001</v>
      </c>
      <c r="K513">
        <v>-1.9111100000000001</v>
      </c>
      <c r="L513">
        <v>0.10825899999999999</v>
      </c>
      <c r="M513">
        <v>-1.072816</v>
      </c>
      <c r="N513">
        <v>1.23376</v>
      </c>
      <c r="O513">
        <v>1.1670560000000001</v>
      </c>
      <c r="P513">
        <v>-1.1017349999999999</v>
      </c>
      <c r="Q513">
        <v>0.94858699999999996</v>
      </c>
      <c r="R513">
        <v>0.86742399999999997</v>
      </c>
      <c r="S513">
        <v>0.85296400000000006</v>
      </c>
      <c r="T513" t="s">
        <v>71</v>
      </c>
    </row>
    <row r="514" spans="1:20" x14ac:dyDescent="0.25">
      <c r="A514">
        <v>513</v>
      </c>
      <c r="B514" t="s">
        <v>51</v>
      </c>
      <c r="C514" t="s">
        <v>41</v>
      </c>
      <c r="D514">
        <v>-3.7844000000000003E-2</v>
      </c>
      <c r="E514">
        <v>-1.1074809999999999</v>
      </c>
      <c r="F514">
        <v>1.048519</v>
      </c>
      <c r="G514">
        <v>-0.62766100000000002</v>
      </c>
      <c r="H514">
        <v>-1.88493</v>
      </c>
      <c r="I514">
        <v>1.0569409999999999</v>
      </c>
      <c r="J514">
        <v>-1.0079629999999999</v>
      </c>
      <c r="K514">
        <v>-1.3966879999999999</v>
      </c>
      <c r="L514">
        <v>0.224996</v>
      </c>
      <c r="M514">
        <v>-0.95091199999999998</v>
      </c>
      <c r="N514">
        <v>1.2909120000000001</v>
      </c>
      <c r="O514">
        <v>0.652034</v>
      </c>
      <c r="P514">
        <v>-1.235894</v>
      </c>
      <c r="Q514">
        <v>1.317971</v>
      </c>
      <c r="R514">
        <v>0.53660200000000002</v>
      </c>
      <c r="S514">
        <v>0.39411200000000002</v>
      </c>
      <c r="T514" t="s">
        <v>71</v>
      </c>
    </row>
    <row r="515" spans="1:20" x14ac:dyDescent="0.25">
      <c r="A515">
        <v>514</v>
      </c>
      <c r="B515" t="s">
        <v>38</v>
      </c>
      <c r="C515" t="s">
        <v>48</v>
      </c>
      <c r="D515">
        <v>-0.27967999999999998</v>
      </c>
      <c r="E515">
        <v>-1.300187</v>
      </c>
      <c r="F515">
        <v>0.86743199999999998</v>
      </c>
      <c r="G515">
        <v>-0.32544600000000001</v>
      </c>
      <c r="H515">
        <v>-1.8505039999999999</v>
      </c>
      <c r="I515">
        <v>0.99319900000000005</v>
      </c>
      <c r="J515">
        <v>-0.47483700000000001</v>
      </c>
      <c r="K515">
        <v>-0.749996</v>
      </c>
      <c r="L515">
        <v>2.9420000000000002E-3</v>
      </c>
      <c r="M515">
        <v>-1.154112</v>
      </c>
      <c r="N515">
        <v>1.1584840000000001</v>
      </c>
      <c r="O515">
        <v>0.40354200000000001</v>
      </c>
      <c r="P515">
        <v>-1.480559</v>
      </c>
      <c r="Q515">
        <v>1.3468629999999999</v>
      </c>
      <c r="R515">
        <v>0.42869699999999999</v>
      </c>
      <c r="S515">
        <v>0.26547300000000001</v>
      </c>
      <c r="T515" t="s">
        <v>71</v>
      </c>
    </row>
    <row r="516" spans="1:20" x14ac:dyDescent="0.25">
      <c r="A516">
        <v>515</v>
      </c>
      <c r="B516" t="s">
        <v>48</v>
      </c>
      <c r="C516" t="s">
        <v>67</v>
      </c>
      <c r="D516">
        <v>0.67309200000000002</v>
      </c>
      <c r="E516">
        <v>-0.65391900000000003</v>
      </c>
      <c r="F516">
        <v>1.6220380000000001</v>
      </c>
      <c r="G516">
        <v>1.3223290000000001</v>
      </c>
      <c r="H516">
        <v>-0.78560399999999997</v>
      </c>
      <c r="I516">
        <v>1.0375829999999999</v>
      </c>
      <c r="J516">
        <v>0.67203000000000002</v>
      </c>
      <c r="K516">
        <v>0.60618799999999995</v>
      </c>
      <c r="L516">
        <v>9.0854000000000004E-2</v>
      </c>
      <c r="M516">
        <v>-1.0383020000000001</v>
      </c>
      <c r="N516">
        <v>1.1772609999999999</v>
      </c>
      <c r="O516">
        <v>-0.93990300000000004</v>
      </c>
      <c r="P516">
        <v>-1.993889</v>
      </c>
      <c r="Q516">
        <v>1.1473679999999999</v>
      </c>
      <c r="R516">
        <v>-1.4475899999999999</v>
      </c>
      <c r="S516">
        <v>-1.925384</v>
      </c>
      <c r="T516" t="s">
        <v>71</v>
      </c>
    </row>
    <row r="517" spans="1:20" x14ac:dyDescent="0.25">
      <c r="A517">
        <v>516</v>
      </c>
      <c r="B517" t="s">
        <v>48</v>
      </c>
      <c r="C517" t="s">
        <v>37</v>
      </c>
      <c r="D517">
        <v>0.18597900000000001</v>
      </c>
      <c r="E517">
        <v>-1.0429809999999999</v>
      </c>
      <c r="F517">
        <v>1.3142050000000001</v>
      </c>
      <c r="G517">
        <v>-0.30011100000000002</v>
      </c>
      <c r="H517">
        <v>-1.72783</v>
      </c>
      <c r="I517">
        <v>1.2555940000000001</v>
      </c>
      <c r="J517">
        <v>-0.70114699999999996</v>
      </c>
      <c r="K517">
        <v>-1.0435719999999999</v>
      </c>
      <c r="L517">
        <v>9.5154000000000002E-2</v>
      </c>
      <c r="M517">
        <v>-1.0948290000000001</v>
      </c>
      <c r="N517">
        <v>1.235263</v>
      </c>
      <c r="O517">
        <v>0.19480700000000001</v>
      </c>
      <c r="P517">
        <v>-1.5413589999999999</v>
      </c>
      <c r="Q517">
        <v>1.1323300000000001</v>
      </c>
      <c r="R517">
        <v>-0.13139100000000001</v>
      </c>
      <c r="S517">
        <v>-0.35465600000000003</v>
      </c>
      <c r="T517" t="s">
        <v>71</v>
      </c>
    </row>
    <row r="518" spans="1:20" x14ac:dyDescent="0.25">
      <c r="A518">
        <v>517</v>
      </c>
      <c r="B518" t="s">
        <v>37</v>
      </c>
      <c r="C518" t="s">
        <v>49</v>
      </c>
      <c r="D518">
        <v>0.57014500000000001</v>
      </c>
      <c r="E518">
        <v>-0.86018600000000001</v>
      </c>
      <c r="F518">
        <v>1.6267510000000001</v>
      </c>
      <c r="G518">
        <v>4.8703999999999997E-2</v>
      </c>
      <c r="H518">
        <v>-1.494721</v>
      </c>
      <c r="I518">
        <v>1.4183829999999999</v>
      </c>
      <c r="J518">
        <v>-0.47693200000000002</v>
      </c>
      <c r="K518">
        <v>-0.79419899999999999</v>
      </c>
      <c r="L518">
        <v>0.205876</v>
      </c>
      <c r="M518">
        <v>-1.0798479999999999</v>
      </c>
      <c r="N518">
        <v>1.3701490000000001</v>
      </c>
      <c r="O518">
        <v>-0.30321599999999999</v>
      </c>
      <c r="P518">
        <v>-1.7628550000000001</v>
      </c>
      <c r="Q518">
        <v>1.1894169999999999</v>
      </c>
      <c r="R518">
        <v>-0.82545199999999996</v>
      </c>
      <c r="S518">
        <v>-1.166955</v>
      </c>
      <c r="T518" t="s">
        <v>71</v>
      </c>
    </row>
    <row r="519" spans="1:20" x14ac:dyDescent="0.25">
      <c r="A519">
        <v>518</v>
      </c>
      <c r="B519" t="s">
        <v>37</v>
      </c>
      <c r="C519" t="s">
        <v>47</v>
      </c>
      <c r="D519">
        <v>0.77610599999999996</v>
      </c>
      <c r="E519">
        <v>-0.59073500000000001</v>
      </c>
      <c r="F519">
        <v>1.6884349999999999</v>
      </c>
      <c r="G519">
        <v>1.5283040000000001</v>
      </c>
      <c r="H519">
        <v>-0.66099399999999997</v>
      </c>
      <c r="I519">
        <v>0.966858</v>
      </c>
      <c r="J519">
        <v>0.77159699999999998</v>
      </c>
      <c r="K519">
        <v>0.73646800000000001</v>
      </c>
      <c r="L519">
        <v>-1.7942E-2</v>
      </c>
      <c r="M519">
        <v>-1.1122399999999999</v>
      </c>
      <c r="N519">
        <v>1.0846100000000001</v>
      </c>
      <c r="O519">
        <v>-1.0517669999999999</v>
      </c>
      <c r="P519">
        <v>-2.0847129999999998</v>
      </c>
      <c r="Q519">
        <v>1.0632459999999999</v>
      </c>
      <c r="R519">
        <v>-1.5593669999999999</v>
      </c>
      <c r="S519">
        <v>-2.045604</v>
      </c>
      <c r="T519" t="s">
        <v>71</v>
      </c>
    </row>
    <row r="520" spans="1:20" x14ac:dyDescent="0.25">
      <c r="A520">
        <v>519</v>
      </c>
      <c r="B520" t="s">
        <v>37</v>
      </c>
      <c r="C520" t="s">
        <v>34</v>
      </c>
      <c r="D520">
        <v>-0.15224399999999999</v>
      </c>
      <c r="E520">
        <v>-1.143913</v>
      </c>
      <c r="F520">
        <v>0.89966000000000002</v>
      </c>
      <c r="G520">
        <v>-0.68054300000000001</v>
      </c>
      <c r="H520">
        <v>-1.917168</v>
      </c>
      <c r="I520">
        <v>0.93418000000000001</v>
      </c>
      <c r="J520">
        <v>-1.0326500000000001</v>
      </c>
      <c r="K520">
        <v>-1.419278</v>
      </c>
      <c r="L520">
        <v>-0.19907900000000001</v>
      </c>
      <c r="M520">
        <v>-1.1703220000000001</v>
      </c>
      <c r="N520">
        <v>0.84920899999999999</v>
      </c>
      <c r="O520">
        <v>0.61137900000000001</v>
      </c>
      <c r="P520">
        <v>-1.2880860000000001</v>
      </c>
      <c r="Q520">
        <v>0.98352399999999995</v>
      </c>
      <c r="R520">
        <v>0.68681199999999998</v>
      </c>
      <c r="S520">
        <v>0.62792899999999996</v>
      </c>
      <c r="T520" t="s">
        <v>71</v>
      </c>
    </row>
    <row r="521" spans="1:20" x14ac:dyDescent="0.25">
      <c r="A521">
        <v>520</v>
      </c>
      <c r="B521" t="s">
        <v>52</v>
      </c>
      <c r="C521" t="s">
        <v>46</v>
      </c>
      <c r="D521">
        <v>0.16603299999999999</v>
      </c>
      <c r="E521">
        <v>-0.96551299999999995</v>
      </c>
      <c r="F521">
        <v>1.221122</v>
      </c>
      <c r="G521">
        <v>-0.77315299999999998</v>
      </c>
      <c r="H521">
        <v>-1.877542</v>
      </c>
      <c r="I521">
        <v>1.2065159999999999</v>
      </c>
      <c r="J521">
        <v>-1.2437739999999999</v>
      </c>
      <c r="K521">
        <v>-1.699789</v>
      </c>
      <c r="L521">
        <v>-3.9870000000000001E-3</v>
      </c>
      <c r="M521">
        <v>-1.0681389999999999</v>
      </c>
      <c r="N521">
        <v>1.0618829999999999</v>
      </c>
      <c r="O521">
        <v>0.83343400000000001</v>
      </c>
      <c r="P521">
        <v>-1.1753910000000001</v>
      </c>
      <c r="Q521">
        <v>0.91365700000000005</v>
      </c>
      <c r="R521">
        <v>0.63158199999999998</v>
      </c>
      <c r="S521">
        <v>0.57795600000000003</v>
      </c>
      <c r="T521" t="s">
        <v>71</v>
      </c>
    </row>
    <row r="522" spans="1:20" x14ac:dyDescent="0.25">
      <c r="A522">
        <v>521</v>
      </c>
      <c r="B522" t="s">
        <v>55</v>
      </c>
      <c r="C522" t="s">
        <v>47</v>
      </c>
      <c r="D522">
        <v>0.46184199999999997</v>
      </c>
      <c r="E522">
        <v>-0.73452200000000001</v>
      </c>
      <c r="F522">
        <v>1.4374450000000001</v>
      </c>
      <c r="G522">
        <v>-0.47396199999999999</v>
      </c>
      <c r="H522">
        <v>-1.614557</v>
      </c>
      <c r="I522">
        <v>1.3820399999999999</v>
      </c>
      <c r="J522">
        <v>-0.96938400000000002</v>
      </c>
      <c r="K522">
        <v>-1.4094009999999999</v>
      </c>
      <c r="L522">
        <v>0.26362200000000002</v>
      </c>
      <c r="M522">
        <v>-0.869668</v>
      </c>
      <c r="N522">
        <v>1.278538</v>
      </c>
      <c r="O522">
        <v>0.43096299999999998</v>
      </c>
      <c r="P522">
        <v>-1.2642180000000001</v>
      </c>
      <c r="Q522">
        <v>0.998915</v>
      </c>
      <c r="R522">
        <v>-4.5934999999999997E-2</v>
      </c>
      <c r="S522">
        <v>-0.24321000000000001</v>
      </c>
      <c r="T522" t="s">
        <v>71</v>
      </c>
    </row>
    <row r="523" spans="1:20" x14ac:dyDescent="0.25">
      <c r="A523">
        <v>522</v>
      </c>
      <c r="B523" t="s">
        <v>58</v>
      </c>
      <c r="C523" t="s">
        <v>48</v>
      </c>
      <c r="D523">
        <v>0.41781000000000001</v>
      </c>
      <c r="E523">
        <v>-0.472443</v>
      </c>
      <c r="F523">
        <v>1.194121</v>
      </c>
      <c r="G523">
        <v>-0.39577299999999999</v>
      </c>
      <c r="H523">
        <v>-1.4264380000000001</v>
      </c>
      <c r="I523">
        <v>1.1748989999999999</v>
      </c>
      <c r="J523">
        <v>-0.89199200000000001</v>
      </c>
      <c r="K523">
        <v>-1.3689899999999999</v>
      </c>
      <c r="L523">
        <v>0.67309200000000002</v>
      </c>
      <c r="M523">
        <v>-0.256774</v>
      </c>
      <c r="N523">
        <v>1.4053420000000001</v>
      </c>
      <c r="O523">
        <v>1.2293890000000001</v>
      </c>
      <c r="P523">
        <v>-0.36263499999999999</v>
      </c>
      <c r="Q523">
        <v>1.0317620000000001</v>
      </c>
      <c r="R523">
        <v>0.80287900000000001</v>
      </c>
      <c r="S523">
        <v>0.74994899999999998</v>
      </c>
      <c r="T523" t="s">
        <v>71</v>
      </c>
    </row>
    <row r="524" spans="1:20" x14ac:dyDescent="0.25">
      <c r="A524">
        <v>523</v>
      </c>
      <c r="B524" t="s">
        <v>38</v>
      </c>
      <c r="C524" t="s">
        <v>41</v>
      </c>
      <c r="D524">
        <v>-0.43851899999999999</v>
      </c>
      <c r="E524">
        <v>-1.3602209999999999</v>
      </c>
      <c r="F524">
        <v>0.65812300000000001</v>
      </c>
      <c r="G524">
        <v>-1.1815610000000001</v>
      </c>
      <c r="H524">
        <v>-2.271703</v>
      </c>
      <c r="I524">
        <v>0.69694</v>
      </c>
      <c r="J524">
        <v>-1.598484</v>
      </c>
      <c r="K524">
        <v>-2.0542250000000002</v>
      </c>
      <c r="L524">
        <v>0.118642</v>
      </c>
      <c r="M524">
        <v>-1.0668660000000001</v>
      </c>
      <c r="N524">
        <v>1.2430110000000001</v>
      </c>
      <c r="O524">
        <v>1.130017</v>
      </c>
      <c r="P524">
        <v>-1.1157840000000001</v>
      </c>
      <c r="Q524">
        <v>1.6600790000000001</v>
      </c>
      <c r="R524">
        <v>1.522626</v>
      </c>
      <c r="S524">
        <v>1.498167</v>
      </c>
      <c r="T524" t="s">
        <v>71</v>
      </c>
    </row>
    <row r="525" spans="1:20" x14ac:dyDescent="0.25">
      <c r="A525">
        <v>524</v>
      </c>
      <c r="B525" t="s">
        <v>38</v>
      </c>
      <c r="C525" t="s">
        <v>55</v>
      </c>
      <c r="D525">
        <v>0.14238999999999999</v>
      </c>
      <c r="E525">
        <v>-0.32174399999999997</v>
      </c>
      <c r="F525">
        <v>0.59552400000000005</v>
      </c>
      <c r="G525">
        <v>0.33099200000000001</v>
      </c>
      <c r="H525">
        <v>-0.61013499999999998</v>
      </c>
      <c r="I525">
        <v>0.49419800000000003</v>
      </c>
      <c r="J525">
        <v>8.5471000000000005E-2</v>
      </c>
      <c r="K525">
        <v>-5.8724999999999999E-2</v>
      </c>
      <c r="L525">
        <v>0.45705099999999999</v>
      </c>
      <c r="M525">
        <v>-3.5395000000000003E-2</v>
      </c>
      <c r="N525">
        <v>0.90975099999999998</v>
      </c>
      <c r="O525">
        <v>0.18742300000000001</v>
      </c>
      <c r="P525">
        <v>-0.79964599999999997</v>
      </c>
      <c r="Q525">
        <v>0.87618300000000005</v>
      </c>
      <c r="R525">
        <v>-0.228271</v>
      </c>
      <c r="S525">
        <v>-0.61039600000000005</v>
      </c>
      <c r="T525" t="s">
        <v>71</v>
      </c>
    </row>
    <row r="526" spans="1:20" x14ac:dyDescent="0.25">
      <c r="A526">
        <v>525</v>
      </c>
      <c r="B526" t="s">
        <v>38</v>
      </c>
      <c r="C526" t="s">
        <v>48</v>
      </c>
      <c r="D526">
        <v>-0.20749200000000001</v>
      </c>
      <c r="E526">
        <v>-1.201916</v>
      </c>
      <c r="F526">
        <v>0.87189799999999995</v>
      </c>
      <c r="G526">
        <v>-1.0927530000000001</v>
      </c>
      <c r="H526">
        <v>-2.1492770000000001</v>
      </c>
      <c r="I526">
        <v>0.88282099999999997</v>
      </c>
      <c r="J526">
        <v>-1.5555110000000001</v>
      </c>
      <c r="K526">
        <v>-2.0291920000000001</v>
      </c>
      <c r="L526">
        <v>0.222278</v>
      </c>
      <c r="M526">
        <v>-0.95260400000000001</v>
      </c>
      <c r="N526">
        <v>1.288597</v>
      </c>
      <c r="O526">
        <v>1.169645</v>
      </c>
      <c r="P526">
        <v>-1.005679</v>
      </c>
      <c r="Q526">
        <v>1.485077</v>
      </c>
      <c r="R526">
        <v>1.3395870000000001</v>
      </c>
      <c r="S526">
        <v>1.3130489999999999</v>
      </c>
      <c r="T526" t="s">
        <v>71</v>
      </c>
    </row>
    <row r="527" spans="1:20" x14ac:dyDescent="0.25">
      <c r="A527">
        <v>526</v>
      </c>
      <c r="B527" t="s">
        <v>65</v>
      </c>
      <c r="C527" t="s">
        <v>62</v>
      </c>
      <c r="D527">
        <v>-0.22551199999999999</v>
      </c>
      <c r="E527">
        <v>-1.212143</v>
      </c>
      <c r="F527">
        <v>0.85276300000000005</v>
      </c>
      <c r="G527">
        <v>-0.465391</v>
      </c>
      <c r="H527">
        <v>-1.850503</v>
      </c>
      <c r="I527">
        <v>0.93431699999999995</v>
      </c>
      <c r="J527">
        <v>-0.703017</v>
      </c>
      <c r="K527">
        <v>-1.022197</v>
      </c>
      <c r="L527">
        <v>0.179951</v>
      </c>
      <c r="M527">
        <v>-0.97931000000000001</v>
      </c>
      <c r="N527">
        <v>1.2525379999999999</v>
      </c>
      <c r="O527">
        <v>0.48241200000000001</v>
      </c>
      <c r="P527">
        <v>-1.3243720000000001</v>
      </c>
      <c r="Q527">
        <v>1.400234</v>
      </c>
      <c r="R527">
        <v>0.45757700000000001</v>
      </c>
      <c r="S527">
        <v>0.28504600000000002</v>
      </c>
      <c r="T527" t="s">
        <v>71</v>
      </c>
    </row>
    <row r="528" spans="1:20" x14ac:dyDescent="0.25">
      <c r="A528">
        <v>527</v>
      </c>
      <c r="B528" t="s">
        <v>53</v>
      </c>
      <c r="C528" t="s">
        <v>37</v>
      </c>
      <c r="D528">
        <v>0.112096</v>
      </c>
      <c r="E528">
        <v>-1.050303</v>
      </c>
      <c r="F528">
        <v>1.2189080000000001</v>
      </c>
      <c r="G528">
        <v>-0.94609900000000002</v>
      </c>
      <c r="H528">
        <v>-2.0043829999999998</v>
      </c>
      <c r="I528">
        <v>1.2137610000000001</v>
      </c>
      <c r="J528">
        <v>-1.4282870000000001</v>
      </c>
      <c r="K528">
        <v>-1.9053260000000001</v>
      </c>
      <c r="L528">
        <v>0.151805</v>
      </c>
      <c r="M528">
        <v>-1.0269839999999999</v>
      </c>
      <c r="N528">
        <v>1.2542070000000001</v>
      </c>
      <c r="O528">
        <v>1.116684</v>
      </c>
      <c r="P528">
        <v>-1.08727</v>
      </c>
      <c r="Q528">
        <v>1.1488689999999999</v>
      </c>
      <c r="R528">
        <v>0.98120300000000005</v>
      </c>
      <c r="S528">
        <v>0.95106000000000002</v>
      </c>
      <c r="T528" t="s">
        <v>71</v>
      </c>
    </row>
    <row r="529" spans="1:20" x14ac:dyDescent="0.25">
      <c r="A529">
        <v>528</v>
      </c>
      <c r="B529" t="s">
        <v>43</v>
      </c>
      <c r="C529" t="s">
        <v>48</v>
      </c>
      <c r="D529">
        <v>0.10813300000000001</v>
      </c>
      <c r="E529">
        <v>-0.96799999999999997</v>
      </c>
      <c r="F529">
        <v>1.138493</v>
      </c>
      <c r="G529">
        <v>-0.60994199999999998</v>
      </c>
      <c r="H529">
        <v>-1.798022</v>
      </c>
      <c r="I529">
        <v>1.120112</v>
      </c>
      <c r="J529">
        <v>-1.0433330000000001</v>
      </c>
      <c r="K529">
        <v>-1.4583440000000001</v>
      </c>
      <c r="L529">
        <v>0.121978</v>
      </c>
      <c r="M529">
        <v>-0.95932499999999998</v>
      </c>
      <c r="N529">
        <v>1.1513709999999999</v>
      </c>
      <c r="O529">
        <v>0.61509599999999998</v>
      </c>
      <c r="P529">
        <v>-1.2134</v>
      </c>
      <c r="Q529">
        <v>1.070711</v>
      </c>
      <c r="R529">
        <v>0.40739900000000001</v>
      </c>
      <c r="S529">
        <v>0.28036100000000003</v>
      </c>
      <c r="T529" t="s">
        <v>71</v>
      </c>
    </row>
    <row r="530" spans="1:20" x14ac:dyDescent="0.25">
      <c r="A530">
        <v>529</v>
      </c>
      <c r="B530" t="s">
        <v>46</v>
      </c>
      <c r="C530" t="s">
        <v>51</v>
      </c>
      <c r="D530">
        <v>0.15623200000000001</v>
      </c>
      <c r="E530">
        <v>-1.055034</v>
      </c>
      <c r="F530">
        <v>1.2844850000000001</v>
      </c>
      <c r="G530">
        <v>0.625579</v>
      </c>
      <c r="H530">
        <v>-1.3366750000000001</v>
      </c>
      <c r="I530">
        <v>1.1722539999999999</v>
      </c>
      <c r="J530">
        <v>0.37252800000000003</v>
      </c>
      <c r="K530">
        <v>0.231707</v>
      </c>
      <c r="L530">
        <v>-0.100717</v>
      </c>
      <c r="M530">
        <v>-1.196928</v>
      </c>
      <c r="N530">
        <v>1.0438400000000001</v>
      </c>
      <c r="O530">
        <v>-0.60133599999999998</v>
      </c>
      <c r="P530">
        <v>-1.93113</v>
      </c>
      <c r="Q530">
        <v>1.002313</v>
      </c>
      <c r="R530">
        <v>-1.0099629999999999</v>
      </c>
      <c r="S530">
        <v>-1.3770640000000001</v>
      </c>
      <c r="T530" t="s">
        <v>71</v>
      </c>
    </row>
    <row r="531" spans="1:20" x14ac:dyDescent="0.25">
      <c r="A531">
        <v>530</v>
      </c>
      <c r="B531" t="s">
        <v>41</v>
      </c>
      <c r="C531" t="s">
        <v>50</v>
      </c>
      <c r="D531">
        <v>0.23489399999999999</v>
      </c>
      <c r="E531">
        <v>-0.99046999999999996</v>
      </c>
      <c r="F531">
        <v>1.3358380000000001</v>
      </c>
      <c r="G531">
        <v>1.032767</v>
      </c>
      <c r="H531">
        <v>-1.1207499999999999</v>
      </c>
      <c r="I531">
        <v>1.1315459999999999</v>
      </c>
      <c r="J531">
        <v>0.76333499999999999</v>
      </c>
      <c r="K531">
        <v>0.69819600000000004</v>
      </c>
      <c r="L531">
        <v>0.418765</v>
      </c>
      <c r="M531">
        <v>-0.87576699999999996</v>
      </c>
      <c r="N531">
        <v>1.478302</v>
      </c>
      <c r="O531">
        <v>-0.74531000000000003</v>
      </c>
      <c r="P531">
        <v>-1.820349</v>
      </c>
      <c r="Q531">
        <v>1.4652849999999999</v>
      </c>
      <c r="R531">
        <v>-1.2306189999999999</v>
      </c>
      <c r="S531">
        <v>-1.7029099999999999</v>
      </c>
      <c r="T531" t="s">
        <v>71</v>
      </c>
    </row>
    <row r="532" spans="1:20" x14ac:dyDescent="0.25">
      <c r="A532">
        <v>531</v>
      </c>
      <c r="B532" t="s">
        <v>37</v>
      </c>
      <c r="C532" t="s">
        <v>54</v>
      </c>
      <c r="D532">
        <v>0.42313000000000001</v>
      </c>
      <c r="E532">
        <v>-8.7901999999999994E-2</v>
      </c>
      <c r="F532">
        <v>0.89471500000000004</v>
      </c>
      <c r="G532">
        <v>0.43519600000000003</v>
      </c>
      <c r="H532">
        <v>-0.55554999999999999</v>
      </c>
      <c r="I532">
        <v>0.66946099999999997</v>
      </c>
      <c r="J532">
        <v>-2.3882E-2</v>
      </c>
      <c r="K532">
        <v>-0.25770599999999999</v>
      </c>
      <c r="L532">
        <v>0.80466899999999997</v>
      </c>
      <c r="M532">
        <v>0.27938499999999999</v>
      </c>
      <c r="N532">
        <v>1.246227</v>
      </c>
      <c r="O532">
        <v>0.55474699999999999</v>
      </c>
      <c r="P532">
        <v>-0.435809</v>
      </c>
      <c r="Q532">
        <v>1.1257170000000001</v>
      </c>
      <c r="R532">
        <v>7.664E-2</v>
      </c>
      <c r="S532">
        <v>-0.28095700000000001</v>
      </c>
      <c r="T532" t="s">
        <v>71</v>
      </c>
    </row>
    <row r="533" spans="1:20" x14ac:dyDescent="0.25">
      <c r="A533">
        <v>532</v>
      </c>
      <c r="B533" t="s">
        <v>55</v>
      </c>
      <c r="C533" t="s">
        <v>38</v>
      </c>
      <c r="D533">
        <v>0.150059</v>
      </c>
      <c r="E533">
        <v>-1.532681</v>
      </c>
      <c r="F533">
        <v>1.6717900000000001</v>
      </c>
      <c r="G533">
        <v>-0.499697</v>
      </c>
      <c r="H533">
        <v>-2.210324</v>
      </c>
      <c r="I533">
        <v>1.623418</v>
      </c>
      <c r="J533">
        <v>-0.88689099999999998</v>
      </c>
      <c r="K533">
        <v>-1.2257130000000001</v>
      </c>
      <c r="L533">
        <v>0.167876</v>
      </c>
      <c r="M533">
        <v>-1.527177</v>
      </c>
      <c r="N533">
        <v>1.681929</v>
      </c>
      <c r="O533">
        <v>-4.5407999999999997E-2</v>
      </c>
      <c r="P533">
        <v>-2.0654379999999999</v>
      </c>
      <c r="Q533">
        <v>1.612641</v>
      </c>
      <c r="R533">
        <v>-0.383826</v>
      </c>
      <c r="S533">
        <v>-0.65295700000000001</v>
      </c>
      <c r="T533" t="s">
        <v>71</v>
      </c>
    </row>
    <row r="534" spans="1:20" x14ac:dyDescent="0.25">
      <c r="A534">
        <v>533</v>
      </c>
      <c r="B534" t="s">
        <v>57</v>
      </c>
      <c r="C534" t="s">
        <v>34</v>
      </c>
      <c r="D534">
        <v>-9.2176999999999995E-2</v>
      </c>
      <c r="E534">
        <v>-1.128431</v>
      </c>
      <c r="F534">
        <v>0.98307199999999995</v>
      </c>
      <c r="G534">
        <v>-0.58787</v>
      </c>
      <c r="H534">
        <v>-1.8724240000000001</v>
      </c>
      <c r="I534">
        <v>1.00667</v>
      </c>
      <c r="J534">
        <v>-0.93626900000000002</v>
      </c>
      <c r="K534">
        <v>-1.308265</v>
      </c>
      <c r="L534">
        <v>0.11673600000000001</v>
      </c>
      <c r="M534">
        <v>-1.006087</v>
      </c>
      <c r="N534">
        <v>1.1857709999999999</v>
      </c>
      <c r="O534">
        <v>0.60918600000000001</v>
      </c>
      <c r="P534">
        <v>-1.269145</v>
      </c>
      <c r="Q534">
        <v>1.253701</v>
      </c>
      <c r="R534">
        <v>0.54558700000000004</v>
      </c>
      <c r="S534">
        <v>0.41405799999999998</v>
      </c>
      <c r="T534" t="s">
        <v>71</v>
      </c>
    </row>
    <row r="535" spans="1:20" x14ac:dyDescent="0.25">
      <c r="A535">
        <v>534</v>
      </c>
      <c r="B535" t="s">
        <v>41</v>
      </c>
      <c r="C535" t="s">
        <v>48</v>
      </c>
      <c r="D535">
        <v>0.325428</v>
      </c>
      <c r="E535">
        <v>-3.6850000000000001E-2</v>
      </c>
      <c r="F535">
        <v>0.67231700000000005</v>
      </c>
      <c r="G535">
        <v>0.27065400000000001</v>
      </c>
      <c r="H535">
        <v>-0.60323800000000005</v>
      </c>
      <c r="I535">
        <v>0.53120699999999998</v>
      </c>
      <c r="J535">
        <v>-0.15365000000000001</v>
      </c>
      <c r="K535">
        <v>-0.43684400000000001</v>
      </c>
      <c r="L535">
        <v>7.6355000000000006E-2</v>
      </c>
      <c r="M535">
        <v>-0.267959</v>
      </c>
      <c r="N535">
        <v>0.417406</v>
      </c>
      <c r="O535">
        <v>8.0668000000000004E-2</v>
      </c>
      <c r="P535">
        <v>-0.75928600000000002</v>
      </c>
      <c r="Q535">
        <v>0.25186999999999998</v>
      </c>
      <c r="R535">
        <v>-0.33053199999999999</v>
      </c>
      <c r="S535">
        <v>-0.57619500000000001</v>
      </c>
      <c r="T535" t="s">
        <v>71</v>
      </c>
    </row>
    <row r="536" spans="1:20" x14ac:dyDescent="0.25">
      <c r="A536">
        <v>535</v>
      </c>
      <c r="B536" t="s">
        <v>49</v>
      </c>
      <c r="C536" t="s">
        <v>41</v>
      </c>
      <c r="D536">
        <v>0.123738</v>
      </c>
      <c r="E536">
        <v>-0.99499499999999996</v>
      </c>
      <c r="F536">
        <v>1.1860219999999999</v>
      </c>
      <c r="G536">
        <v>0.220586</v>
      </c>
      <c r="H536">
        <v>-1.437649</v>
      </c>
      <c r="I536">
        <v>1.1170580000000001</v>
      </c>
      <c r="J536">
        <v>-6.9706000000000004E-2</v>
      </c>
      <c r="K536">
        <v>-0.29103299999999999</v>
      </c>
      <c r="L536">
        <v>0.166572</v>
      </c>
      <c r="M536">
        <v>-0.96867400000000004</v>
      </c>
      <c r="N536">
        <v>1.224613</v>
      </c>
      <c r="O536">
        <v>-0.29166199999999998</v>
      </c>
      <c r="P536">
        <v>-1.66</v>
      </c>
      <c r="Q536">
        <v>1.186418</v>
      </c>
      <c r="R536">
        <v>-0.67552000000000001</v>
      </c>
      <c r="S536">
        <v>-1.021182</v>
      </c>
      <c r="T536" t="s">
        <v>71</v>
      </c>
    </row>
    <row r="537" spans="1:20" x14ac:dyDescent="0.25">
      <c r="A537">
        <v>536</v>
      </c>
      <c r="B537" t="s">
        <v>56</v>
      </c>
      <c r="C537" t="s">
        <v>43</v>
      </c>
      <c r="D537">
        <v>0.37342999999999998</v>
      </c>
      <c r="E537">
        <v>-0.79602300000000004</v>
      </c>
      <c r="F537">
        <v>1.3690690000000001</v>
      </c>
      <c r="G537">
        <v>-0.77539899999999995</v>
      </c>
      <c r="H537">
        <v>-1.786497</v>
      </c>
      <c r="I537">
        <v>1.3655120000000001</v>
      </c>
      <c r="J537">
        <v>-1.274194</v>
      </c>
      <c r="K537">
        <v>-1.769431</v>
      </c>
      <c r="L537">
        <v>0.14490700000000001</v>
      </c>
      <c r="M537">
        <v>-0.94619699999999995</v>
      </c>
      <c r="N537">
        <v>1.173651</v>
      </c>
      <c r="O537">
        <v>1.1125989999999999</v>
      </c>
      <c r="P537">
        <v>-0.974997</v>
      </c>
      <c r="Q537">
        <v>0.81097600000000003</v>
      </c>
      <c r="R537">
        <v>0.73552399999999996</v>
      </c>
      <c r="S537">
        <v>0.72112399999999999</v>
      </c>
      <c r="T537" t="s">
        <v>71</v>
      </c>
    </row>
    <row r="538" spans="1:20" x14ac:dyDescent="0.25">
      <c r="A538">
        <v>537</v>
      </c>
      <c r="B538" t="s">
        <v>61</v>
      </c>
      <c r="C538" t="s">
        <v>63</v>
      </c>
      <c r="D538">
        <v>4.7066999999999998E-2</v>
      </c>
      <c r="E538">
        <v>-1.6280000000000001E-3</v>
      </c>
      <c r="F538">
        <v>9.5722000000000002E-2</v>
      </c>
      <c r="G538">
        <v>3.4042999999999997E-2</v>
      </c>
      <c r="H538">
        <v>-0.635212</v>
      </c>
      <c r="I538">
        <v>7.8476000000000004E-2</v>
      </c>
      <c r="J538">
        <v>-0.29999500000000001</v>
      </c>
      <c r="K538">
        <v>-0.61678699999999997</v>
      </c>
      <c r="L538">
        <v>3.6156000000000001E-2</v>
      </c>
      <c r="M538">
        <v>-1.2427000000000001E-2</v>
      </c>
      <c r="N538">
        <v>8.4707000000000005E-2</v>
      </c>
      <c r="O538">
        <v>4.8920999999999999E-2</v>
      </c>
      <c r="P538">
        <v>-0.38084400000000002</v>
      </c>
      <c r="Q538">
        <v>5.4981000000000002E-2</v>
      </c>
      <c r="R538">
        <v>-0.16501399999999999</v>
      </c>
      <c r="S538">
        <v>-0.34922300000000001</v>
      </c>
      <c r="T538" t="s">
        <v>71</v>
      </c>
    </row>
    <row r="539" spans="1:20" x14ac:dyDescent="0.25">
      <c r="A539">
        <v>538</v>
      </c>
      <c r="B539" t="s">
        <v>55</v>
      </c>
      <c r="C539" t="s">
        <v>46</v>
      </c>
      <c r="D539">
        <v>0.43873899999999999</v>
      </c>
      <c r="E539">
        <v>-0.80678899999999998</v>
      </c>
      <c r="F539">
        <v>1.4567220000000001</v>
      </c>
      <c r="G539">
        <v>-0.74559900000000001</v>
      </c>
      <c r="H539">
        <v>-1.7797559999999999</v>
      </c>
      <c r="I539">
        <v>1.4448620000000001</v>
      </c>
      <c r="J539">
        <v>-1.243943</v>
      </c>
      <c r="K539">
        <v>-1.7304269999999999</v>
      </c>
      <c r="L539">
        <v>-5.7405999999999999E-2</v>
      </c>
      <c r="M539">
        <v>-1.1141289999999999</v>
      </c>
      <c r="N539">
        <v>1.024251</v>
      </c>
      <c r="O539">
        <v>0.93852100000000005</v>
      </c>
      <c r="P539">
        <v>-1.15422</v>
      </c>
      <c r="Q539">
        <v>0.603101</v>
      </c>
      <c r="R539">
        <v>0.49732700000000002</v>
      </c>
      <c r="S539">
        <v>0.47728100000000001</v>
      </c>
      <c r="T539" t="s">
        <v>71</v>
      </c>
    </row>
    <row r="540" spans="1:20" x14ac:dyDescent="0.25">
      <c r="A540">
        <v>539</v>
      </c>
      <c r="B540" t="s">
        <v>55</v>
      </c>
      <c r="C540" t="s">
        <v>34</v>
      </c>
      <c r="D540">
        <v>7.2951000000000002E-2</v>
      </c>
      <c r="E540">
        <v>-1.542098</v>
      </c>
      <c r="F540">
        <v>1.6129150000000001</v>
      </c>
      <c r="G540">
        <v>-0.62117800000000001</v>
      </c>
      <c r="H540">
        <v>-2.2502070000000001</v>
      </c>
      <c r="I540">
        <v>1.591621</v>
      </c>
      <c r="J540">
        <v>-0.99652600000000002</v>
      </c>
      <c r="K540">
        <v>-1.3505799999999999</v>
      </c>
      <c r="L540">
        <v>-0.52877200000000002</v>
      </c>
      <c r="M540">
        <v>-1.7060139999999999</v>
      </c>
      <c r="N540">
        <v>1.076989</v>
      </c>
      <c r="O540">
        <v>0.83469700000000002</v>
      </c>
      <c r="P540">
        <v>-1.793075</v>
      </c>
      <c r="Q540">
        <v>1.010389</v>
      </c>
      <c r="R540">
        <v>0.72456699999999996</v>
      </c>
      <c r="S540">
        <v>0.68103599999999997</v>
      </c>
      <c r="T540" t="s">
        <v>71</v>
      </c>
    </row>
    <row r="541" spans="1:20" x14ac:dyDescent="0.25">
      <c r="A541">
        <v>540</v>
      </c>
      <c r="B541" t="s">
        <v>43</v>
      </c>
      <c r="C541" t="s">
        <v>54</v>
      </c>
      <c r="D541">
        <v>8.8109000000000007E-2</v>
      </c>
      <c r="E541">
        <v>-1.0235030000000001</v>
      </c>
      <c r="F541">
        <v>1.1595519999999999</v>
      </c>
      <c r="G541">
        <v>-4.6568999999999999E-2</v>
      </c>
      <c r="H541">
        <v>-1.575995</v>
      </c>
      <c r="I541">
        <v>1.120123</v>
      </c>
      <c r="J541">
        <v>-0.36224400000000001</v>
      </c>
      <c r="K541">
        <v>-0.63849</v>
      </c>
      <c r="L541">
        <v>0.55341700000000005</v>
      </c>
      <c r="M541">
        <v>-0.72012900000000002</v>
      </c>
      <c r="N541">
        <v>1.533839</v>
      </c>
      <c r="O541">
        <v>2.7861E-2</v>
      </c>
      <c r="P541">
        <v>-1.388274</v>
      </c>
      <c r="Q541">
        <v>1.5045999999999999</v>
      </c>
      <c r="R541">
        <v>-0.335451</v>
      </c>
      <c r="S541">
        <v>-0.66952400000000001</v>
      </c>
      <c r="T541" t="s">
        <v>71</v>
      </c>
    </row>
    <row r="542" spans="1:20" x14ac:dyDescent="0.25">
      <c r="A542">
        <v>541</v>
      </c>
      <c r="B542" t="s">
        <v>41</v>
      </c>
      <c r="C542" t="s">
        <v>35</v>
      </c>
      <c r="D542">
        <v>0.79151700000000003</v>
      </c>
      <c r="E542">
        <v>-0.42158600000000002</v>
      </c>
      <c r="F542">
        <v>1.6292949999999999</v>
      </c>
      <c r="G542">
        <v>0.59650700000000001</v>
      </c>
      <c r="H542">
        <v>-0.92516799999999999</v>
      </c>
      <c r="I542">
        <v>1.236372</v>
      </c>
      <c r="J542">
        <v>-4.8207E-2</v>
      </c>
      <c r="K542">
        <v>-0.29999900000000002</v>
      </c>
      <c r="L542">
        <v>-0.14091200000000001</v>
      </c>
      <c r="M542">
        <v>-1.077772</v>
      </c>
      <c r="N542">
        <v>0.84498300000000004</v>
      </c>
      <c r="O542">
        <v>-0.54134099999999996</v>
      </c>
      <c r="P542">
        <v>-1.798781</v>
      </c>
      <c r="Q542">
        <v>0.62415699999999996</v>
      </c>
      <c r="R542">
        <v>-1.122671</v>
      </c>
      <c r="S542">
        <v>-1.483176</v>
      </c>
      <c r="T542" t="s">
        <v>71</v>
      </c>
    </row>
    <row r="543" spans="1:20" x14ac:dyDescent="0.25">
      <c r="A543">
        <v>542</v>
      </c>
      <c r="B543" t="s">
        <v>68</v>
      </c>
      <c r="C543" t="s">
        <v>41</v>
      </c>
      <c r="D543">
        <v>-0.31262000000000001</v>
      </c>
      <c r="E543">
        <v>-1.3560829999999999</v>
      </c>
      <c r="F543">
        <v>0.88305900000000004</v>
      </c>
      <c r="G543">
        <v>-1.0747899999999999</v>
      </c>
      <c r="H543">
        <v>-2.2304580000000001</v>
      </c>
      <c r="I543">
        <v>0.92233200000000004</v>
      </c>
      <c r="J543">
        <v>-1.4727049999999999</v>
      </c>
      <c r="K543">
        <v>-1.9098919999999999</v>
      </c>
      <c r="L543">
        <v>0.63697899999999996</v>
      </c>
      <c r="M543">
        <v>-0.83322799999999997</v>
      </c>
      <c r="N543">
        <v>1.6738249999999999</v>
      </c>
      <c r="O543">
        <v>1.227101</v>
      </c>
      <c r="P543">
        <v>-1.011415</v>
      </c>
      <c r="Q543">
        <v>1.9307399999999999</v>
      </c>
      <c r="R543">
        <v>1.3949229999999999</v>
      </c>
      <c r="S543">
        <v>1.30583</v>
      </c>
      <c r="T543" t="s">
        <v>71</v>
      </c>
    </row>
    <row r="544" spans="1:20" x14ac:dyDescent="0.25">
      <c r="A544">
        <v>543</v>
      </c>
      <c r="B544" t="s">
        <v>57</v>
      </c>
      <c r="C544" t="s">
        <v>34</v>
      </c>
      <c r="D544">
        <v>-0.103809</v>
      </c>
      <c r="E544">
        <v>-1.1658820000000001</v>
      </c>
      <c r="F544">
        <v>1.004842</v>
      </c>
      <c r="G544">
        <v>-0.65143499999999999</v>
      </c>
      <c r="H544">
        <v>-1.9288879999999999</v>
      </c>
      <c r="I544">
        <v>1.029444</v>
      </c>
      <c r="J544">
        <v>-1.008337</v>
      </c>
      <c r="K544">
        <v>-1.38984</v>
      </c>
      <c r="L544">
        <v>-2.9686000000000001E-2</v>
      </c>
      <c r="M544">
        <v>-1.1248199999999999</v>
      </c>
      <c r="N544">
        <v>1.0791980000000001</v>
      </c>
      <c r="O544">
        <v>0.64375800000000005</v>
      </c>
      <c r="P544">
        <v>-1.322387</v>
      </c>
      <c r="Q544">
        <v>1.162498</v>
      </c>
      <c r="R544">
        <v>0.628274</v>
      </c>
      <c r="S544">
        <v>0.52949100000000004</v>
      </c>
      <c r="T544" t="s">
        <v>71</v>
      </c>
    </row>
    <row r="545" spans="1:20" x14ac:dyDescent="0.25">
      <c r="A545">
        <v>544</v>
      </c>
      <c r="B545" t="s">
        <v>49</v>
      </c>
      <c r="C545" t="s">
        <v>41</v>
      </c>
      <c r="D545">
        <v>0.78192300000000003</v>
      </c>
      <c r="E545">
        <v>0.66668099999999997</v>
      </c>
      <c r="F545">
        <v>0.89278800000000003</v>
      </c>
      <c r="G545">
        <v>0.72081300000000004</v>
      </c>
      <c r="H545">
        <v>-9.3910999999999994E-2</v>
      </c>
      <c r="I545">
        <v>0.70558900000000002</v>
      </c>
      <c r="J545">
        <v>0.15331800000000001</v>
      </c>
      <c r="K545">
        <v>-0.22697800000000001</v>
      </c>
      <c r="L545">
        <v>0.75754999999999995</v>
      </c>
      <c r="M545">
        <v>0.64204899999999998</v>
      </c>
      <c r="N545">
        <v>0.86883699999999997</v>
      </c>
      <c r="O545">
        <v>0.80137199999999997</v>
      </c>
      <c r="P545">
        <v>0.34456999999999999</v>
      </c>
      <c r="Q545">
        <v>0.319519</v>
      </c>
      <c r="R545">
        <v>0.103315</v>
      </c>
      <c r="S545">
        <v>-4.5423999999999999E-2</v>
      </c>
      <c r="T545" t="s">
        <v>71</v>
      </c>
    </row>
    <row r="546" spans="1:20" x14ac:dyDescent="0.25">
      <c r="A546">
        <v>545</v>
      </c>
      <c r="B546" t="s">
        <v>34</v>
      </c>
      <c r="C546" t="s">
        <v>67</v>
      </c>
      <c r="D546">
        <v>2.2095E-2</v>
      </c>
      <c r="E546">
        <v>-1.021077</v>
      </c>
      <c r="F546">
        <v>1.0562290000000001</v>
      </c>
      <c r="G546">
        <v>0.89337999999999995</v>
      </c>
      <c r="H546">
        <v>-1.0994710000000001</v>
      </c>
      <c r="I546">
        <v>1.035866</v>
      </c>
      <c r="J546">
        <v>0.83382000000000001</v>
      </c>
      <c r="K546">
        <v>0.79462299999999997</v>
      </c>
      <c r="L546">
        <v>8.4297999999999998E-2</v>
      </c>
      <c r="M546">
        <v>-0.98284700000000003</v>
      </c>
      <c r="N546">
        <v>1.1160870000000001</v>
      </c>
      <c r="O546">
        <v>-0.84789000000000003</v>
      </c>
      <c r="P546">
        <v>-1.9185490000000001</v>
      </c>
      <c r="Q546">
        <v>1.1146670000000001</v>
      </c>
      <c r="R546">
        <v>-1.317161</v>
      </c>
      <c r="S546">
        <v>-1.785012</v>
      </c>
      <c r="T546" t="s">
        <v>71</v>
      </c>
    </row>
    <row r="547" spans="1:20" x14ac:dyDescent="0.25">
      <c r="A547">
        <v>546</v>
      </c>
      <c r="B547" t="s">
        <v>37</v>
      </c>
      <c r="C547" t="s">
        <v>47</v>
      </c>
      <c r="D547">
        <v>0.118704</v>
      </c>
      <c r="E547">
        <v>-0.96409299999999998</v>
      </c>
      <c r="F547">
        <v>1.1507860000000001</v>
      </c>
      <c r="G547">
        <v>1.0894459999999999</v>
      </c>
      <c r="H547">
        <v>-0.99309700000000001</v>
      </c>
      <c r="I547">
        <v>1.035525</v>
      </c>
      <c r="J547">
        <v>0.95968299999999995</v>
      </c>
      <c r="K547">
        <v>0.94518100000000005</v>
      </c>
      <c r="L547">
        <v>9.0134000000000006E-2</v>
      </c>
      <c r="M547">
        <v>-0.98189700000000002</v>
      </c>
      <c r="N547">
        <v>1.1240790000000001</v>
      </c>
      <c r="O547">
        <v>-0.94304699999999997</v>
      </c>
      <c r="P547">
        <v>-1.9634499999999999</v>
      </c>
      <c r="Q547">
        <v>1.1218889999999999</v>
      </c>
      <c r="R547">
        <v>-1.4360139999999999</v>
      </c>
      <c r="S547">
        <v>-1.92679</v>
      </c>
      <c r="T547" t="s">
        <v>71</v>
      </c>
    </row>
    <row r="548" spans="1:20" x14ac:dyDescent="0.25">
      <c r="A548">
        <v>547</v>
      </c>
      <c r="B548" t="s">
        <v>57</v>
      </c>
      <c r="C548" t="s">
        <v>46</v>
      </c>
      <c r="D548">
        <v>5.5802999999999998E-2</v>
      </c>
      <c r="E548">
        <v>-0.390932</v>
      </c>
      <c r="F548">
        <v>0.49851499999999999</v>
      </c>
      <c r="G548">
        <v>-0.29356700000000002</v>
      </c>
      <c r="H548">
        <v>-1.2814650000000001</v>
      </c>
      <c r="I548">
        <v>0.49240699999999998</v>
      </c>
      <c r="J548">
        <v>-0.74494199999999999</v>
      </c>
      <c r="K548">
        <v>-1.1902079999999999</v>
      </c>
      <c r="L548">
        <v>0.97124600000000005</v>
      </c>
      <c r="M548">
        <v>0.48158899999999999</v>
      </c>
      <c r="N548">
        <v>1.3674630000000001</v>
      </c>
      <c r="O548">
        <v>1.2029369999999999</v>
      </c>
      <c r="P548">
        <v>0.29586699999999999</v>
      </c>
      <c r="Q548">
        <v>1.3220229999999999</v>
      </c>
      <c r="R548">
        <v>1.0646359999999999</v>
      </c>
      <c r="S548">
        <v>0.97177500000000006</v>
      </c>
      <c r="T548" t="s">
        <v>71</v>
      </c>
    </row>
    <row r="549" spans="1:20" x14ac:dyDescent="0.25">
      <c r="A549">
        <v>548</v>
      </c>
      <c r="B549" t="s">
        <v>41</v>
      </c>
      <c r="C549" t="s">
        <v>55</v>
      </c>
      <c r="D549">
        <v>0.84942899999999999</v>
      </c>
      <c r="E549">
        <v>-1.25068</v>
      </c>
      <c r="F549">
        <v>1.925603</v>
      </c>
      <c r="G549">
        <v>-0.89491900000000002</v>
      </c>
      <c r="H549">
        <v>-2.1386750000000001</v>
      </c>
      <c r="I549">
        <v>1.830463</v>
      </c>
      <c r="J549">
        <v>-1.4340569999999999</v>
      </c>
      <c r="K549">
        <v>-1.8780539999999999</v>
      </c>
      <c r="L549">
        <v>5.4766000000000002E-2</v>
      </c>
      <c r="M549">
        <v>-1.547641</v>
      </c>
      <c r="N549">
        <v>1.6011120000000001</v>
      </c>
      <c r="O549">
        <v>-0.51940600000000003</v>
      </c>
      <c r="P549">
        <v>-2.221088</v>
      </c>
      <c r="Q549">
        <v>1.323728</v>
      </c>
      <c r="R549">
        <v>-1.133513</v>
      </c>
      <c r="S549">
        <v>-1.470237</v>
      </c>
      <c r="T549" t="s">
        <v>71</v>
      </c>
    </row>
    <row r="550" spans="1:20" x14ac:dyDescent="0.25">
      <c r="A550">
        <v>549</v>
      </c>
      <c r="B550" t="s">
        <v>54</v>
      </c>
      <c r="C550" t="s">
        <v>37</v>
      </c>
      <c r="D550">
        <v>0.39343600000000001</v>
      </c>
      <c r="E550">
        <v>-0.51980899999999997</v>
      </c>
      <c r="F550">
        <v>1.1937059999999999</v>
      </c>
      <c r="G550">
        <v>-0.39966600000000002</v>
      </c>
      <c r="H550">
        <v>-1.449694</v>
      </c>
      <c r="I550">
        <v>1.16612</v>
      </c>
      <c r="J550">
        <v>-0.89219400000000004</v>
      </c>
      <c r="K550">
        <v>-1.3571359999999999</v>
      </c>
      <c r="L550">
        <v>0.48516999999999999</v>
      </c>
      <c r="M550">
        <v>-0.44586399999999998</v>
      </c>
      <c r="N550">
        <v>1.2727869999999999</v>
      </c>
      <c r="O550">
        <v>0.99616000000000005</v>
      </c>
      <c r="P550">
        <v>-0.60682000000000003</v>
      </c>
      <c r="Q550">
        <v>0.94267599999999996</v>
      </c>
      <c r="R550">
        <v>0.58557199999999998</v>
      </c>
      <c r="S550">
        <v>0.50509400000000004</v>
      </c>
      <c r="T550" t="s">
        <v>71</v>
      </c>
    </row>
    <row r="551" spans="1:20" x14ac:dyDescent="0.25">
      <c r="A551">
        <v>550</v>
      </c>
      <c r="B551" t="s">
        <v>43</v>
      </c>
      <c r="C551" t="s">
        <v>41</v>
      </c>
      <c r="D551">
        <v>4.6996999999999997E-2</v>
      </c>
      <c r="E551">
        <v>-1.107499</v>
      </c>
      <c r="F551">
        <v>1.177924</v>
      </c>
      <c r="G551">
        <v>-0.87955099999999997</v>
      </c>
      <c r="H551">
        <v>-2.0077590000000001</v>
      </c>
      <c r="I551">
        <v>1.1732370000000001</v>
      </c>
      <c r="J551">
        <v>-1.334368</v>
      </c>
      <c r="K551">
        <v>-1.7844979999999999</v>
      </c>
      <c r="L551">
        <v>0.118642</v>
      </c>
      <c r="M551">
        <v>-1.0668660000000001</v>
      </c>
      <c r="N551">
        <v>1.2430110000000001</v>
      </c>
      <c r="O551">
        <v>0.930867</v>
      </c>
      <c r="P551">
        <v>-1.202</v>
      </c>
      <c r="Q551">
        <v>1.2023649999999999</v>
      </c>
      <c r="R551">
        <v>0.822654</v>
      </c>
      <c r="S551">
        <v>0.75508699999999995</v>
      </c>
      <c r="T551" t="s">
        <v>71</v>
      </c>
    </row>
    <row r="552" spans="1:20" x14ac:dyDescent="0.25">
      <c r="A552">
        <v>551</v>
      </c>
      <c r="B552" t="s">
        <v>58</v>
      </c>
      <c r="C552" t="s">
        <v>47</v>
      </c>
      <c r="D552">
        <v>0.50698500000000002</v>
      </c>
      <c r="E552">
        <v>-0.70229699999999995</v>
      </c>
      <c r="F552">
        <v>1.470809</v>
      </c>
      <c r="G552">
        <v>-0.64835399999999999</v>
      </c>
      <c r="H552">
        <v>-1.6774739999999999</v>
      </c>
      <c r="I552">
        <v>1.458224</v>
      </c>
      <c r="J552">
        <v>-1.1485270000000001</v>
      </c>
      <c r="K552">
        <v>-1.636115</v>
      </c>
      <c r="L552">
        <v>0.26362200000000002</v>
      </c>
      <c r="M552">
        <v>-0.869668</v>
      </c>
      <c r="N552">
        <v>1.278538</v>
      </c>
      <c r="O552">
        <v>1.025515</v>
      </c>
      <c r="P552">
        <v>-0.98745099999999997</v>
      </c>
      <c r="Q552">
        <v>0.83126699999999998</v>
      </c>
      <c r="R552">
        <v>0.51935299999999995</v>
      </c>
      <c r="S552">
        <v>0.46046100000000001</v>
      </c>
      <c r="T552" t="s">
        <v>71</v>
      </c>
    </row>
    <row r="553" spans="1:20" x14ac:dyDescent="0.25">
      <c r="A553">
        <v>552</v>
      </c>
      <c r="B553" t="s">
        <v>46</v>
      </c>
      <c r="C553" t="s">
        <v>57</v>
      </c>
      <c r="D553">
        <v>-6.2588000000000005E-2</v>
      </c>
      <c r="E553">
        <v>-0.598576</v>
      </c>
      <c r="F553">
        <v>0.480043</v>
      </c>
      <c r="G553">
        <v>8.1470000000000001E-2</v>
      </c>
      <c r="H553">
        <v>-0.96809800000000001</v>
      </c>
      <c r="I553">
        <v>0.51950300000000005</v>
      </c>
      <c r="J553">
        <v>-6.3829999999999998E-2</v>
      </c>
      <c r="K553">
        <v>-0.24859100000000001</v>
      </c>
      <c r="L553">
        <v>-0.114125</v>
      </c>
      <c r="M553">
        <v>-0.64067799999999997</v>
      </c>
      <c r="N553">
        <v>0.42424200000000001</v>
      </c>
      <c r="O553">
        <v>-0.21567</v>
      </c>
      <c r="P553">
        <v>-1.241579</v>
      </c>
      <c r="Q553">
        <v>0.44922099999999998</v>
      </c>
      <c r="R553">
        <v>-0.49114200000000002</v>
      </c>
      <c r="S553">
        <v>-0.79159299999999999</v>
      </c>
      <c r="T553" t="s">
        <v>71</v>
      </c>
    </row>
    <row r="554" spans="1:20" x14ac:dyDescent="0.25">
      <c r="A554">
        <v>553</v>
      </c>
      <c r="B554" t="s">
        <v>64</v>
      </c>
      <c r="C554" t="s">
        <v>46</v>
      </c>
      <c r="D554">
        <v>0.15376500000000001</v>
      </c>
      <c r="E554">
        <v>-1.253706</v>
      </c>
      <c r="F554">
        <v>1.449381</v>
      </c>
      <c r="G554">
        <v>-0.55530400000000002</v>
      </c>
      <c r="H554">
        <v>-1.9953339999999999</v>
      </c>
      <c r="I554">
        <v>1.4096519999999999</v>
      </c>
      <c r="J554">
        <v>-0.96584700000000001</v>
      </c>
      <c r="K554">
        <v>-1.3366610000000001</v>
      </c>
      <c r="L554">
        <v>0.60743499999999995</v>
      </c>
      <c r="M554">
        <v>-1.0176400000000001</v>
      </c>
      <c r="N554">
        <v>1.7328650000000001</v>
      </c>
      <c r="O554">
        <v>-0.19767000000000001</v>
      </c>
      <c r="P554">
        <v>-1.7195240000000001</v>
      </c>
      <c r="Q554">
        <v>1.687025</v>
      </c>
      <c r="R554">
        <v>-0.59445199999999998</v>
      </c>
      <c r="S554">
        <v>-0.94539300000000004</v>
      </c>
      <c r="T554" t="s">
        <v>71</v>
      </c>
    </row>
    <row r="555" spans="1:20" x14ac:dyDescent="0.25">
      <c r="A555">
        <v>554</v>
      </c>
      <c r="B555" t="s">
        <v>50</v>
      </c>
      <c r="C555" t="s">
        <v>46</v>
      </c>
      <c r="D555">
        <v>0.30538399999999999</v>
      </c>
      <c r="E555">
        <v>-0.87995500000000004</v>
      </c>
      <c r="F555">
        <v>1.342403</v>
      </c>
      <c r="G555">
        <v>-0.681033</v>
      </c>
      <c r="H555">
        <v>-1.790446</v>
      </c>
      <c r="I555">
        <v>1.3150679999999999</v>
      </c>
      <c r="J555">
        <v>-1.163613</v>
      </c>
      <c r="K555">
        <v>-1.618859</v>
      </c>
      <c r="L555">
        <v>6.2441999999999998E-2</v>
      </c>
      <c r="M555">
        <v>-1.0313909999999999</v>
      </c>
      <c r="N555">
        <v>1.128487</v>
      </c>
      <c r="O555">
        <v>0.81269899999999995</v>
      </c>
      <c r="P555">
        <v>-1.177597</v>
      </c>
      <c r="Q555">
        <v>0.86775199999999997</v>
      </c>
      <c r="R555">
        <v>0.47886099999999998</v>
      </c>
      <c r="S555">
        <v>0.40575800000000001</v>
      </c>
      <c r="T555" t="s">
        <v>71</v>
      </c>
    </row>
    <row r="556" spans="1:20" x14ac:dyDescent="0.25">
      <c r="A556">
        <v>555</v>
      </c>
      <c r="B556" t="s">
        <v>37</v>
      </c>
      <c r="C556" t="s">
        <v>49</v>
      </c>
      <c r="D556">
        <v>0.13098899999999999</v>
      </c>
      <c r="E556">
        <v>-1.1207469999999999</v>
      </c>
      <c r="F556">
        <v>1.307491</v>
      </c>
      <c r="G556">
        <v>-0.37762899999999999</v>
      </c>
      <c r="H556">
        <v>-1.8147150000000001</v>
      </c>
      <c r="I556">
        <v>1.2674049999999999</v>
      </c>
      <c r="J556">
        <v>-0.76470000000000005</v>
      </c>
      <c r="K556">
        <v>-1.1116839999999999</v>
      </c>
      <c r="L556">
        <v>0.79427499999999995</v>
      </c>
      <c r="M556">
        <v>-0.70493300000000003</v>
      </c>
      <c r="N556">
        <v>1.7478469999999999</v>
      </c>
      <c r="O556">
        <v>-8.0259999999999998E-2</v>
      </c>
      <c r="P556">
        <v>-1.450253</v>
      </c>
      <c r="Q556">
        <v>1.7144870000000001</v>
      </c>
      <c r="R556">
        <v>-0.48627999999999999</v>
      </c>
      <c r="S556">
        <v>-0.85894099999999995</v>
      </c>
      <c r="T556" t="s">
        <v>71</v>
      </c>
    </row>
    <row r="557" spans="1:20" x14ac:dyDescent="0.25">
      <c r="A557">
        <v>556</v>
      </c>
      <c r="B557" t="s">
        <v>38</v>
      </c>
      <c r="C557" t="s">
        <v>48</v>
      </c>
      <c r="D557">
        <v>-0.406555</v>
      </c>
      <c r="E557">
        <v>-1.341521</v>
      </c>
      <c r="F557">
        <v>0.69223800000000002</v>
      </c>
      <c r="G557">
        <v>-0.90513500000000002</v>
      </c>
      <c r="H557">
        <v>-2.1269499999999999</v>
      </c>
      <c r="I557">
        <v>0.77947299999999997</v>
      </c>
      <c r="J557">
        <v>-1.210615</v>
      </c>
      <c r="K557">
        <v>-1.603329</v>
      </c>
      <c r="L557">
        <v>0.30310999999999999</v>
      </c>
      <c r="M557">
        <v>-0.95275299999999996</v>
      </c>
      <c r="N557">
        <v>1.3937550000000001</v>
      </c>
      <c r="O557">
        <v>0.97172899999999995</v>
      </c>
      <c r="P557">
        <v>-1.1326050000000001</v>
      </c>
      <c r="Q557">
        <v>1.72719</v>
      </c>
      <c r="R557">
        <v>1.215238</v>
      </c>
      <c r="S557">
        <v>1.125311</v>
      </c>
      <c r="T557" t="s">
        <v>71</v>
      </c>
    </row>
    <row r="558" spans="1:20" x14ac:dyDescent="0.25">
      <c r="A558">
        <v>557</v>
      </c>
      <c r="B558" t="s">
        <v>34</v>
      </c>
      <c r="C558" t="s">
        <v>65</v>
      </c>
      <c r="D558">
        <v>5.7008000000000003E-2</v>
      </c>
      <c r="E558">
        <v>-1.0697220000000001</v>
      </c>
      <c r="F558">
        <v>1.156687</v>
      </c>
      <c r="G558">
        <v>0.95369400000000004</v>
      </c>
      <c r="H558">
        <v>-1.1608970000000001</v>
      </c>
      <c r="I558">
        <v>1.1048770000000001</v>
      </c>
      <c r="J558">
        <v>0.85629699999999997</v>
      </c>
      <c r="K558">
        <v>0.81070900000000001</v>
      </c>
      <c r="L558">
        <v>0.45799600000000001</v>
      </c>
      <c r="M558">
        <v>-0.82031699999999996</v>
      </c>
      <c r="N558">
        <v>1.487652</v>
      </c>
      <c r="O558">
        <v>-0.72262400000000004</v>
      </c>
      <c r="P558">
        <v>-1.7779879999999999</v>
      </c>
      <c r="Q558">
        <v>1.485239</v>
      </c>
      <c r="R558">
        <v>-1.203873</v>
      </c>
      <c r="S558">
        <v>-1.682709</v>
      </c>
      <c r="T558" t="s">
        <v>71</v>
      </c>
    </row>
    <row r="559" spans="1:20" x14ac:dyDescent="0.25">
      <c r="A559">
        <v>558</v>
      </c>
      <c r="B559" t="s">
        <v>51</v>
      </c>
      <c r="C559" t="s">
        <v>37</v>
      </c>
      <c r="D559">
        <v>0.81064000000000003</v>
      </c>
      <c r="E559">
        <v>-0.85038800000000003</v>
      </c>
      <c r="F559">
        <v>1.8085500000000001</v>
      </c>
      <c r="G559">
        <v>-0.45832200000000001</v>
      </c>
      <c r="H559">
        <v>-1.702936</v>
      </c>
      <c r="I559">
        <v>1.68902</v>
      </c>
      <c r="J559">
        <v>-1.0041260000000001</v>
      </c>
      <c r="K559">
        <v>-1.4303999999999999</v>
      </c>
      <c r="L559">
        <v>-0.253938</v>
      </c>
      <c r="M559">
        <v>-1.407724</v>
      </c>
      <c r="N559">
        <v>1.049876</v>
      </c>
      <c r="O559">
        <v>7.7487E-2</v>
      </c>
      <c r="P559">
        <v>-1.80339</v>
      </c>
      <c r="Q559">
        <v>0.55997799999999998</v>
      </c>
      <c r="R559">
        <v>-0.61024299999999998</v>
      </c>
      <c r="S559">
        <v>-0.80807600000000002</v>
      </c>
      <c r="T559" t="s">
        <v>71</v>
      </c>
    </row>
    <row r="560" spans="1:20" x14ac:dyDescent="0.25">
      <c r="A560">
        <v>559</v>
      </c>
      <c r="B560" t="s">
        <v>68</v>
      </c>
      <c r="C560" t="s">
        <v>37</v>
      </c>
      <c r="D560">
        <v>0.114791</v>
      </c>
      <c r="E560">
        <v>-1.0968150000000001</v>
      </c>
      <c r="F560">
        <v>1.264405</v>
      </c>
      <c r="G560">
        <v>-0.97202699999999997</v>
      </c>
      <c r="H560">
        <v>-2.0439660000000002</v>
      </c>
      <c r="I560">
        <v>1.2583390000000001</v>
      </c>
      <c r="J560">
        <v>-1.45167</v>
      </c>
      <c r="K560">
        <v>-1.9252450000000001</v>
      </c>
      <c r="L560">
        <v>4.8835999999999997E-2</v>
      </c>
      <c r="M560">
        <v>-1.133257</v>
      </c>
      <c r="N560">
        <v>1.2052020000000001</v>
      </c>
      <c r="O560">
        <v>1.056878</v>
      </c>
      <c r="P560">
        <v>-1.196685</v>
      </c>
      <c r="Q560">
        <v>1.0976919999999999</v>
      </c>
      <c r="R560">
        <v>0.91765300000000005</v>
      </c>
      <c r="S560">
        <v>0.88593900000000003</v>
      </c>
      <c r="T560" t="s">
        <v>71</v>
      </c>
    </row>
    <row r="561" spans="1:20" x14ac:dyDescent="0.25">
      <c r="A561">
        <v>560</v>
      </c>
      <c r="B561" t="s">
        <v>37</v>
      </c>
      <c r="C561" t="s">
        <v>50</v>
      </c>
      <c r="D561">
        <v>0.42494199999999999</v>
      </c>
      <c r="E561">
        <v>-0.85543199999999997</v>
      </c>
      <c r="F561">
        <v>1.472202</v>
      </c>
      <c r="G561">
        <v>0.88425299999999996</v>
      </c>
      <c r="H561">
        <v>-1.108028</v>
      </c>
      <c r="I561">
        <v>1.1545989999999999</v>
      </c>
      <c r="J561">
        <v>0.44035200000000002</v>
      </c>
      <c r="K561">
        <v>0.314054</v>
      </c>
      <c r="L561">
        <v>1.7391E-2</v>
      </c>
      <c r="M561">
        <v>-1.1032500000000001</v>
      </c>
      <c r="N561">
        <v>1.1297410000000001</v>
      </c>
      <c r="O561">
        <v>-0.75916899999999998</v>
      </c>
      <c r="P561">
        <v>-1.94916</v>
      </c>
      <c r="Q561">
        <v>1.0642609999999999</v>
      </c>
      <c r="R561">
        <v>-1.247603</v>
      </c>
      <c r="S561">
        <v>-1.670558</v>
      </c>
      <c r="T561" t="s">
        <v>71</v>
      </c>
    </row>
    <row r="562" spans="1:20" x14ac:dyDescent="0.25">
      <c r="A562">
        <v>561</v>
      </c>
      <c r="B562" t="s">
        <v>41</v>
      </c>
      <c r="C562" t="s">
        <v>57</v>
      </c>
      <c r="D562">
        <v>0.118642</v>
      </c>
      <c r="E562">
        <v>-0.65362900000000002</v>
      </c>
      <c r="F562">
        <v>0.865429</v>
      </c>
      <c r="G562">
        <v>0.74669099999999999</v>
      </c>
      <c r="H562">
        <v>-0.73179499999999997</v>
      </c>
      <c r="I562">
        <v>0.75606099999999998</v>
      </c>
      <c r="J562">
        <v>0.59823999999999999</v>
      </c>
      <c r="K562">
        <v>0.55915700000000002</v>
      </c>
      <c r="L562">
        <v>8.9529999999999998E-2</v>
      </c>
      <c r="M562">
        <v>-0.67589100000000002</v>
      </c>
      <c r="N562">
        <v>0.83594999999999997</v>
      </c>
      <c r="O562">
        <v>-0.580318</v>
      </c>
      <c r="P562">
        <v>-1.6126750000000001</v>
      </c>
      <c r="Q562">
        <v>0.82845000000000002</v>
      </c>
      <c r="R562">
        <v>-1.0562100000000001</v>
      </c>
      <c r="S562">
        <v>-1.524602</v>
      </c>
      <c r="T562" t="s">
        <v>71</v>
      </c>
    </row>
    <row r="563" spans="1:20" x14ac:dyDescent="0.25">
      <c r="A563">
        <v>562</v>
      </c>
      <c r="B563" t="s">
        <v>37</v>
      </c>
      <c r="C563" t="s">
        <v>34</v>
      </c>
      <c r="D563">
        <v>0.32102999999999998</v>
      </c>
      <c r="E563">
        <v>-0.85854900000000001</v>
      </c>
      <c r="F563">
        <v>1.3467929999999999</v>
      </c>
      <c r="G563">
        <v>-0.498143</v>
      </c>
      <c r="H563">
        <v>-1.695125</v>
      </c>
      <c r="I563">
        <v>1.2943290000000001</v>
      </c>
      <c r="J563">
        <v>-0.96889499999999995</v>
      </c>
      <c r="K563">
        <v>-1.3871830000000001</v>
      </c>
      <c r="L563">
        <v>-0.13560900000000001</v>
      </c>
      <c r="M563">
        <v>-1.137483</v>
      </c>
      <c r="N563">
        <v>0.92068899999999998</v>
      </c>
      <c r="O563">
        <v>0.47234599999999999</v>
      </c>
      <c r="P563">
        <v>-1.355318</v>
      </c>
      <c r="Q563">
        <v>0.66959100000000005</v>
      </c>
      <c r="R563">
        <v>0.11233</v>
      </c>
      <c r="S563">
        <v>3.4129999999999998E-3</v>
      </c>
      <c r="T563" t="s">
        <v>71</v>
      </c>
    </row>
    <row r="564" spans="1:20" x14ac:dyDescent="0.25">
      <c r="A564">
        <v>563</v>
      </c>
      <c r="B564" t="s">
        <v>70</v>
      </c>
      <c r="C564" t="s">
        <v>41</v>
      </c>
      <c r="D564">
        <v>-0.15076100000000001</v>
      </c>
      <c r="E564">
        <v>-0.95442899999999997</v>
      </c>
      <c r="F564">
        <v>0.69088400000000005</v>
      </c>
      <c r="G564">
        <v>-0.53866599999999998</v>
      </c>
      <c r="H564">
        <v>-1.7017329999999999</v>
      </c>
      <c r="I564">
        <v>0.72898099999999999</v>
      </c>
      <c r="J564">
        <v>-0.87422200000000005</v>
      </c>
      <c r="K564">
        <v>-1.2478739999999999</v>
      </c>
      <c r="L564">
        <v>0.81543900000000002</v>
      </c>
      <c r="M564">
        <v>-0.20791200000000001</v>
      </c>
      <c r="N564">
        <v>1.552619</v>
      </c>
      <c r="O564">
        <v>0.81898800000000005</v>
      </c>
      <c r="P564">
        <v>-0.62462200000000001</v>
      </c>
      <c r="Q564">
        <v>1.6405559999999999</v>
      </c>
      <c r="R564">
        <v>0.69857100000000005</v>
      </c>
      <c r="S564">
        <v>0.49021599999999999</v>
      </c>
      <c r="T564" t="s">
        <v>71</v>
      </c>
    </row>
    <row r="565" spans="1:20" x14ac:dyDescent="0.25">
      <c r="A565">
        <v>564</v>
      </c>
      <c r="B565" t="s">
        <v>49</v>
      </c>
      <c r="C565" t="s">
        <v>35</v>
      </c>
      <c r="D565">
        <v>4.3893000000000001E-2</v>
      </c>
      <c r="E565">
        <v>-1.0292349999999999</v>
      </c>
      <c r="F565">
        <v>1.098122</v>
      </c>
      <c r="G565">
        <v>0.65492600000000001</v>
      </c>
      <c r="H565">
        <v>-1.2375670000000001</v>
      </c>
      <c r="I565">
        <v>1.063374</v>
      </c>
      <c r="J565">
        <v>0.516011</v>
      </c>
      <c r="K565">
        <v>0.41184500000000002</v>
      </c>
      <c r="L565">
        <v>2.9336999999999998E-2</v>
      </c>
      <c r="M565">
        <v>-1.037974</v>
      </c>
      <c r="N565">
        <v>1.0840920000000001</v>
      </c>
      <c r="O565">
        <v>-0.64086299999999996</v>
      </c>
      <c r="P565">
        <v>-1.85084</v>
      </c>
      <c r="Q565">
        <v>1.0758779999999999</v>
      </c>
      <c r="R565">
        <v>-1.0555099999999999</v>
      </c>
      <c r="S565">
        <v>-1.461943</v>
      </c>
      <c r="T565" t="s">
        <v>71</v>
      </c>
    </row>
    <row r="566" spans="1:20" x14ac:dyDescent="0.25">
      <c r="A566">
        <v>565</v>
      </c>
      <c r="B566" t="s">
        <v>52</v>
      </c>
      <c r="C566" t="s">
        <v>43</v>
      </c>
      <c r="D566">
        <v>0.45491399999999999</v>
      </c>
      <c r="E566">
        <v>-0.76807499999999995</v>
      </c>
      <c r="F566">
        <v>1.4508209999999999</v>
      </c>
      <c r="G566">
        <v>-0.72769799999999996</v>
      </c>
      <c r="H566">
        <v>-1.749878</v>
      </c>
      <c r="I566">
        <v>1.4425429999999999</v>
      </c>
      <c r="J566">
        <v>-1.226877</v>
      </c>
      <c r="K566">
        <v>-1.7177789999999999</v>
      </c>
      <c r="L566">
        <v>0.17602899999999999</v>
      </c>
      <c r="M566">
        <v>-0.951677</v>
      </c>
      <c r="N566">
        <v>1.22349</v>
      </c>
      <c r="O566">
        <v>1.072427</v>
      </c>
      <c r="P566">
        <v>-1.021126</v>
      </c>
      <c r="Q566">
        <v>0.80016900000000002</v>
      </c>
      <c r="R566">
        <v>0.61438199999999998</v>
      </c>
      <c r="S566">
        <v>0.57965800000000001</v>
      </c>
      <c r="T566" t="s">
        <v>71</v>
      </c>
    </row>
    <row r="567" spans="1:20" x14ac:dyDescent="0.25">
      <c r="A567">
        <v>566</v>
      </c>
      <c r="B567" t="s">
        <v>37</v>
      </c>
      <c r="C567" t="s">
        <v>50</v>
      </c>
      <c r="D567">
        <v>0.24482400000000001</v>
      </c>
      <c r="E567">
        <v>-0.95466200000000001</v>
      </c>
      <c r="F567">
        <v>1.320478</v>
      </c>
      <c r="G567">
        <v>0.90844599999999998</v>
      </c>
      <c r="H567">
        <v>-1.135764</v>
      </c>
      <c r="I567">
        <v>1.1199920000000001</v>
      </c>
      <c r="J567">
        <v>0.61740899999999999</v>
      </c>
      <c r="K567">
        <v>0.52685899999999997</v>
      </c>
      <c r="L567">
        <v>-5.4295000000000003E-2</v>
      </c>
      <c r="M567">
        <v>-1.1306849999999999</v>
      </c>
      <c r="N567">
        <v>1.0465979999999999</v>
      </c>
      <c r="O567">
        <v>-0.80879900000000005</v>
      </c>
      <c r="P567">
        <v>-1.982847</v>
      </c>
      <c r="Q567">
        <v>1.0104029999999999</v>
      </c>
      <c r="R567">
        <v>-1.271074</v>
      </c>
      <c r="S567">
        <v>-1.697155</v>
      </c>
      <c r="T567" t="s">
        <v>71</v>
      </c>
    </row>
    <row r="568" spans="1:20" x14ac:dyDescent="0.25">
      <c r="A568">
        <v>567</v>
      </c>
      <c r="B568" t="s">
        <v>41</v>
      </c>
      <c r="C568" t="s">
        <v>52</v>
      </c>
      <c r="D568">
        <v>0.136661</v>
      </c>
      <c r="E568">
        <v>-0.98011499999999996</v>
      </c>
      <c r="F568">
        <v>1.1915880000000001</v>
      </c>
      <c r="G568">
        <v>1.0301340000000001</v>
      </c>
      <c r="H568">
        <v>-1.054459</v>
      </c>
      <c r="I568">
        <v>1.065086</v>
      </c>
      <c r="J568">
        <v>0.86646000000000001</v>
      </c>
      <c r="K568">
        <v>0.82928800000000003</v>
      </c>
      <c r="L568">
        <v>0.365504</v>
      </c>
      <c r="M568">
        <v>-0.83339399999999997</v>
      </c>
      <c r="N568">
        <v>1.385505</v>
      </c>
      <c r="O568">
        <v>-0.77671999999999997</v>
      </c>
      <c r="P568">
        <v>-1.807852</v>
      </c>
      <c r="Q568">
        <v>1.382015</v>
      </c>
      <c r="R568">
        <v>-1.267439</v>
      </c>
      <c r="S568">
        <v>-1.754669</v>
      </c>
      <c r="T568" t="s">
        <v>71</v>
      </c>
    </row>
    <row r="569" spans="1:20" x14ac:dyDescent="0.25">
      <c r="A569">
        <v>568</v>
      </c>
      <c r="B569" t="s">
        <v>37</v>
      </c>
      <c r="C569" t="s">
        <v>52</v>
      </c>
      <c r="D569">
        <v>0.94168200000000002</v>
      </c>
      <c r="E569">
        <v>-0.42468800000000001</v>
      </c>
      <c r="F569">
        <v>1.7619899999999999</v>
      </c>
      <c r="G569">
        <v>1.1966920000000001</v>
      </c>
      <c r="H569">
        <v>-0.68320800000000004</v>
      </c>
      <c r="I569">
        <v>1.0637509999999999</v>
      </c>
      <c r="J569">
        <v>0.36919299999999999</v>
      </c>
      <c r="K569">
        <v>0.23993300000000001</v>
      </c>
      <c r="L569">
        <v>0.16877500000000001</v>
      </c>
      <c r="M569">
        <v>-0.98063500000000003</v>
      </c>
      <c r="N569">
        <v>1.2380070000000001</v>
      </c>
      <c r="O569">
        <v>-0.83452800000000005</v>
      </c>
      <c r="P569">
        <v>-1.9147799999999999</v>
      </c>
      <c r="Q569">
        <v>1.1759930000000001</v>
      </c>
      <c r="R569">
        <v>-1.3636140000000001</v>
      </c>
      <c r="S569">
        <v>-1.830687</v>
      </c>
      <c r="T569" t="s">
        <v>71</v>
      </c>
    </row>
    <row r="570" spans="1:20" x14ac:dyDescent="0.25">
      <c r="A570">
        <v>569</v>
      </c>
      <c r="B570" t="s">
        <v>41</v>
      </c>
      <c r="C570" t="s">
        <v>58</v>
      </c>
      <c r="D570">
        <v>0.31631100000000001</v>
      </c>
      <c r="E570">
        <v>-0.67357999999999996</v>
      </c>
      <c r="F570">
        <v>1.1987669999999999</v>
      </c>
      <c r="G570">
        <v>1.0370349999999999</v>
      </c>
      <c r="H570">
        <v>-0.75995900000000005</v>
      </c>
      <c r="I570">
        <v>0.909779</v>
      </c>
      <c r="J570">
        <v>0.70485699999999996</v>
      </c>
      <c r="K570">
        <v>0.66166700000000001</v>
      </c>
      <c r="L570">
        <v>0.50883599999999996</v>
      </c>
      <c r="M570">
        <v>-0.52661899999999995</v>
      </c>
      <c r="N570">
        <v>1.360611</v>
      </c>
      <c r="O570">
        <v>-0.44361499999999998</v>
      </c>
      <c r="P570">
        <v>-1.482637</v>
      </c>
      <c r="Q570">
        <v>1.3466990000000001</v>
      </c>
      <c r="R570">
        <v>-0.93553600000000003</v>
      </c>
      <c r="S570">
        <v>-1.4135450000000001</v>
      </c>
      <c r="T570" t="s">
        <v>71</v>
      </c>
    </row>
    <row r="571" spans="1:20" x14ac:dyDescent="0.25">
      <c r="A571">
        <v>570</v>
      </c>
      <c r="B571" t="s">
        <v>66</v>
      </c>
      <c r="C571" t="s">
        <v>41</v>
      </c>
      <c r="D571">
        <v>6.1679999999999999E-2</v>
      </c>
      <c r="E571">
        <v>-1.207549</v>
      </c>
      <c r="F571">
        <v>1.2933220000000001</v>
      </c>
      <c r="G571">
        <v>-0.409885</v>
      </c>
      <c r="H571">
        <v>-1.888595</v>
      </c>
      <c r="I571">
        <v>1.2736479999999999</v>
      </c>
      <c r="J571">
        <v>-0.77008100000000002</v>
      </c>
      <c r="K571">
        <v>-1.1106039999999999</v>
      </c>
      <c r="L571">
        <v>0.784196</v>
      </c>
      <c r="M571">
        <v>-0.78254000000000001</v>
      </c>
      <c r="N571">
        <v>1.7685040000000001</v>
      </c>
      <c r="O571">
        <v>-0.13733200000000001</v>
      </c>
      <c r="P571">
        <v>-1.5296209999999999</v>
      </c>
      <c r="Q571">
        <v>1.7529030000000001</v>
      </c>
      <c r="R571">
        <v>-0.52647299999999997</v>
      </c>
      <c r="S571">
        <v>-0.90001299999999995</v>
      </c>
      <c r="T571" t="s">
        <v>71</v>
      </c>
    </row>
    <row r="572" spans="1:20" x14ac:dyDescent="0.25">
      <c r="A572">
        <v>571</v>
      </c>
      <c r="B572" t="s">
        <v>37</v>
      </c>
      <c r="C572" t="s">
        <v>47</v>
      </c>
      <c r="D572">
        <v>6.1732000000000002E-2</v>
      </c>
      <c r="E572">
        <v>-1.025728</v>
      </c>
      <c r="F572">
        <v>1.122047</v>
      </c>
      <c r="G572">
        <v>1.0306770000000001</v>
      </c>
      <c r="H572">
        <v>-1.0682700000000001</v>
      </c>
      <c r="I572">
        <v>1.0629409999999999</v>
      </c>
      <c r="J572">
        <v>0.95030000000000003</v>
      </c>
      <c r="K572">
        <v>0.92903000000000002</v>
      </c>
      <c r="L572">
        <v>0.265459</v>
      </c>
      <c r="M572">
        <v>-0.89899700000000005</v>
      </c>
      <c r="N572">
        <v>1.3041389999999999</v>
      </c>
      <c r="O572">
        <v>-0.85302999999999995</v>
      </c>
      <c r="P572">
        <v>-1.8781319999999999</v>
      </c>
      <c r="Q572">
        <v>1.3028519999999999</v>
      </c>
      <c r="R572">
        <v>-1.3438859999999999</v>
      </c>
      <c r="S572">
        <v>-1.8334539999999999</v>
      </c>
      <c r="T572" t="s">
        <v>71</v>
      </c>
    </row>
    <row r="573" spans="1:20" x14ac:dyDescent="0.25">
      <c r="A573">
        <v>572</v>
      </c>
      <c r="B573" t="s">
        <v>43</v>
      </c>
      <c r="C573" t="s">
        <v>53</v>
      </c>
      <c r="D573">
        <v>0.70104</v>
      </c>
      <c r="E573">
        <v>-0.68540999999999996</v>
      </c>
      <c r="F573">
        <v>1.6629020000000001</v>
      </c>
      <c r="G573">
        <v>1.2068950000000001</v>
      </c>
      <c r="H573">
        <v>-0.87959500000000002</v>
      </c>
      <c r="I573">
        <v>1.097993</v>
      </c>
      <c r="J573">
        <v>0.54489399999999999</v>
      </c>
      <c r="K573">
        <v>0.447801</v>
      </c>
      <c r="L573">
        <v>1.6879000000000002E-2</v>
      </c>
      <c r="M573">
        <v>-1.119675</v>
      </c>
      <c r="N573">
        <v>1.145141</v>
      </c>
      <c r="O573">
        <v>-0.925342</v>
      </c>
      <c r="P573">
        <v>-2.0338699999999998</v>
      </c>
      <c r="Q573">
        <v>1.0849880000000001</v>
      </c>
      <c r="R573">
        <v>-1.4425920000000001</v>
      </c>
      <c r="S573">
        <v>-1.8996900000000001</v>
      </c>
      <c r="T573" t="s">
        <v>71</v>
      </c>
    </row>
    <row r="574" spans="1:20" x14ac:dyDescent="0.25">
      <c r="A574">
        <v>573</v>
      </c>
      <c r="B574" t="s">
        <v>56</v>
      </c>
      <c r="C574" t="s">
        <v>57</v>
      </c>
      <c r="D574">
        <v>0.85972499999999996</v>
      </c>
      <c r="E574">
        <v>-0.63089799999999996</v>
      </c>
      <c r="F574">
        <v>1.769895</v>
      </c>
      <c r="G574">
        <v>0.373726</v>
      </c>
      <c r="H574">
        <v>-1.2124429999999999</v>
      </c>
      <c r="I574">
        <v>1.410139</v>
      </c>
      <c r="J574">
        <v>-0.27680300000000002</v>
      </c>
      <c r="K574">
        <v>-0.56757500000000005</v>
      </c>
      <c r="L574">
        <v>-0.26574999999999999</v>
      </c>
      <c r="M574">
        <v>-1.3086739999999999</v>
      </c>
      <c r="N574">
        <v>0.90247299999999997</v>
      </c>
      <c r="O574">
        <v>-0.54128500000000002</v>
      </c>
      <c r="P574">
        <v>-1.961619</v>
      </c>
      <c r="Q574">
        <v>0.60410200000000003</v>
      </c>
      <c r="R574">
        <v>-1.1661300000000001</v>
      </c>
      <c r="S574">
        <v>-1.492602</v>
      </c>
      <c r="T574" t="s">
        <v>71</v>
      </c>
    </row>
    <row r="575" spans="1:20" x14ac:dyDescent="0.25">
      <c r="A575">
        <v>574</v>
      </c>
      <c r="B575" t="s">
        <v>56</v>
      </c>
      <c r="C575" t="s">
        <v>34</v>
      </c>
      <c r="D575">
        <v>0.82409200000000005</v>
      </c>
      <c r="E575">
        <v>0.82305300000000003</v>
      </c>
      <c r="F575">
        <v>0.82513000000000003</v>
      </c>
      <c r="G575">
        <v>0.82492500000000002</v>
      </c>
      <c r="H575">
        <v>0.72392100000000004</v>
      </c>
      <c r="I575">
        <v>8.2732E-2</v>
      </c>
      <c r="J575">
        <v>3.2960000000000003E-2</v>
      </c>
      <c r="K575">
        <v>-1.6605999999999999E-2</v>
      </c>
      <c r="L575">
        <v>-0.74602599999999997</v>
      </c>
      <c r="M575">
        <v>-0.74677099999999996</v>
      </c>
      <c r="N575">
        <v>-0.74528099999999997</v>
      </c>
      <c r="O575">
        <v>-0.74661500000000003</v>
      </c>
      <c r="P575">
        <v>-1.6420600000000001</v>
      </c>
      <c r="Q575">
        <v>-0.83157199999999998</v>
      </c>
      <c r="R575">
        <v>-1.280551</v>
      </c>
      <c r="S575">
        <v>-1.7281949999999999</v>
      </c>
      <c r="T575" t="s">
        <v>71</v>
      </c>
    </row>
    <row r="576" spans="1:20" x14ac:dyDescent="0.25">
      <c r="A576">
        <v>575</v>
      </c>
      <c r="B576" t="s">
        <v>35</v>
      </c>
      <c r="C576" t="s">
        <v>46</v>
      </c>
      <c r="D576">
        <v>6.4074999999999993E-2</v>
      </c>
      <c r="E576">
        <v>-1.073396</v>
      </c>
      <c r="F576">
        <v>1.170617</v>
      </c>
      <c r="G576">
        <v>-0.95074499999999995</v>
      </c>
      <c r="H576">
        <v>-2.0187390000000001</v>
      </c>
      <c r="I576">
        <v>1.1671149999999999</v>
      </c>
      <c r="J576">
        <v>-1.426919</v>
      </c>
      <c r="K576">
        <v>-1.8995899999999999</v>
      </c>
      <c r="L576">
        <v>0.13442699999999999</v>
      </c>
      <c r="M576">
        <v>-1.032362</v>
      </c>
      <c r="N576">
        <v>1.234578</v>
      </c>
      <c r="O576">
        <v>1.061456</v>
      </c>
      <c r="P576">
        <v>-1.10873</v>
      </c>
      <c r="Q576">
        <v>1.1753960000000001</v>
      </c>
      <c r="R576">
        <v>0.96409</v>
      </c>
      <c r="S576">
        <v>0.92590600000000001</v>
      </c>
      <c r="T576" t="s">
        <v>71</v>
      </c>
    </row>
    <row r="577" spans="1:20" x14ac:dyDescent="0.25">
      <c r="A577">
        <v>576</v>
      </c>
      <c r="B577" t="s">
        <v>46</v>
      </c>
      <c r="C577" t="s">
        <v>43</v>
      </c>
      <c r="D577">
        <v>-0.12803200000000001</v>
      </c>
      <c r="E577">
        <v>-1.2057659999999999</v>
      </c>
      <c r="F577">
        <v>1.009741</v>
      </c>
      <c r="G577">
        <v>8.7552000000000005E-2</v>
      </c>
      <c r="H577">
        <v>-1.622009</v>
      </c>
      <c r="I577">
        <v>1.084481</v>
      </c>
      <c r="J577">
        <v>-4.5830000000000003E-2</v>
      </c>
      <c r="K577">
        <v>-0.25395099999999998</v>
      </c>
      <c r="L577">
        <v>0.25191200000000002</v>
      </c>
      <c r="M577">
        <v>-0.99208799999999997</v>
      </c>
      <c r="N577">
        <v>1.359089</v>
      </c>
      <c r="O577">
        <v>-0.12860099999999999</v>
      </c>
      <c r="P577">
        <v>-1.6248309999999999</v>
      </c>
      <c r="Q577">
        <v>1.4061090000000001</v>
      </c>
      <c r="R577">
        <v>-0.39795199999999997</v>
      </c>
      <c r="S577">
        <v>-0.71432300000000004</v>
      </c>
      <c r="T577" t="s">
        <v>71</v>
      </c>
    </row>
    <row r="578" spans="1:20" x14ac:dyDescent="0.25">
      <c r="A578">
        <v>577</v>
      </c>
      <c r="B578" t="s">
        <v>41</v>
      </c>
      <c r="C578" t="s">
        <v>54</v>
      </c>
      <c r="D578">
        <v>0.148979</v>
      </c>
      <c r="E578">
        <v>-1.120431</v>
      </c>
      <c r="F578">
        <v>1.3309169999999999</v>
      </c>
      <c r="G578">
        <v>-0.41774899999999998</v>
      </c>
      <c r="H578">
        <v>-1.83378</v>
      </c>
      <c r="I578">
        <v>1.2882119999999999</v>
      </c>
      <c r="J578">
        <v>-0.81712799999999997</v>
      </c>
      <c r="K578">
        <v>-1.1738029999999999</v>
      </c>
      <c r="L578">
        <v>0.74827500000000002</v>
      </c>
      <c r="M578">
        <v>-0.75081299999999995</v>
      </c>
      <c r="N578">
        <v>1.7300979999999999</v>
      </c>
      <c r="O578">
        <v>-9.0114E-2</v>
      </c>
      <c r="P578">
        <v>-1.4844999999999999</v>
      </c>
      <c r="Q578">
        <v>1.6904220000000001</v>
      </c>
      <c r="R578">
        <v>-0.49663200000000002</v>
      </c>
      <c r="S578">
        <v>-0.86347600000000002</v>
      </c>
      <c r="T578" t="s">
        <v>71</v>
      </c>
    </row>
    <row r="579" spans="1:20" x14ac:dyDescent="0.25">
      <c r="A579">
        <v>578</v>
      </c>
      <c r="B579" t="s">
        <v>38</v>
      </c>
      <c r="C579" t="s">
        <v>37</v>
      </c>
      <c r="D579">
        <v>-0.43443199999999998</v>
      </c>
      <c r="E579">
        <v>-1.317612</v>
      </c>
      <c r="F579">
        <v>0.60521800000000003</v>
      </c>
      <c r="G579">
        <v>-0.68056499999999998</v>
      </c>
      <c r="H579">
        <v>-1.986305</v>
      </c>
      <c r="I579">
        <v>0.74914800000000004</v>
      </c>
      <c r="J579">
        <v>-0.87098100000000001</v>
      </c>
      <c r="K579">
        <v>-1.205327</v>
      </c>
      <c r="L579">
        <v>0.32261000000000001</v>
      </c>
      <c r="M579">
        <v>-0.88332500000000003</v>
      </c>
      <c r="N579">
        <v>1.367143</v>
      </c>
      <c r="O579">
        <v>0.76924499999999996</v>
      </c>
      <c r="P579">
        <v>-1.1490020000000001</v>
      </c>
      <c r="Q579">
        <v>1.686156</v>
      </c>
      <c r="R579">
        <v>0.95541900000000002</v>
      </c>
      <c r="S579">
        <v>0.82257999999999998</v>
      </c>
      <c r="T579" t="s">
        <v>71</v>
      </c>
    </row>
    <row r="580" spans="1:20" x14ac:dyDescent="0.25">
      <c r="A580">
        <v>579</v>
      </c>
      <c r="B580" t="s">
        <v>53</v>
      </c>
      <c r="C580" t="s">
        <v>37</v>
      </c>
      <c r="D580">
        <v>0.144287</v>
      </c>
      <c r="E580">
        <v>-1.0298940000000001</v>
      </c>
      <c r="F580">
        <v>1.246256</v>
      </c>
      <c r="G580">
        <v>-0.84475500000000003</v>
      </c>
      <c r="H580">
        <v>-1.948555</v>
      </c>
      <c r="I580">
        <v>1.2345200000000001</v>
      </c>
      <c r="J580">
        <v>-1.315822</v>
      </c>
      <c r="K580">
        <v>-1.7751520000000001</v>
      </c>
      <c r="L580">
        <v>0.41519</v>
      </c>
      <c r="M580">
        <v>-0.86181300000000005</v>
      </c>
      <c r="N580">
        <v>1.4650749999999999</v>
      </c>
      <c r="O580">
        <v>1.146377</v>
      </c>
      <c r="P580">
        <v>-0.998776</v>
      </c>
      <c r="Q580">
        <v>1.340551</v>
      </c>
      <c r="R580">
        <v>0.95337099999999997</v>
      </c>
      <c r="S580">
        <v>0.88488900000000004</v>
      </c>
      <c r="T580" t="s">
        <v>71</v>
      </c>
    </row>
    <row r="581" spans="1:20" x14ac:dyDescent="0.25">
      <c r="A581">
        <v>580</v>
      </c>
      <c r="B581" t="s">
        <v>37</v>
      </c>
      <c r="C581" t="s">
        <v>51</v>
      </c>
      <c r="D581">
        <v>-0.39447500000000002</v>
      </c>
      <c r="E581">
        <v>-1.6849670000000001</v>
      </c>
      <c r="F581">
        <v>1.2464249999999999</v>
      </c>
      <c r="G581">
        <v>0.44264799999999999</v>
      </c>
      <c r="H581">
        <v>-1.959163</v>
      </c>
      <c r="I581">
        <v>1.5327360000000001</v>
      </c>
      <c r="J581">
        <v>0.591862</v>
      </c>
      <c r="K581">
        <v>0.454764</v>
      </c>
      <c r="L581">
        <v>0.89229499999999995</v>
      </c>
      <c r="M581">
        <v>-1.257708</v>
      </c>
      <c r="N581">
        <v>1.938615</v>
      </c>
      <c r="O581">
        <v>-0.98033000000000003</v>
      </c>
      <c r="P581">
        <v>-2.170928</v>
      </c>
      <c r="Q581">
        <v>1.9728479999999999</v>
      </c>
      <c r="R581">
        <v>-1.4027069999999999</v>
      </c>
      <c r="S581">
        <v>-1.859316</v>
      </c>
      <c r="T581" t="s">
        <v>71</v>
      </c>
    </row>
    <row r="582" spans="1:20" x14ac:dyDescent="0.25">
      <c r="A582">
        <v>581</v>
      </c>
      <c r="B582" t="s">
        <v>56</v>
      </c>
      <c r="C582" t="s">
        <v>66</v>
      </c>
      <c r="D582">
        <v>0.87817699999999999</v>
      </c>
      <c r="E582">
        <v>-0.69885799999999998</v>
      </c>
      <c r="F582">
        <v>1.804133</v>
      </c>
      <c r="G582">
        <v>-0.204929</v>
      </c>
      <c r="H582">
        <v>-1.5015229999999999</v>
      </c>
      <c r="I582">
        <v>1.630838</v>
      </c>
      <c r="J582">
        <v>-0.77955600000000003</v>
      </c>
      <c r="K582">
        <v>-1.1808890000000001</v>
      </c>
      <c r="L582">
        <v>-2.7642E-2</v>
      </c>
      <c r="M582">
        <v>-1.2414510000000001</v>
      </c>
      <c r="N582">
        <v>1.202143</v>
      </c>
      <c r="O582">
        <v>-0.26287199999999999</v>
      </c>
      <c r="P582">
        <v>-1.840984</v>
      </c>
      <c r="Q582">
        <v>0.85046200000000005</v>
      </c>
      <c r="R582">
        <v>-0.91432000000000002</v>
      </c>
      <c r="S582">
        <v>-1.214086</v>
      </c>
      <c r="T582" t="s">
        <v>71</v>
      </c>
    </row>
    <row r="583" spans="1:20" x14ac:dyDescent="0.25">
      <c r="A583">
        <v>582</v>
      </c>
      <c r="B583" t="s">
        <v>67</v>
      </c>
      <c r="C583" t="s">
        <v>34</v>
      </c>
      <c r="D583">
        <v>0.91327899999999995</v>
      </c>
      <c r="E583">
        <v>0.91225800000000001</v>
      </c>
      <c r="F583">
        <v>0.91430100000000003</v>
      </c>
      <c r="G583">
        <v>0.91371199999999997</v>
      </c>
      <c r="H583">
        <v>0.62409199999999998</v>
      </c>
      <c r="I583">
        <v>0.26419700000000002</v>
      </c>
      <c r="J583">
        <v>0.11952599999999999</v>
      </c>
      <c r="K583">
        <v>-2.4556999999999999E-2</v>
      </c>
      <c r="L583">
        <v>-0.56593499999999997</v>
      </c>
      <c r="M583">
        <v>-0.56675699999999996</v>
      </c>
      <c r="N583">
        <v>-0.56511299999999998</v>
      </c>
      <c r="O583">
        <v>-0.56634899999999999</v>
      </c>
      <c r="P583">
        <v>-1.318519</v>
      </c>
      <c r="Q583">
        <v>-0.79182399999999997</v>
      </c>
      <c r="R583">
        <v>-1.1689400000000001</v>
      </c>
      <c r="S583">
        <v>-1.5448219999999999</v>
      </c>
      <c r="T583" t="s">
        <v>71</v>
      </c>
    </row>
    <row r="584" spans="1:20" x14ac:dyDescent="0.25">
      <c r="A584">
        <v>583</v>
      </c>
      <c r="B584" t="s">
        <v>53</v>
      </c>
      <c r="C584" t="s">
        <v>41</v>
      </c>
      <c r="D584">
        <v>3.3959999999999997E-2</v>
      </c>
      <c r="E584">
        <v>-1.0795349999999999</v>
      </c>
      <c r="F584">
        <v>1.1315919999999999</v>
      </c>
      <c r="G584">
        <v>-0.82573799999999997</v>
      </c>
      <c r="H584">
        <v>-1.9647539999999999</v>
      </c>
      <c r="I584">
        <v>1.127694</v>
      </c>
      <c r="J584">
        <v>-1.2722450000000001</v>
      </c>
      <c r="K584">
        <v>-1.714855</v>
      </c>
      <c r="L584">
        <v>0.33101199999999997</v>
      </c>
      <c r="M584">
        <v>-0.89929499999999996</v>
      </c>
      <c r="N584">
        <v>1.389418</v>
      </c>
      <c r="O584">
        <v>1.0177529999999999</v>
      </c>
      <c r="P584">
        <v>-1.061685</v>
      </c>
      <c r="Q584">
        <v>1.360973</v>
      </c>
      <c r="R584">
        <v>0.90811299999999995</v>
      </c>
      <c r="S584">
        <v>0.82691800000000004</v>
      </c>
      <c r="T584" t="s">
        <v>71</v>
      </c>
    </row>
    <row r="585" spans="1:20" x14ac:dyDescent="0.25">
      <c r="A585">
        <v>584</v>
      </c>
      <c r="B585" t="s">
        <v>46</v>
      </c>
      <c r="C585" t="s">
        <v>51</v>
      </c>
      <c r="D585">
        <v>0.57699500000000004</v>
      </c>
      <c r="E585">
        <v>-0.73538800000000004</v>
      </c>
      <c r="F585">
        <v>1.567418</v>
      </c>
      <c r="G585">
        <v>0.70196700000000001</v>
      </c>
      <c r="H585">
        <v>-1.111213</v>
      </c>
      <c r="I585">
        <v>1.2072719999999999</v>
      </c>
      <c r="J585">
        <v>0.15390899999999999</v>
      </c>
      <c r="K585">
        <v>-3.4002999999999999E-2</v>
      </c>
      <c r="L585">
        <v>-4.7121999999999997E-2</v>
      </c>
      <c r="M585">
        <v>-1.1267389999999999</v>
      </c>
      <c r="N585">
        <v>1.053828</v>
      </c>
      <c r="O585">
        <v>-0.70377299999999998</v>
      </c>
      <c r="P585">
        <v>-1.932769</v>
      </c>
      <c r="Q585">
        <v>0.94190799999999997</v>
      </c>
      <c r="R585">
        <v>-1.2187079999999999</v>
      </c>
      <c r="S585">
        <v>-1.6217220000000001</v>
      </c>
      <c r="T585" t="s">
        <v>71</v>
      </c>
    </row>
    <row r="586" spans="1:20" x14ac:dyDescent="0.25">
      <c r="A586">
        <v>585</v>
      </c>
      <c r="B586" t="s">
        <v>46</v>
      </c>
      <c r="C586" t="s">
        <v>53</v>
      </c>
      <c r="D586">
        <v>3.1295000000000003E-2</v>
      </c>
      <c r="E586">
        <v>-1.049939</v>
      </c>
      <c r="F586">
        <v>1.0987750000000001</v>
      </c>
      <c r="G586">
        <v>0.83028000000000002</v>
      </c>
      <c r="H586">
        <v>-1.174895</v>
      </c>
      <c r="I586">
        <v>1.0713900000000001</v>
      </c>
      <c r="J586">
        <v>0.74041699999999999</v>
      </c>
      <c r="K586">
        <v>0.67793899999999996</v>
      </c>
      <c r="L586">
        <v>0.24446100000000001</v>
      </c>
      <c r="M586">
        <v>-0.91912899999999997</v>
      </c>
      <c r="N586">
        <v>1.2917179999999999</v>
      </c>
      <c r="O586">
        <v>-0.71927200000000002</v>
      </c>
      <c r="P586">
        <v>-1.8287310000000001</v>
      </c>
      <c r="Q586">
        <v>1.288889</v>
      </c>
      <c r="R586">
        <v>-1.1769019999999999</v>
      </c>
      <c r="S586">
        <v>-1.6317029999999999</v>
      </c>
      <c r="T586" t="s">
        <v>71</v>
      </c>
    </row>
    <row r="587" spans="1:20" x14ac:dyDescent="0.25">
      <c r="A587">
        <v>586</v>
      </c>
      <c r="B587" t="s">
        <v>34</v>
      </c>
      <c r="C587" t="s">
        <v>35</v>
      </c>
      <c r="D587">
        <v>-0.384689</v>
      </c>
      <c r="E587">
        <v>-1.272996</v>
      </c>
      <c r="F587">
        <v>0.63938600000000001</v>
      </c>
      <c r="G587">
        <v>0.112787</v>
      </c>
      <c r="H587">
        <v>-1.548359</v>
      </c>
      <c r="I587">
        <v>0.91814600000000002</v>
      </c>
      <c r="J587">
        <v>0.25386599999999998</v>
      </c>
      <c r="K587">
        <v>0.116185</v>
      </c>
      <c r="L587">
        <v>6.7341999999999999E-2</v>
      </c>
      <c r="M587">
        <v>-1.0168029999999999</v>
      </c>
      <c r="N587">
        <v>1.1221239999999999</v>
      </c>
      <c r="O587">
        <v>-0.111723</v>
      </c>
      <c r="P587">
        <v>-1.5936570000000001</v>
      </c>
      <c r="Q587">
        <v>1.284904</v>
      </c>
      <c r="R587">
        <v>-0.23737</v>
      </c>
      <c r="S587">
        <v>-0.52579699999999996</v>
      </c>
      <c r="T587" t="s">
        <v>71</v>
      </c>
    </row>
    <row r="588" spans="1:20" x14ac:dyDescent="0.25">
      <c r="A588">
        <v>587</v>
      </c>
      <c r="B588" t="s">
        <v>41</v>
      </c>
      <c r="C588" t="s">
        <v>34</v>
      </c>
      <c r="D588">
        <v>0.95317200000000002</v>
      </c>
      <c r="E588">
        <v>-0.50902099999999995</v>
      </c>
      <c r="F588">
        <v>1.7966629999999999</v>
      </c>
      <c r="G588">
        <v>0.199049</v>
      </c>
      <c r="H588">
        <v>-1.2019230000000001</v>
      </c>
      <c r="I588">
        <v>1.5039450000000001</v>
      </c>
      <c r="J588">
        <v>-0.44011899999999998</v>
      </c>
      <c r="K588">
        <v>-0.78656999999999999</v>
      </c>
      <c r="L588">
        <v>-0.120646</v>
      </c>
      <c r="M588">
        <v>-1.2075629999999999</v>
      </c>
      <c r="N588">
        <v>1.023692</v>
      </c>
      <c r="O588">
        <v>-0.39474199999999998</v>
      </c>
      <c r="P588">
        <v>-1.8432740000000001</v>
      </c>
      <c r="Q588">
        <v>0.67646200000000001</v>
      </c>
      <c r="R588">
        <v>-1.0598270000000001</v>
      </c>
      <c r="S588">
        <v>-1.377683</v>
      </c>
      <c r="T588" t="s">
        <v>71</v>
      </c>
    </row>
    <row r="589" spans="1:20" x14ac:dyDescent="0.25">
      <c r="A589">
        <v>588</v>
      </c>
      <c r="B589" t="s">
        <v>46</v>
      </c>
      <c r="C589" t="s">
        <v>62</v>
      </c>
      <c r="D589">
        <v>-6.9456000000000004E-2</v>
      </c>
      <c r="E589">
        <v>-1.148612</v>
      </c>
      <c r="F589">
        <v>1.0414380000000001</v>
      </c>
      <c r="G589">
        <v>0.94760800000000001</v>
      </c>
      <c r="H589">
        <v>-1.1914549999999999</v>
      </c>
      <c r="I589">
        <v>1.107918</v>
      </c>
      <c r="J589">
        <v>0.99266600000000005</v>
      </c>
      <c r="K589">
        <v>0.971244</v>
      </c>
      <c r="L589">
        <v>0.234295</v>
      </c>
      <c r="M589">
        <v>-0.97223300000000001</v>
      </c>
      <c r="N589">
        <v>1.3205229999999999</v>
      </c>
      <c r="O589">
        <v>-0.89468899999999996</v>
      </c>
      <c r="P589">
        <v>-1.938412</v>
      </c>
      <c r="Q589">
        <v>1.322872</v>
      </c>
      <c r="R589">
        <v>-1.3754299999999999</v>
      </c>
      <c r="S589">
        <v>-1.858519</v>
      </c>
      <c r="T589" t="s">
        <v>71</v>
      </c>
    </row>
    <row r="590" spans="1:20" x14ac:dyDescent="0.25">
      <c r="A590">
        <v>589</v>
      </c>
      <c r="B590" t="s">
        <v>46</v>
      </c>
      <c r="C590" t="s">
        <v>34</v>
      </c>
      <c r="D590">
        <v>0.61920900000000001</v>
      </c>
      <c r="E590">
        <v>-0.72289199999999998</v>
      </c>
      <c r="F590">
        <v>1.6036189999999999</v>
      </c>
      <c r="G590">
        <v>0.18610199999999999</v>
      </c>
      <c r="H590">
        <v>-1.3321810000000001</v>
      </c>
      <c r="I590">
        <v>1.3616870000000001</v>
      </c>
      <c r="J590">
        <v>-0.36047499999999999</v>
      </c>
      <c r="K590">
        <v>-0.66511900000000002</v>
      </c>
      <c r="L590">
        <v>-4.5012999999999997E-2</v>
      </c>
      <c r="M590">
        <v>-1.1383840000000001</v>
      </c>
      <c r="N590">
        <v>1.069278</v>
      </c>
      <c r="O590">
        <v>-0.454627</v>
      </c>
      <c r="P590">
        <v>-1.8286640000000001</v>
      </c>
      <c r="Q590">
        <v>0.87749699999999997</v>
      </c>
      <c r="R590">
        <v>-0.99154799999999998</v>
      </c>
      <c r="S590">
        <v>-1.3366880000000001</v>
      </c>
      <c r="T590" t="s">
        <v>71</v>
      </c>
    </row>
    <row r="591" spans="1:20" x14ac:dyDescent="0.25">
      <c r="A591">
        <v>590</v>
      </c>
      <c r="B591" t="s">
        <v>66</v>
      </c>
      <c r="C591" t="s">
        <v>46</v>
      </c>
      <c r="D591">
        <v>0.29474699999999998</v>
      </c>
      <c r="E591">
        <v>-0.91518100000000002</v>
      </c>
      <c r="F591">
        <v>1.355143</v>
      </c>
      <c r="G591">
        <v>-0.84511199999999997</v>
      </c>
      <c r="H591">
        <v>-1.8843179999999999</v>
      </c>
      <c r="I591">
        <v>1.3460460000000001</v>
      </c>
      <c r="J591">
        <v>-1.3387770000000001</v>
      </c>
      <c r="K591">
        <v>-1.823345</v>
      </c>
      <c r="L591">
        <v>-8.7833999999999995E-2</v>
      </c>
      <c r="M591">
        <v>-1.1425689999999999</v>
      </c>
      <c r="N591">
        <v>1.005428</v>
      </c>
      <c r="O591">
        <v>0.92222899999999997</v>
      </c>
      <c r="P591">
        <v>-1.1813020000000001</v>
      </c>
      <c r="Q591">
        <v>0.72209699999999999</v>
      </c>
      <c r="R591">
        <v>0.61953199999999997</v>
      </c>
      <c r="S591">
        <v>0.60016499999999995</v>
      </c>
      <c r="T591" t="s">
        <v>71</v>
      </c>
    </row>
    <row r="592" spans="1:20" x14ac:dyDescent="0.25">
      <c r="A592">
        <v>591</v>
      </c>
      <c r="B592" t="s">
        <v>56</v>
      </c>
      <c r="C592" t="s">
        <v>57</v>
      </c>
      <c r="D592">
        <v>-2.0300000000000001E-3</v>
      </c>
      <c r="E592">
        <v>-1.0808599999999999</v>
      </c>
      <c r="F592">
        <v>1.077701</v>
      </c>
      <c r="G592">
        <v>-0.72348400000000002</v>
      </c>
      <c r="H592">
        <v>-1.9152979999999999</v>
      </c>
      <c r="I592">
        <v>1.0780369999999999</v>
      </c>
      <c r="J592">
        <v>-1.140366</v>
      </c>
      <c r="K592">
        <v>-1.557585</v>
      </c>
      <c r="L592">
        <v>-0.114125</v>
      </c>
      <c r="M592">
        <v>-1.1448290000000001</v>
      </c>
      <c r="N592">
        <v>0.96479499999999996</v>
      </c>
      <c r="O592">
        <v>0.65046000000000004</v>
      </c>
      <c r="P592">
        <v>-1.29383</v>
      </c>
      <c r="Q592">
        <v>0.96652199999999999</v>
      </c>
      <c r="R592">
        <v>0.57768699999999995</v>
      </c>
      <c r="S592">
        <v>0.50318700000000005</v>
      </c>
      <c r="T592" t="s">
        <v>71</v>
      </c>
    </row>
    <row r="593" spans="1:20" x14ac:dyDescent="0.25">
      <c r="A593">
        <v>592</v>
      </c>
      <c r="B593" t="s">
        <v>56</v>
      </c>
      <c r="C593" t="s">
        <v>37</v>
      </c>
      <c r="D593">
        <v>5.3245000000000001E-2</v>
      </c>
      <c r="E593">
        <v>-1.074956</v>
      </c>
      <c r="F593">
        <v>1.156075</v>
      </c>
      <c r="G593">
        <v>-0.98584799999999995</v>
      </c>
      <c r="H593">
        <v>-2.0350160000000002</v>
      </c>
      <c r="I593">
        <v>1.1539489999999999</v>
      </c>
      <c r="J593">
        <v>-1.4680040000000001</v>
      </c>
      <c r="K593">
        <v>-1.948034</v>
      </c>
      <c r="L593">
        <v>0.48396400000000001</v>
      </c>
      <c r="M593">
        <v>-0.80657000000000001</v>
      </c>
      <c r="N593">
        <v>1.508359</v>
      </c>
      <c r="O593">
        <v>1.3378270000000001</v>
      </c>
      <c r="P593">
        <v>-0.88023600000000002</v>
      </c>
      <c r="Q593">
        <v>1.459036</v>
      </c>
      <c r="R593">
        <v>1.251671</v>
      </c>
      <c r="S593">
        <v>1.2148369999999999</v>
      </c>
      <c r="T593" t="s">
        <v>71</v>
      </c>
    </row>
    <row r="594" spans="1:20" x14ac:dyDescent="0.25">
      <c r="A594">
        <v>593</v>
      </c>
      <c r="B594" t="s">
        <v>35</v>
      </c>
      <c r="C594" t="s">
        <v>41</v>
      </c>
      <c r="D594">
        <v>-1.0458E-2</v>
      </c>
      <c r="E594">
        <v>-1.096082</v>
      </c>
      <c r="F594">
        <v>1.0798810000000001</v>
      </c>
      <c r="G594">
        <v>-0.83125000000000004</v>
      </c>
      <c r="H594">
        <v>-1.9743740000000001</v>
      </c>
      <c r="I594">
        <v>1.0811539999999999</v>
      </c>
      <c r="J594">
        <v>-1.269123</v>
      </c>
      <c r="K594">
        <v>-1.708269</v>
      </c>
      <c r="L594">
        <v>0.26756099999999999</v>
      </c>
      <c r="M594">
        <v>-0.92916799999999999</v>
      </c>
      <c r="N594">
        <v>1.3304739999999999</v>
      </c>
      <c r="O594">
        <v>0.93391900000000005</v>
      </c>
      <c r="P594">
        <v>-1.104663</v>
      </c>
      <c r="Q594">
        <v>1.339097</v>
      </c>
      <c r="R594">
        <v>0.85479499999999997</v>
      </c>
      <c r="S594">
        <v>0.76704700000000003</v>
      </c>
      <c r="T594" t="s">
        <v>71</v>
      </c>
    </row>
    <row r="595" spans="1:20" x14ac:dyDescent="0.25">
      <c r="A595">
        <v>594</v>
      </c>
      <c r="B595" t="s">
        <v>55</v>
      </c>
      <c r="C595" t="s">
        <v>41</v>
      </c>
      <c r="D595">
        <v>6.0229999999999999E-2</v>
      </c>
      <c r="E595">
        <v>-1.351254</v>
      </c>
      <c r="F595">
        <v>1.425492</v>
      </c>
      <c r="G595">
        <v>-0.61264099999999999</v>
      </c>
      <c r="H595">
        <v>-2.0852539999999999</v>
      </c>
      <c r="I595">
        <v>1.4094709999999999</v>
      </c>
      <c r="J595">
        <v>-0.99566200000000005</v>
      </c>
      <c r="K595">
        <v>-1.362663</v>
      </c>
      <c r="L595">
        <v>0.75754999999999995</v>
      </c>
      <c r="M595">
        <v>-1.0053920000000001</v>
      </c>
      <c r="N595">
        <v>1.8260050000000001</v>
      </c>
      <c r="O595">
        <v>-0.29071399999999997</v>
      </c>
      <c r="P595">
        <v>-1.75298</v>
      </c>
      <c r="Q595">
        <v>1.810802</v>
      </c>
      <c r="R595">
        <v>-0.67971099999999995</v>
      </c>
      <c r="S595">
        <v>-1.0535049999999999</v>
      </c>
      <c r="T595" t="s">
        <v>71</v>
      </c>
    </row>
    <row r="596" spans="1:20" x14ac:dyDescent="0.25">
      <c r="A596">
        <v>595</v>
      </c>
      <c r="B596" t="s">
        <v>47</v>
      </c>
      <c r="C596" t="s">
        <v>34</v>
      </c>
      <c r="D596">
        <v>-1.91E-3</v>
      </c>
      <c r="E596">
        <v>-1.056689</v>
      </c>
      <c r="F596">
        <v>1.0536760000000001</v>
      </c>
      <c r="G596">
        <v>-1.0364359999999999</v>
      </c>
      <c r="H596">
        <v>-2.0470920000000001</v>
      </c>
      <c r="I596">
        <v>1.0536939999999999</v>
      </c>
      <c r="J596">
        <v>-1.53162</v>
      </c>
      <c r="K596">
        <v>-2.026821</v>
      </c>
      <c r="L596">
        <v>0.14380999999999999</v>
      </c>
      <c r="M596">
        <v>-0.96823099999999995</v>
      </c>
      <c r="N596">
        <v>1.191484</v>
      </c>
      <c r="O596">
        <v>1.1669149999999999</v>
      </c>
      <c r="P596">
        <v>-0.97960700000000001</v>
      </c>
      <c r="Q596">
        <v>1.1933720000000001</v>
      </c>
      <c r="R596">
        <v>1.163116</v>
      </c>
      <c r="S596">
        <v>1.1574279999999999</v>
      </c>
      <c r="T596" t="s">
        <v>71</v>
      </c>
    </row>
    <row r="597" spans="1:20" x14ac:dyDescent="0.25">
      <c r="A597">
        <v>596</v>
      </c>
      <c r="B597" t="s">
        <v>34</v>
      </c>
      <c r="C597" t="s">
        <v>37</v>
      </c>
      <c r="D597">
        <v>1.7802999999999999E-2</v>
      </c>
      <c r="E597">
        <v>-1.0585359999999999</v>
      </c>
      <c r="F597">
        <v>1.0863499999999999</v>
      </c>
      <c r="G597">
        <v>-0.38915499999999997</v>
      </c>
      <c r="H597">
        <v>-1.746454</v>
      </c>
      <c r="I597">
        <v>1.080794</v>
      </c>
      <c r="J597">
        <v>-0.73866900000000002</v>
      </c>
      <c r="K597">
        <v>-1.0826279999999999</v>
      </c>
      <c r="L597">
        <v>0.26287300000000002</v>
      </c>
      <c r="M597">
        <v>-0.90807800000000005</v>
      </c>
      <c r="N597">
        <v>1.3077920000000001</v>
      </c>
      <c r="O597">
        <v>0.31544699999999998</v>
      </c>
      <c r="P597">
        <v>-1.3559129999999999</v>
      </c>
      <c r="Q597">
        <v>1.2979620000000001</v>
      </c>
      <c r="R597">
        <v>8.1698999999999994E-2</v>
      </c>
      <c r="S597">
        <v>-0.14221800000000001</v>
      </c>
      <c r="T597" t="s">
        <v>71</v>
      </c>
    </row>
    <row r="598" spans="1:20" x14ac:dyDescent="0.25">
      <c r="A598">
        <v>597</v>
      </c>
      <c r="B598" t="s">
        <v>53</v>
      </c>
      <c r="C598" t="s">
        <v>43</v>
      </c>
      <c r="D598">
        <v>0.55542999999999998</v>
      </c>
      <c r="E598">
        <v>-0.66705499999999995</v>
      </c>
      <c r="F598">
        <v>1.5054510000000001</v>
      </c>
      <c r="G598">
        <v>-0.61244200000000004</v>
      </c>
      <c r="H598">
        <v>-1.6419170000000001</v>
      </c>
      <c r="I598">
        <v>1.4914879999999999</v>
      </c>
      <c r="J598">
        <v>-1.1138349999999999</v>
      </c>
      <c r="K598">
        <v>-1.6012660000000001</v>
      </c>
      <c r="L598">
        <v>0.14490700000000001</v>
      </c>
      <c r="M598">
        <v>-0.94619699999999995</v>
      </c>
      <c r="N598">
        <v>1.173651</v>
      </c>
      <c r="O598">
        <v>0.95385500000000001</v>
      </c>
      <c r="P598">
        <v>-1.0498810000000001</v>
      </c>
      <c r="Q598">
        <v>0.67581000000000002</v>
      </c>
      <c r="R598">
        <v>0.40417199999999998</v>
      </c>
      <c r="S598">
        <v>0.352329</v>
      </c>
      <c r="T598" t="s">
        <v>71</v>
      </c>
    </row>
    <row r="599" spans="1:20" x14ac:dyDescent="0.25">
      <c r="A599">
        <v>598</v>
      </c>
      <c r="B599" t="s">
        <v>41</v>
      </c>
      <c r="C599" t="s">
        <v>52</v>
      </c>
      <c r="D599">
        <v>0.244035</v>
      </c>
      <c r="E599">
        <v>-0.98337799999999997</v>
      </c>
      <c r="F599">
        <v>1.3421240000000001</v>
      </c>
      <c r="G599">
        <v>1.137087</v>
      </c>
      <c r="H599">
        <v>-1.071547</v>
      </c>
      <c r="I599">
        <v>1.119605</v>
      </c>
      <c r="J599">
        <v>0.87048300000000001</v>
      </c>
      <c r="K599">
        <v>0.82639899999999999</v>
      </c>
      <c r="L599">
        <v>0.28394399999999997</v>
      </c>
      <c r="M599">
        <v>-0.95904800000000001</v>
      </c>
      <c r="N599">
        <v>1.3744620000000001</v>
      </c>
      <c r="O599">
        <v>-0.84465199999999996</v>
      </c>
      <c r="P599">
        <v>-1.9100250000000001</v>
      </c>
      <c r="Q599">
        <v>1.3624989999999999</v>
      </c>
      <c r="R599">
        <v>-1.332103</v>
      </c>
      <c r="S599">
        <v>-1.8075920000000001</v>
      </c>
      <c r="T599" t="s">
        <v>71</v>
      </c>
    </row>
    <row r="600" spans="1:20" x14ac:dyDescent="0.25">
      <c r="A600">
        <v>599</v>
      </c>
      <c r="B600" t="s">
        <v>34</v>
      </c>
      <c r="C600" t="s">
        <v>70</v>
      </c>
      <c r="D600">
        <v>-0.56593499999999997</v>
      </c>
      <c r="E600">
        <v>-1.2255199999999999</v>
      </c>
      <c r="F600">
        <v>0.20843200000000001</v>
      </c>
      <c r="G600">
        <v>-6.9428000000000004E-2</v>
      </c>
      <c r="H600">
        <v>-1.419292</v>
      </c>
      <c r="I600">
        <v>0.66470499999999999</v>
      </c>
      <c r="J600">
        <v>0.28995799999999999</v>
      </c>
      <c r="K600">
        <v>0.19307199999999999</v>
      </c>
      <c r="L600">
        <v>-0.249865</v>
      </c>
      <c r="M600">
        <v>-1.02641</v>
      </c>
      <c r="N600">
        <v>0.58762099999999995</v>
      </c>
      <c r="O600">
        <v>-0.366898</v>
      </c>
      <c r="P600">
        <v>-1.6177980000000001</v>
      </c>
      <c r="Q600">
        <v>0.81886899999999996</v>
      </c>
      <c r="R600">
        <v>-0.43134400000000001</v>
      </c>
      <c r="S600">
        <v>-0.72703799999999996</v>
      </c>
      <c r="T600" t="s">
        <v>71</v>
      </c>
    </row>
    <row r="601" spans="1:20" x14ac:dyDescent="0.25">
      <c r="A601">
        <v>600</v>
      </c>
      <c r="B601" t="s">
        <v>53</v>
      </c>
      <c r="C601" t="s">
        <v>48</v>
      </c>
      <c r="D601">
        <v>0.2301</v>
      </c>
      <c r="E601">
        <v>-1.0271140000000001</v>
      </c>
      <c r="F601">
        <v>1.3587309999999999</v>
      </c>
      <c r="G601">
        <v>-0.76238799999999995</v>
      </c>
      <c r="H601">
        <v>-1.9161570000000001</v>
      </c>
      <c r="I601">
        <v>1.3331999999999999</v>
      </c>
      <c r="J601">
        <v>-1.2324409999999999</v>
      </c>
      <c r="K601">
        <v>-1.6769620000000001</v>
      </c>
      <c r="L601">
        <v>0.481327</v>
      </c>
      <c r="M601">
        <v>-0.87279899999999999</v>
      </c>
      <c r="N601">
        <v>1.545247</v>
      </c>
      <c r="O601">
        <v>0.97661500000000001</v>
      </c>
      <c r="P601">
        <v>-1.107961</v>
      </c>
      <c r="Q601">
        <v>1.3692580000000001</v>
      </c>
      <c r="R601">
        <v>0.68304500000000001</v>
      </c>
      <c r="S601">
        <v>0.56546399999999997</v>
      </c>
      <c r="T601" t="s">
        <v>71</v>
      </c>
    </row>
    <row r="602" spans="1:20" x14ac:dyDescent="0.25">
      <c r="A602">
        <v>601</v>
      </c>
      <c r="B602" t="s">
        <v>46</v>
      </c>
      <c r="C602" t="s">
        <v>69</v>
      </c>
      <c r="D602">
        <v>0.81043900000000002</v>
      </c>
      <c r="E602">
        <v>0.80939799999999995</v>
      </c>
      <c r="F602">
        <v>0.81147899999999995</v>
      </c>
      <c r="G602">
        <v>0.81147599999999998</v>
      </c>
      <c r="H602">
        <v>0.80775600000000003</v>
      </c>
      <c r="I602">
        <v>2.3709999999999998E-3</v>
      </c>
      <c r="J602">
        <v>1.547E-3</v>
      </c>
      <c r="K602">
        <v>7.2599999999999997E-4</v>
      </c>
      <c r="L602">
        <v>0.91873899999999997</v>
      </c>
      <c r="M602">
        <v>0.91771899999999995</v>
      </c>
      <c r="N602">
        <v>0.91976000000000002</v>
      </c>
      <c r="O602">
        <v>0.91772200000000004</v>
      </c>
      <c r="P602">
        <v>-8.0644999999999994E-2</v>
      </c>
      <c r="Q602">
        <v>0.91843399999999997</v>
      </c>
      <c r="R602">
        <v>0.417215</v>
      </c>
      <c r="S602">
        <v>-8.1967999999999999E-2</v>
      </c>
      <c r="T602" t="s">
        <v>71</v>
      </c>
    </row>
    <row r="603" spans="1:20" x14ac:dyDescent="0.25">
      <c r="A603">
        <v>602</v>
      </c>
      <c r="B603" t="s">
        <v>54</v>
      </c>
      <c r="C603" t="s">
        <v>55</v>
      </c>
      <c r="D603">
        <v>0.70800300000000005</v>
      </c>
      <c r="E603">
        <v>-0.30360500000000001</v>
      </c>
      <c r="F603">
        <v>1.476985</v>
      </c>
      <c r="G603">
        <v>1.0998110000000001</v>
      </c>
      <c r="H603">
        <v>-0.51543000000000005</v>
      </c>
      <c r="I603">
        <v>0.91895499999999997</v>
      </c>
      <c r="J603">
        <v>0.43586900000000001</v>
      </c>
      <c r="K603">
        <v>0.32995600000000003</v>
      </c>
      <c r="L603">
        <v>2.6023999999999999E-2</v>
      </c>
      <c r="M603">
        <v>-0.83330000000000004</v>
      </c>
      <c r="N603">
        <v>0.87824100000000005</v>
      </c>
      <c r="O603">
        <v>-0.63048599999999999</v>
      </c>
      <c r="P603">
        <v>-1.7148019999999999</v>
      </c>
      <c r="Q603">
        <v>0.79434400000000005</v>
      </c>
      <c r="R603">
        <v>-1.1551340000000001</v>
      </c>
      <c r="S603">
        <v>-1.595885</v>
      </c>
      <c r="T603" t="s">
        <v>71</v>
      </c>
    </row>
    <row r="604" spans="1:20" x14ac:dyDescent="0.25">
      <c r="A604">
        <v>603</v>
      </c>
      <c r="B604" t="s">
        <v>46</v>
      </c>
      <c r="C604" t="s">
        <v>52</v>
      </c>
      <c r="D604">
        <v>0.96752700000000003</v>
      </c>
      <c r="E604">
        <v>-0.45297599999999999</v>
      </c>
      <c r="F604">
        <v>1.789803</v>
      </c>
      <c r="G604">
        <v>1.071998</v>
      </c>
      <c r="H604">
        <v>-0.77302800000000005</v>
      </c>
      <c r="I604">
        <v>1.131934</v>
      </c>
      <c r="J604">
        <v>0.25410300000000002</v>
      </c>
      <c r="K604">
        <v>9.4077999999999995E-2</v>
      </c>
      <c r="L604">
        <v>0.16672200000000001</v>
      </c>
      <c r="M604">
        <v>-1.018024</v>
      </c>
      <c r="N604">
        <v>1.2671399999999999</v>
      </c>
      <c r="O604">
        <v>-0.82999100000000003</v>
      </c>
      <c r="P604">
        <v>-1.93574</v>
      </c>
      <c r="Q604">
        <v>1.187527</v>
      </c>
      <c r="R604">
        <v>-1.3684609999999999</v>
      </c>
      <c r="S604">
        <v>-1.8273189999999999</v>
      </c>
      <c r="T604" t="s">
        <v>71</v>
      </c>
    </row>
    <row r="605" spans="1:20" x14ac:dyDescent="0.25">
      <c r="A605">
        <v>604</v>
      </c>
      <c r="B605" t="s">
        <v>53</v>
      </c>
      <c r="C605" t="s">
        <v>34</v>
      </c>
      <c r="D605">
        <v>0.17394699999999999</v>
      </c>
      <c r="E605">
        <v>-0.92641099999999998</v>
      </c>
      <c r="F605">
        <v>1.1988270000000001</v>
      </c>
      <c r="G605">
        <v>-0.50501399999999996</v>
      </c>
      <c r="H605">
        <v>-1.728129</v>
      </c>
      <c r="I605">
        <v>1.164337</v>
      </c>
      <c r="J605">
        <v>-0.94036399999999998</v>
      </c>
      <c r="K605">
        <v>-1.3412230000000001</v>
      </c>
      <c r="L605">
        <v>-0.378303</v>
      </c>
      <c r="M605">
        <v>-1.2514000000000001</v>
      </c>
      <c r="N605">
        <v>0.62265300000000001</v>
      </c>
      <c r="O605">
        <v>0.34556700000000001</v>
      </c>
      <c r="P605">
        <v>-1.399254</v>
      </c>
      <c r="Q605">
        <v>0.47442400000000001</v>
      </c>
      <c r="R605">
        <v>0.12341199999999999</v>
      </c>
      <c r="S605">
        <v>4.9485000000000001E-2</v>
      </c>
      <c r="T605" t="s">
        <v>71</v>
      </c>
    </row>
    <row r="606" spans="1:20" x14ac:dyDescent="0.25">
      <c r="A606">
        <v>605</v>
      </c>
      <c r="B606" t="s">
        <v>51</v>
      </c>
      <c r="C606" t="s">
        <v>37</v>
      </c>
      <c r="D606">
        <v>0.25822400000000001</v>
      </c>
      <c r="E606">
        <v>-0.89946899999999996</v>
      </c>
      <c r="F606">
        <v>1.2947470000000001</v>
      </c>
      <c r="G606">
        <v>-0.73439699999999997</v>
      </c>
      <c r="H606">
        <v>-1.8242389999999999</v>
      </c>
      <c r="I606">
        <v>1.2753209999999999</v>
      </c>
      <c r="J606">
        <v>-1.216208</v>
      </c>
      <c r="K606">
        <v>-1.678593</v>
      </c>
      <c r="L606">
        <v>0.19176599999999999</v>
      </c>
      <c r="M606">
        <v>-0.94179400000000002</v>
      </c>
      <c r="N606">
        <v>1.237409</v>
      </c>
      <c r="O606">
        <v>0.84061600000000003</v>
      </c>
      <c r="P606">
        <v>-1.1238760000000001</v>
      </c>
      <c r="Q606">
        <v>1.026203</v>
      </c>
      <c r="R606">
        <v>0.53836899999999999</v>
      </c>
      <c r="S606">
        <v>0.447328</v>
      </c>
      <c r="T606" t="s">
        <v>71</v>
      </c>
    </row>
    <row r="607" spans="1:20" x14ac:dyDescent="0.25">
      <c r="A607">
        <v>606</v>
      </c>
      <c r="B607" t="s">
        <v>47</v>
      </c>
      <c r="C607" t="s">
        <v>41</v>
      </c>
      <c r="D607">
        <v>0.33369300000000002</v>
      </c>
      <c r="E607">
        <v>-0.826237</v>
      </c>
      <c r="F607">
        <v>1.3394109999999999</v>
      </c>
      <c r="G607">
        <v>-0.82109500000000002</v>
      </c>
      <c r="H607">
        <v>-1.823863</v>
      </c>
      <c r="I607">
        <v>1.338619</v>
      </c>
      <c r="J607">
        <v>-1.3207</v>
      </c>
      <c r="K607">
        <v>-1.8195129999999999</v>
      </c>
      <c r="L607">
        <v>9.221E-2</v>
      </c>
      <c r="M607">
        <v>-0.98210200000000003</v>
      </c>
      <c r="N607">
        <v>1.1274150000000001</v>
      </c>
      <c r="O607">
        <v>1.1147629999999999</v>
      </c>
      <c r="P607">
        <v>-0.98809899999999995</v>
      </c>
      <c r="Q607">
        <v>0.79572299999999996</v>
      </c>
      <c r="R607">
        <v>0.78007300000000002</v>
      </c>
      <c r="S607">
        <v>0.77707499999999996</v>
      </c>
      <c r="T607" t="s">
        <v>71</v>
      </c>
    </row>
    <row r="608" spans="1:20" x14ac:dyDescent="0.25">
      <c r="A608">
        <v>607</v>
      </c>
      <c r="B608" t="s">
        <v>34</v>
      </c>
      <c r="C608" t="s">
        <v>57</v>
      </c>
      <c r="D608">
        <v>-5.9666999999999998E-2</v>
      </c>
      <c r="E608">
        <v>-1.1415420000000001</v>
      </c>
      <c r="F608">
        <v>1.0494969999999999</v>
      </c>
      <c r="G608">
        <v>0.13882800000000001</v>
      </c>
      <c r="H608">
        <v>-1.557175</v>
      </c>
      <c r="I608">
        <v>1.0843640000000001</v>
      </c>
      <c r="J608">
        <v>-3.4120999999999999E-2</v>
      </c>
      <c r="K608">
        <v>-0.24193799999999999</v>
      </c>
      <c r="L608">
        <v>-0.105103</v>
      </c>
      <c r="M608">
        <v>-1.16659</v>
      </c>
      <c r="N608">
        <v>1.0035160000000001</v>
      </c>
      <c r="O608">
        <v>-0.10197100000000001</v>
      </c>
      <c r="P608">
        <v>-1.6760060000000001</v>
      </c>
      <c r="Q608">
        <v>1.0327869999999999</v>
      </c>
      <c r="R608">
        <v>-0.327407</v>
      </c>
      <c r="S608">
        <v>-0.58211500000000005</v>
      </c>
      <c r="T608" t="s">
        <v>71</v>
      </c>
    </row>
    <row r="609" spans="1:20" x14ac:dyDescent="0.25">
      <c r="A609">
        <v>608</v>
      </c>
      <c r="B609" t="s">
        <v>52</v>
      </c>
      <c r="C609" t="s">
        <v>34</v>
      </c>
      <c r="D609">
        <v>0.90990800000000005</v>
      </c>
      <c r="E609">
        <v>0.846584</v>
      </c>
      <c r="F609">
        <v>0.97155899999999995</v>
      </c>
      <c r="G609">
        <v>0.94497500000000001</v>
      </c>
      <c r="H609">
        <v>0.63386799999999999</v>
      </c>
      <c r="I609">
        <v>0.25520300000000001</v>
      </c>
      <c r="J609">
        <v>0.12226099999999999</v>
      </c>
      <c r="K609">
        <v>1.5903E-2</v>
      </c>
      <c r="L609">
        <v>-0.68865900000000002</v>
      </c>
      <c r="M609">
        <v>-0.73545199999999999</v>
      </c>
      <c r="N609">
        <v>-0.64125100000000002</v>
      </c>
      <c r="O609">
        <v>-0.71629799999999999</v>
      </c>
      <c r="P609">
        <v>-1.5321279999999999</v>
      </c>
      <c r="Q609">
        <v>-0.82625700000000002</v>
      </c>
      <c r="R609">
        <v>-1.299642</v>
      </c>
      <c r="S609">
        <v>-1.697981</v>
      </c>
      <c r="T609" t="s">
        <v>71</v>
      </c>
    </row>
    <row r="610" spans="1:20" x14ac:dyDescent="0.25">
      <c r="A610">
        <v>609</v>
      </c>
      <c r="B610" t="s">
        <v>47</v>
      </c>
      <c r="C610" t="s">
        <v>37</v>
      </c>
      <c r="D610">
        <v>0.12546499999999999</v>
      </c>
      <c r="E610">
        <v>-0.99429400000000001</v>
      </c>
      <c r="F610">
        <v>1.187913</v>
      </c>
      <c r="G610">
        <v>-0.84304299999999999</v>
      </c>
      <c r="H610">
        <v>-1.9249830000000001</v>
      </c>
      <c r="I610">
        <v>1.179217</v>
      </c>
      <c r="J610">
        <v>-1.317083</v>
      </c>
      <c r="K610">
        <v>-1.782427</v>
      </c>
      <c r="L610">
        <v>2.8954000000000001E-2</v>
      </c>
      <c r="M610">
        <v>-1.0522830000000001</v>
      </c>
      <c r="N610">
        <v>1.0974550000000001</v>
      </c>
      <c r="O610">
        <v>0.92428699999999997</v>
      </c>
      <c r="P610">
        <v>-1.132836</v>
      </c>
      <c r="Q610">
        <v>0.98209599999999997</v>
      </c>
      <c r="R610">
        <v>0.768652</v>
      </c>
      <c r="S610">
        <v>0.72837600000000002</v>
      </c>
      <c r="T610" t="s">
        <v>71</v>
      </c>
    </row>
    <row r="611" spans="1:20" x14ac:dyDescent="0.25">
      <c r="A611">
        <v>610</v>
      </c>
      <c r="B611" t="s">
        <v>41</v>
      </c>
      <c r="C611" t="s">
        <v>49</v>
      </c>
      <c r="D611">
        <v>0.251031</v>
      </c>
      <c r="E611">
        <v>-0.73436699999999999</v>
      </c>
      <c r="F611">
        <v>1.150865</v>
      </c>
      <c r="G611">
        <v>1.0185249999999999</v>
      </c>
      <c r="H611">
        <v>-0.804566</v>
      </c>
      <c r="I611">
        <v>0.91745600000000005</v>
      </c>
      <c r="J611">
        <v>0.75001700000000004</v>
      </c>
      <c r="K611">
        <v>0.71491700000000002</v>
      </c>
      <c r="L611">
        <v>0.35582599999999998</v>
      </c>
      <c r="M611">
        <v>-0.65777300000000005</v>
      </c>
      <c r="N611">
        <v>1.243682</v>
      </c>
      <c r="O611">
        <v>-0.58922799999999997</v>
      </c>
      <c r="P611">
        <v>-1.6217239999999999</v>
      </c>
      <c r="Q611">
        <v>1.2346330000000001</v>
      </c>
      <c r="R611">
        <v>-1.0802529999999999</v>
      </c>
      <c r="S611">
        <v>-1.5622290000000001</v>
      </c>
      <c r="T611" t="s">
        <v>71</v>
      </c>
    </row>
    <row r="612" spans="1:20" x14ac:dyDescent="0.25">
      <c r="A612">
        <v>611</v>
      </c>
      <c r="B612" t="s">
        <v>54</v>
      </c>
      <c r="C612" t="s">
        <v>55</v>
      </c>
      <c r="D612">
        <v>0.130133</v>
      </c>
      <c r="E612">
        <v>0.129107</v>
      </c>
      <c r="F612">
        <v>0.131159</v>
      </c>
      <c r="G612">
        <v>0.13047</v>
      </c>
      <c r="H612">
        <v>-0.20655100000000001</v>
      </c>
      <c r="I612">
        <v>4.4706000000000003E-2</v>
      </c>
      <c r="J612">
        <v>-0.12381200000000001</v>
      </c>
      <c r="K612">
        <v>-0.29164099999999998</v>
      </c>
      <c r="L612">
        <v>0.136985</v>
      </c>
      <c r="M612">
        <v>0.135958</v>
      </c>
      <c r="N612">
        <v>0.138012</v>
      </c>
      <c r="O612">
        <v>0.13664699999999999</v>
      </c>
      <c r="P612">
        <v>-0.52851099999999995</v>
      </c>
      <c r="Q612">
        <v>9.4348000000000001E-2</v>
      </c>
      <c r="R612">
        <v>-0.23925099999999999</v>
      </c>
      <c r="S612">
        <v>-0.57148500000000002</v>
      </c>
      <c r="T612" t="s">
        <v>71</v>
      </c>
    </row>
    <row r="613" spans="1:20" x14ac:dyDescent="0.25">
      <c r="A613">
        <v>612</v>
      </c>
      <c r="B613" t="s">
        <v>63</v>
      </c>
      <c r="C613" t="s">
        <v>34</v>
      </c>
      <c r="D613">
        <v>6.8318000000000004E-2</v>
      </c>
      <c r="E613">
        <v>-1.020362</v>
      </c>
      <c r="F613">
        <v>1.12696</v>
      </c>
      <c r="G613">
        <v>-0.65906799999999999</v>
      </c>
      <c r="H613">
        <v>-1.852109</v>
      </c>
      <c r="I613">
        <v>1.1154649999999999</v>
      </c>
      <c r="J613">
        <v>-1.086436</v>
      </c>
      <c r="K613">
        <v>-1.50231</v>
      </c>
      <c r="L613">
        <v>-0.37962299999999999</v>
      </c>
      <c r="M613">
        <v>-1.2735080000000001</v>
      </c>
      <c r="N613">
        <v>0.64971900000000005</v>
      </c>
      <c r="O613">
        <v>0.44004700000000002</v>
      </c>
      <c r="P613">
        <v>-1.3825289999999999</v>
      </c>
      <c r="Q613">
        <v>0.58884899999999996</v>
      </c>
      <c r="R613">
        <v>0.32466699999999998</v>
      </c>
      <c r="S613">
        <v>0.27015699999999998</v>
      </c>
      <c r="T613" t="s">
        <v>71</v>
      </c>
    </row>
    <row r="614" spans="1:20" x14ac:dyDescent="0.25">
      <c r="A614">
        <v>613</v>
      </c>
      <c r="B614" t="s">
        <v>46</v>
      </c>
      <c r="C614" t="s">
        <v>47</v>
      </c>
      <c r="D614">
        <v>-2.3479E-2</v>
      </c>
      <c r="E614">
        <v>-1.1555249999999999</v>
      </c>
      <c r="F614">
        <v>1.1202110000000001</v>
      </c>
      <c r="G614">
        <v>0.65835900000000003</v>
      </c>
      <c r="H614">
        <v>-1.3584719999999999</v>
      </c>
      <c r="I614">
        <v>1.138925</v>
      </c>
      <c r="J614">
        <v>0.57559899999999997</v>
      </c>
      <c r="K614">
        <v>0.47412599999999999</v>
      </c>
      <c r="L614">
        <v>3.2003999999999998E-2</v>
      </c>
      <c r="M614">
        <v>-1.1251439999999999</v>
      </c>
      <c r="N614">
        <v>1.172922</v>
      </c>
      <c r="O614">
        <v>-0.66236600000000001</v>
      </c>
      <c r="P614">
        <v>-1.923767</v>
      </c>
      <c r="Q614">
        <v>1.1776500000000001</v>
      </c>
      <c r="R614">
        <v>-1.0569489999999999</v>
      </c>
      <c r="S614">
        <v>-1.456261</v>
      </c>
      <c r="T614" t="s">
        <v>71</v>
      </c>
    </row>
    <row r="615" spans="1:20" x14ac:dyDescent="0.25">
      <c r="A615">
        <v>614</v>
      </c>
      <c r="B615" t="s">
        <v>34</v>
      </c>
      <c r="C615" t="s">
        <v>64</v>
      </c>
      <c r="D615">
        <v>7.7789999999999998E-2</v>
      </c>
      <c r="E615">
        <v>-1.0257369999999999</v>
      </c>
      <c r="F615">
        <v>1.1462559999999999</v>
      </c>
      <c r="G615">
        <v>-0.110337</v>
      </c>
      <c r="H615">
        <v>-1.6042810000000001</v>
      </c>
      <c r="I615">
        <v>1.1134710000000001</v>
      </c>
      <c r="J615">
        <v>-0.432394</v>
      </c>
      <c r="K615">
        <v>-0.72166600000000003</v>
      </c>
      <c r="L615">
        <v>0.49099900000000002</v>
      </c>
      <c r="M615">
        <v>-0.75926199999999999</v>
      </c>
      <c r="N615">
        <v>1.4873689999999999</v>
      </c>
      <c r="O615">
        <v>6.0850000000000001E-3</v>
      </c>
      <c r="P615">
        <v>-1.418598</v>
      </c>
      <c r="Q615">
        <v>1.460869</v>
      </c>
      <c r="R615">
        <v>-0.35008299999999998</v>
      </c>
      <c r="S615">
        <v>-0.67975099999999999</v>
      </c>
      <c r="T615" t="s">
        <v>71</v>
      </c>
    </row>
    <row r="616" spans="1:20" x14ac:dyDescent="0.25">
      <c r="A616">
        <v>615</v>
      </c>
      <c r="B616" t="s">
        <v>48</v>
      </c>
      <c r="C616" t="s">
        <v>35</v>
      </c>
      <c r="D616">
        <v>0.49334099999999997</v>
      </c>
      <c r="E616">
        <v>-0.86501099999999997</v>
      </c>
      <c r="F616">
        <v>1.5532840000000001</v>
      </c>
      <c r="G616">
        <v>0.53143499999999999</v>
      </c>
      <c r="H616">
        <v>-1.28756</v>
      </c>
      <c r="I616">
        <v>1.2684040000000001</v>
      </c>
      <c r="J616">
        <v>3.5279999999999999E-2</v>
      </c>
      <c r="K616">
        <v>-0.17599500000000001</v>
      </c>
      <c r="L616">
        <v>-5.7570000000000003E-2</v>
      </c>
      <c r="M616">
        <v>-1.1870130000000001</v>
      </c>
      <c r="N616">
        <v>1.1007420000000001</v>
      </c>
      <c r="O616">
        <v>-0.58735099999999996</v>
      </c>
      <c r="P616">
        <v>-1.924895</v>
      </c>
      <c r="Q616">
        <v>0.97142899999999999</v>
      </c>
      <c r="R616">
        <v>-1.0856060000000001</v>
      </c>
      <c r="S616">
        <v>-1.4545459999999999</v>
      </c>
      <c r="T616" t="s">
        <v>71</v>
      </c>
    </row>
    <row r="617" spans="1:20" x14ac:dyDescent="0.25">
      <c r="A617">
        <v>616</v>
      </c>
      <c r="B617" t="s">
        <v>41</v>
      </c>
      <c r="C617" t="s">
        <v>50</v>
      </c>
      <c r="D617">
        <v>0.251031</v>
      </c>
      <c r="E617">
        <v>-0.99517599999999995</v>
      </c>
      <c r="F617">
        <v>1.3603670000000001</v>
      </c>
      <c r="G617">
        <v>1.203657</v>
      </c>
      <c r="H617">
        <v>-1.061704</v>
      </c>
      <c r="I617">
        <v>1.126037</v>
      </c>
      <c r="J617">
        <v>0.93606299999999998</v>
      </c>
      <c r="K617">
        <v>0.90279900000000002</v>
      </c>
      <c r="L617">
        <v>0.16456899999999999</v>
      </c>
      <c r="M617">
        <v>-1.0461450000000001</v>
      </c>
      <c r="N617">
        <v>1.2881849999999999</v>
      </c>
      <c r="O617">
        <v>-0.96723099999999995</v>
      </c>
      <c r="P617">
        <v>-2.0123389999999999</v>
      </c>
      <c r="Q617">
        <v>1.2796989999999999</v>
      </c>
      <c r="R617">
        <v>-1.4588140000000001</v>
      </c>
      <c r="S617">
        <v>-1.9419109999999999</v>
      </c>
      <c r="T617" t="s">
        <v>71</v>
      </c>
    </row>
    <row r="618" spans="1:20" x14ac:dyDescent="0.25">
      <c r="A618">
        <v>617</v>
      </c>
      <c r="B618" t="s">
        <v>48</v>
      </c>
      <c r="C618" t="s">
        <v>67</v>
      </c>
      <c r="D618">
        <v>0.134681</v>
      </c>
      <c r="E618">
        <v>-1.003355</v>
      </c>
      <c r="F618">
        <v>1.209309</v>
      </c>
      <c r="G618">
        <v>1.1248320000000001</v>
      </c>
      <c r="H618">
        <v>-1.041533</v>
      </c>
      <c r="I618">
        <v>1.079769</v>
      </c>
      <c r="J618">
        <v>0.97620300000000004</v>
      </c>
      <c r="K618">
        <v>0.95711400000000002</v>
      </c>
      <c r="L618">
        <v>0.22628799999999999</v>
      </c>
      <c r="M618">
        <v>-0.947075</v>
      </c>
      <c r="N618">
        <v>1.2895529999999999</v>
      </c>
      <c r="O618">
        <v>-0.89958300000000002</v>
      </c>
      <c r="P618">
        <v>-1.9258409999999999</v>
      </c>
      <c r="Q618">
        <v>1.286694</v>
      </c>
      <c r="R618">
        <v>-1.3918250000000001</v>
      </c>
      <c r="S618">
        <v>-1.881208</v>
      </c>
      <c r="T618" t="s">
        <v>71</v>
      </c>
    </row>
    <row r="619" spans="1:20" x14ac:dyDescent="0.25">
      <c r="A619">
        <v>618</v>
      </c>
      <c r="B619" t="s">
        <v>34</v>
      </c>
      <c r="C619" t="s">
        <v>35</v>
      </c>
      <c r="D619">
        <v>-0.37962299999999999</v>
      </c>
      <c r="E619">
        <v>-1.252119</v>
      </c>
      <c r="F619">
        <v>0.621085</v>
      </c>
      <c r="G619">
        <v>2.7390000000000001E-2</v>
      </c>
      <c r="H619">
        <v>-1.5690599999999999</v>
      </c>
      <c r="I619">
        <v>0.88039000000000001</v>
      </c>
      <c r="J619">
        <v>0.128224</v>
      </c>
      <c r="K619">
        <v>-3.0247E-2</v>
      </c>
      <c r="L619">
        <v>-8.2489000000000007E-2</v>
      </c>
      <c r="M619">
        <v>-1.083758</v>
      </c>
      <c r="N619">
        <v>0.95105200000000001</v>
      </c>
      <c r="O619">
        <v>-2.1389999999999999E-2</v>
      </c>
      <c r="P619">
        <v>-1.561661</v>
      </c>
      <c r="Q619">
        <v>1.149251</v>
      </c>
      <c r="R619">
        <v>-6.2142000000000003E-2</v>
      </c>
      <c r="S619">
        <v>-0.301093</v>
      </c>
      <c r="T619" t="s">
        <v>71</v>
      </c>
    </row>
    <row r="620" spans="1:20" x14ac:dyDescent="0.25">
      <c r="A620">
        <v>619</v>
      </c>
      <c r="B620" t="s">
        <v>58</v>
      </c>
      <c r="C620" t="s">
        <v>41</v>
      </c>
      <c r="D620">
        <v>0.42505199999999999</v>
      </c>
      <c r="E620">
        <v>-0.82703899999999997</v>
      </c>
      <c r="F620">
        <v>1.4538059999999999</v>
      </c>
      <c r="G620">
        <v>-0.74757099999999999</v>
      </c>
      <c r="H620">
        <v>-1.792198</v>
      </c>
      <c r="I620">
        <v>1.4389959999999999</v>
      </c>
      <c r="J620">
        <v>-1.2449589999999999</v>
      </c>
      <c r="K620">
        <v>-1.727538</v>
      </c>
      <c r="L620">
        <v>0.26756099999999999</v>
      </c>
      <c r="M620">
        <v>-0.92916799999999999</v>
      </c>
      <c r="N620">
        <v>1.3304739999999999</v>
      </c>
      <c r="O620">
        <v>1.185389</v>
      </c>
      <c r="P620">
        <v>-0.99337600000000004</v>
      </c>
      <c r="Q620">
        <v>0.93271400000000004</v>
      </c>
      <c r="R620">
        <v>0.755525</v>
      </c>
      <c r="S620">
        <v>0.72342099999999998</v>
      </c>
      <c r="T620" t="s">
        <v>71</v>
      </c>
    </row>
    <row r="621" spans="1:20" x14ac:dyDescent="0.25">
      <c r="A621">
        <v>620</v>
      </c>
      <c r="B621" t="s">
        <v>50</v>
      </c>
      <c r="C621" t="s">
        <v>51</v>
      </c>
      <c r="D621">
        <v>8.8854000000000002E-2</v>
      </c>
      <c r="E621">
        <v>-0.99150000000000005</v>
      </c>
      <c r="F621">
        <v>1.13104</v>
      </c>
      <c r="G621">
        <v>-0.45406000000000002</v>
      </c>
      <c r="H621">
        <v>-1.738294</v>
      </c>
      <c r="I621">
        <v>1.1085419999999999</v>
      </c>
      <c r="J621">
        <v>-0.84995500000000002</v>
      </c>
      <c r="K621">
        <v>-1.2233510000000001</v>
      </c>
      <c r="L621">
        <v>7.3254E-2</v>
      </c>
      <c r="M621">
        <v>-1.0010810000000001</v>
      </c>
      <c r="N621">
        <v>1.1163149999999999</v>
      </c>
      <c r="O621">
        <v>0.42219200000000001</v>
      </c>
      <c r="P621">
        <v>-1.3289</v>
      </c>
      <c r="Q621">
        <v>1.056589</v>
      </c>
      <c r="R621">
        <v>0.19855700000000001</v>
      </c>
      <c r="S621">
        <v>3.4646999999999997E-2</v>
      </c>
      <c r="T621" t="s">
        <v>71</v>
      </c>
    </row>
    <row r="622" spans="1:20" x14ac:dyDescent="0.25">
      <c r="A622">
        <v>621</v>
      </c>
      <c r="B622" t="s">
        <v>50</v>
      </c>
      <c r="C622" t="s">
        <v>46</v>
      </c>
      <c r="D622">
        <v>0.92286599999999996</v>
      </c>
      <c r="E622">
        <v>0.92184699999999997</v>
      </c>
      <c r="F622">
        <v>0.92388499999999996</v>
      </c>
      <c r="G622">
        <v>0.92218299999999997</v>
      </c>
      <c r="H622">
        <v>8.6690000000000003E-2</v>
      </c>
      <c r="I622">
        <v>0.77175700000000003</v>
      </c>
      <c r="J622">
        <v>0.35247600000000001</v>
      </c>
      <c r="K622">
        <v>-6.5101999999999993E-2</v>
      </c>
      <c r="L622">
        <v>0.72054799999999997</v>
      </c>
      <c r="M622">
        <v>0.71949600000000002</v>
      </c>
      <c r="N622">
        <v>0.72160000000000002</v>
      </c>
      <c r="O622">
        <v>0.721252</v>
      </c>
      <c r="P622">
        <v>0.55419600000000002</v>
      </c>
      <c r="Q622">
        <v>-4.8716000000000002E-2</v>
      </c>
      <c r="R622">
        <v>-0.131714</v>
      </c>
      <c r="S622">
        <v>-0.214364</v>
      </c>
      <c r="T622" t="s">
        <v>71</v>
      </c>
    </row>
    <row r="623" spans="1:20" x14ac:dyDescent="0.25">
      <c r="A623">
        <v>622</v>
      </c>
      <c r="B623" t="s">
        <v>48</v>
      </c>
      <c r="C623" t="s">
        <v>35</v>
      </c>
      <c r="D623">
        <v>4.9228000000000001E-2</v>
      </c>
      <c r="E623">
        <v>-1.1360129999999999</v>
      </c>
      <c r="F623">
        <v>1.208394</v>
      </c>
      <c r="G623">
        <v>0.353599</v>
      </c>
      <c r="H623">
        <v>-1.500623</v>
      </c>
      <c r="I623">
        <v>1.1771149999999999</v>
      </c>
      <c r="J623">
        <v>0.140015</v>
      </c>
      <c r="K623">
        <v>-4.2291000000000002E-2</v>
      </c>
      <c r="L623">
        <v>0.84083600000000003</v>
      </c>
      <c r="M623">
        <v>-0.62887000000000004</v>
      </c>
      <c r="N623">
        <v>1.755371</v>
      </c>
      <c r="O623">
        <v>-0.28117999999999999</v>
      </c>
      <c r="P623">
        <v>-1.483042</v>
      </c>
      <c r="Q623">
        <v>1.7481930000000001</v>
      </c>
      <c r="R623">
        <v>-0.71544399999999997</v>
      </c>
      <c r="S623">
        <v>-1.14253</v>
      </c>
      <c r="T623" t="s">
        <v>71</v>
      </c>
    </row>
    <row r="624" spans="1:20" x14ac:dyDescent="0.25">
      <c r="A624">
        <v>623</v>
      </c>
      <c r="B624" t="s">
        <v>47</v>
      </c>
      <c r="C624" t="s">
        <v>38</v>
      </c>
      <c r="D624">
        <v>-0.82842700000000002</v>
      </c>
      <c r="E624">
        <v>-1.5715440000000001</v>
      </c>
      <c r="F624">
        <v>0.19886899999999999</v>
      </c>
      <c r="G624">
        <v>-0.93722899999999998</v>
      </c>
      <c r="H624">
        <v>-2.2132580000000002</v>
      </c>
      <c r="I624">
        <v>0.49568400000000001</v>
      </c>
      <c r="J624">
        <v>-0.96127200000000002</v>
      </c>
      <c r="K624">
        <v>-1.2821290000000001</v>
      </c>
      <c r="L624">
        <v>-0.36208600000000002</v>
      </c>
      <c r="M624">
        <v>-1.3672550000000001</v>
      </c>
      <c r="N624">
        <v>0.81040299999999998</v>
      </c>
      <c r="O624">
        <v>0.54661999999999999</v>
      </c>
      <c r="P624">
        <v>-1.4883869999999999</v>
      </c>
      <c r="Q624">
        <v>1.538481</v>
      </c>
      <c r="R624">
        <v>1.2141329999999999</v>
      </c>
      <c r="S624">
        <v>1.153567</v>
      </c>
      <c r="T624" t="s">
        <v>71</v>
      </c>
    </row>
    <row r="625" spans="1:20" x14ac:dyDescent="0.25">
      <c r="A625">
        <v>624</v>
      </c>
      <c r="B625" t="s">
        <v>55</v>
      </c>
      <c r="C625" t="s">
        <v>54</v>
      </c>
      <c r="D625">
        <v>0.43975500000000001</v>
      </c>
      <c r="E625">
        <v>-0.87939999999999996</v>
      </c>
      <c r="F625">
        <v>1.5042759999999999</v>
      </c>
      <c r="G625">
        <v>-0.74673500000000004</v>
      </c>
      <c r="H625">
        <v>-1.8237449999999999</v>
      </c>
      <c r="I625">
        <v>1.4798020000000001</v>
      </c>
      <c r="J625">
        <v>-1.243382</v>
      </c>
      <c r="K625">
        <v>-1.7155549999999999</v>
      </c>
      <c r="L625">
        <v>0.65596100000000002</v>
      </c>
      <c r="M625">
        <v>-0.73327600000000004</v>
      </c>
      <c r="N625">
        <v>1.6439079999999999</v>
      </c>
      <c r="O625">
        <v>1.1986840000000001</v>
      </c>
      <c r="P625">
        <v>-0.920566</v>
      </c>
      <c r="Q625">
        <v>1.2865150000000001</v>
      </c>
      <c r="R625">
        <v>0.74764600000000003</v>
      </c>
      <c r="S625">
        <v>0.65400100000000005</v>
      </c>
      <c r="T625" t="s">
        <v>71</v>
      </c>
    </row>
    <row r="626" spans="1:20" x14ac:dyDescent="0.25">
      <c r="A626">
        <v>625</v>
      </c>
      <c r="B626" t="s">
        <v>57</v>
      </c>
      <c r="C626" t="s">
        <v>37</v>
      </c>
      <c r="D626">
        <v>0.103771</v>
      </c>
      <c r="E626">
        <v>-1.1321570000000001</v>
      </c>
      <c r="F626">
        <v>1.2810170000000001</v>
      </c>
      <c r="G626">
        <v>-0.54180300000000003</v>
      </c>
      <c r="H626">
        <v>-1.8875189999999999</v>
      </c>
      <c r="I626">
        <v>1.25563</v>
      </c>
      <c r="J626">
        <v>-0.94486999999999999</v>
      </c>
      <c r="K626">
        <v>-1.322551</v>
      </c>
      <c r="L626">
        <v>0.53711100000000001</v>
      </c>
      <c r="M626">
        <v>-0.87688999999999995</v>
      </c>
      <c r="N626">
        <v>1.6040490000000001</v>
      </c>
      <c r="O626">
        <v>0.39635599999999999</v>
      </c>
      <c r="P626">
        <v>-1.3636790000000001</v>
      </c>
      <c r="Q626">
        <v>1.5507919999999999</v>
      </c>
      <c r="R626">
        <v>9.9706000000000003E-2</v>
      </c>
      <c r="S626">
        <v>-0.14368900000000001</v>
      </c>
      <c r="T626" t="s">
        <v>71</v>
      </c>
    </row>
    <row r="627" spans="1:20" x14ac:dyDescent="0.25">
      <c r="A627">
        <v>626</v>
      </c>
      <c r="B627" t="s">
        <v>46</v>
      </c>
      <c r="C627" t="s">
        <v>52</v>
      </c>
      <c r="D627">
        <v>1</v>
      </c>
      <c r="E627">
        <v>-0.44966499999999998</v>
      </c>
      <c r="F627">
        <v>1.810897</v>
      </c>
      <c r="G627">
        <v>1.360552</v>
      </c>
      <c r="H627">
        <v>-0.64888299999999999</v>
      </c>
      <c r="I627">
        <v>1.0101150000000001</v>
      </c>
      <c r="J627">
        <v>0.46016099999999999</v>
      </c>
      <c r="K627">
        <v>0.36055199999999998</v>
      </c>
      <c r="L627">
        <v>2.2447999999999999E-2</v>
      </c>
      <c r="M627">
        <v>-1.1178079999999999</v>
      </c>
      <c r="N627">
        <v>1.151626</v>
      </c>
      <c r="O627">
        <v>-0.99145399999999995</v>
      </c>
      <c r="P627">
        <v>-2.0621320000000001</v>
      </c>
      <c r="Q627">
        <v>1.0959490000000001</v>
      </c>
      <c r="R627">
        <v>-1.519293</v>
      </c>
      <c r="S627">
        <v>-1.9914540000000001</v>
      </c>
      <c r="T627" t="s">
        <v>71</v>
      </c>
    </row>
    <row r="628" spans="1:20" x14ac:dyDescent="0.25">
      <c r="A628">
        <v>627</v>
      </c>
      <c r="B628" t="s">
        <v>50</v>
      </c>
      <c r="C628" t="s">
        <v>37</v>
      </c>
      <c r="D628">
        <v>-4.9783000000000001E-2</v>
      </c>
      <c r="E628">
        <v>-1.1182300000000001</v>
      </c>
      <c r="F628">
        <v>1.0407299999999999</v>
      </c>
      <c r="G628">
        <v>-0.79188499999999995</v>
      </c>
      <c r="H628">
        <v>-1.9670719999999999</v>
      </c>
      <c r="I628">
        <v>1.0482549999999999</v>
      </c>
      <c r="J628">
        <v>-1.2087810000000001</v>
      </c>
      <c r="K628">
        <v>-1.633202</v>
      </c>
      <c r="L628">
        <v>0.17649500000000001</v>
      </c>
      <c r="M628">
        <v>-0.98528300000000002</v>
      </c>
      <c r="N628">
        <v>1.2527900000000001</v>
      </c>
      <c r="O628">
        <v>0.86109100000000005</v>
      </c>
      <c r="P628">
        <v>-1.160299</v>
      </c>
      <c r="Q628">
        <v>1.29386</v>
      </c>
      <c r="R628">
        <v>0.81465399999999999</v>
      </c>
      <c r="S628">
        <v>0.72714599999999996</v>
      </c>
      <c r="T628" t="s">
        <v>71</v>
      </c>
    </row>
    <row r="629" spans="1:20" x14ac:dyDescent="0.25">
      <c r="A629">
        <v>628</v>
      </c>
      <c r="B629" t="s">
        <v>47</v>
      </c>
      <c r="C629" t="s">
        <v>55</v>
      </c>
      <c r="D629">
        <v>0.17765700000000001</v>
      </c>
      <c r="E629">
        <v>-0.92403999999999997</v>
      </c>
      <c r="F629">
        <v>1.202161</v>
      </c>
      <c r="G629">
        <v>0.56429399999999996</v>
      </c>
      <c r="H629">
        <v>-1.2240439999999999</v>
      </c>
      <c r="I629">
        <v>1.0778019999999999</v>
      </c>
      <c r="J629">
        <v>0.289933</v>
      </c>
      <c r="K629">
        <v>0.139932</v>
      </c>
      <c r="L629">
        <v>0.43873899999999999</v>
      </c>
      <c r="M629">
        <v>-0.74927999999999995</v>
      </c>
      <c r="N629">
        <v>1.41896</v>
      </c>
      <c r="O629">
        <v>-0.52874500000000002</v>
      </c>
      <c r="P629">
        <v>-1.6475679999999999</v>
      </c>
      <c r="Q629">
        <v>1.40089</v>
      </c>
      <c r="R629">
        <v>-0.99595900000000004</v>
      </c>
      <c r="S629">
        <v>-1.4451039999999999</v>
      </c>
      <c r="T629" t="s">
        <v>71</v>
      </c>
    </row>
    <row r="630" spans="1:20" x14ac:dyDescent="0.25">
      <c r="A630">
        <v>629</v>
      </c>
      <c r="B630" t="s">
        <v>51</v>
      </c>
      <c r="C630" t="s">
        <v>67</v>
      </c>
      <c r="D630">
        <v>0.934172</v>
      </c>
      <c r="E630">
        <v>0.93315499999999996</v>
      </c>
      <c r="F630">
        <v>0.93518900000000005</v>
      </c>
      <c r="G630">
        <v>0.93474599999999997</v>
      </c>
      <c r="H630">
        <v>0.71548699999999998</v>
      </c>
      <c r="I630">
        <v>0.20435700000000001</v>
      </c>
      <c r="J630">
        <v>9.5079999999999998E-2</v>
      </c>
      <c r="K630">
        <v>-1.3755E-2</v>
      </c>
      <c r="L630">
        <v>0.89681699999999998</v>
      </c>
      <c r="M630">
        <v>0.895791</v>
      </c>
      <c r="N630">
        <v>0.897841</v>
      </c>
      <c r="O630">
        <v>0.89623600000000003</v>
      </c>
      <c r="P630">
        <v>0.112835</v>
      </c>
      <c r="Q630">
        <v>0.69508499999999995</v>
      </c>
      <c r="R630">
        <v>0.30200199999999999</v>
      </c>
      <c r="S630">
        <v>-8.9476E-2</v>
      </c>
      <c r="T630" t="s">
        <v>71</v>
      </c>
    </row>
    <row r="631" spans="1:20" x14ac:dyDescent="0.25">
      <c r="A631">
        <v>630</v>
      </c>
      <c r="B631" t="s">
        <v>55</v>
      </c>
      <c r="C631" t="s">
        <v>37</v>
      </c>
      <c r="D631">
        <v>0.14143600000000001</v>
      </c>
      <c r="E631">
        <v>6.1206999999999998E-2</v>
      </c>
      <c r="F631">
        <v>0.221335</v>
      </c>
      <c r="G631">
        <v>0.15139</v>
      </c>
      <c r="H631">
        <v>-0.37559999999999999</v>
      </c>
      <c r="I631">
        <v>0.141679</v>
      </c>
      <c r="J631">
        <v>-0.14666899999999999</v>
      </c>
      <c r="K631">
        <v>-0.36507299999999998</v>
      </c>
      <c r="L631">
        <v>-0.39447500000000002</v>
      </c>
      <c r="M631">
        <v>-0.46318700000000002</v>
      </c>
      <c r="N631">
        <v>-0.32506400000000002</v>
      </c>
      <c r="O631">
        <v>-0.401451</v>
      </c>
      <c r="P631">
        <v>-1.0162199999999999</v>
      </c>
      <c r="Q631">
        <v>-0.38828099999999999</v>
      </c>
      <c r="R631">
        <v>-0.74118399999999995</v>
      </c>
      <c r="S631">
        <v>-1.017701</v>
      </c>
      <c r="T631" t="s">
        <v>71</v>
      </c>
    </row>
    <row r="632" spans="1:20" x14ac:dyDescent="0.25">
      <c r="A632">
        <v>631</v>
      </c>
      <c r="B632" t="s">
        <v>57</v>
      </c>
      <c r="C632" t="s">
        <v>56</v>
      </c>
      <c r="D632">
        <v>-2.1593999999999999E-2</v>
      </c>
      <c r="E632">
        <v>-1.047498</v>
      </c>
      <c r="F632">
        <v>1.012985</v>
      </c>
      <c r="G632">
        <v>0.54744899999999996</v>
      </c>
      <c r="H632">
        <v>-1.273434</v>
      </c>
      <c r="I632">
        <v>1.0297000000000001</v>
      </c>
      <c r="J632">
        <v>0.45119599999999999</v>
      </c>
      <c r="K632">
        <v>0.33822799999999997</v>
      </c>
      <c r="L632">
        <v>8.8653999999999997E-2</v>
      </c>
      <c r="M632">
        <v>-0.98014199999999996</v>
      </c>
      <c r="N632">
        <v>1.120204</v>
      </c>
      <c r="O632">
        <v>-0.55779100000000004</v>
      </c>
      <c r="P632">
        <v>-1.779056</v>
      </c>
      <c r="Q632">
        <v>1.124546</v>
      </c>
      <c r="R632">
        <v>-0.95290600000000003</v>
      </c>
      <c r="S632">
        <v>-1.352363</v>
      </c>
      <c r="T632" t="s">
        <v>71</v>
      </c>
    </row>
    <row r="633" spans="1:20" x14ac:dyDescent="0.25">
      <c r="A633">
        <v>632</v>
      </c>
      <c r="B633" t="s">
        <v>53</v>
      </c>
      <c r="C633" t="s">
        <v>37</v>
      </c>
      <c r="D633">
        <v>0.420487</v>
      </c>
      <c r="E633">
        <v>-0.77302599999999999</v>
      </c>
      <c r="F633">
        <v>1.412366</v>
      </c>
      <c r="G633">
        <v>-0.76820299999999997</v>
      </c>
      <c r="H633">
        <v>-1.7708189999999999</v>
      </c>
      <c r="I633">
        <v>1.411438</v>
      </c>
      <c r="J633">
        <v>-1.268027</v>
      </c>
      <c r="K633">
        <v>-1.7669239999999999</v>
      </c>
      <c r="L633">
        <v>9.5154000000000002E-2</v>
      </c>
      <c r="M633">
        <v>-0.98554299999999995</v>
      </c>
      <c r="N633">
        <v>1.135038</v>
      </c>
      <c r="O633">
        <v>1.1207100000000001</v>
      </c>
      <c r="P633">
        <v>-0.99229900000000004</v>
      </c>
      <c r="Q633">
        <v>0.71739200000000003</v>
      </c>
      <c r="R633">
        <v>0.699685</v>
      </c>
      <c r="S633">
        <v>0.69630599999999998</v>
      </c>
      <c r="T633" t="s">
        <v>71</v>
      </c>
    </row>
    <row r="634" spans="1:20" x14ac:dyDescent="0.25">
      <c r="A634">
        <v>633</v>
      </c>
      <c r="B634" t="s">
        <v>46</v>
      </c>
      <c r="C634" t="s">
        <v>49</v>
      </c>
      <c r="D634">
        <v>0.60743499999999995</v>
      </c>
      <c r="E634">
        <v>0.480769</v>
      </c>
      <c r="F634">
        <v>0.73026400000000002</v>
      </c>
      <c r="G634">
        <v>0.66754199999999997</v>
      </c>
      <c r="H634">
        <v>0.22937399999999999</v>
      </c>
      <c r="I634">
        <v>0.275536</v>
      </c>
      <c r="J634">
        <v>8.7115999999999999E-2</v>
      </c>
      <c r="K634">
        <v>-3.8580999999999997E-2</v>
      </c>
      <c r="L634">
        <v>0.78864999999999996</v>
      </c>
      <c r="M634">
        <v>0.66317899999999996</v>
      </c>
      <c r="N634">
        <v>0.90888899999999995</v>
      </c>
      <c r="O634">
        <v>0.71183799999999997</v>
      </c>
      <c r="P634">
        <v>-0.138789</v>
      </c>
      <c r="Q634">
        <v>0.78859800000000002</v>
      </c>
      <c r="R634">
        <v>0.19056200000000001</v>
      </c>
      <c r="S634">
        <v>-0.210422</v>
      </c>
      <c r="T634" t="s">
        <v>71</v>
      </c>
    </row>
    <row r="635" spans="1:20" x14ac:dyDescent="0.25">
      <c r="A635">
        <v>634</v>
      </c>
      <c r="B635" t="s">
        <v>66</v>
      </c>
      <c r="C635" t="s">
        <v>48</v>
      </c>
      <c r="D635">
        <v>0.13439699999999999</v>
      </c>
      <c r="E635">
        <v>-1.001134</v>
      </c>
      <c r="F635">
        <v>1.206934</v>
      </c>
      <c r="G635">
        <v>-0.93350900000000003</v>
      </c>
      <c r="H635">
        <v>-1.9705079999999999</v>
      </c>
      <c r="I635">
        <v>1.2028179999999999</v>
      </c>
      <c r="J635">
        <v>-1.422312</v>
      </c>
      <c r="K635">
        <v>-1.9069990000000001</v>
      </c>
      <c r="L635">
        <v>0.50744699999999998</v>
      </c>
      <c r="M635">
        <v>-0.75923200000000002</v>
      </c>
      <c r="N635">
        <v>1.5059720000000001</v>
      </c>
      <c r="O635">
        <v>1.359059</v>
      </c>
      <c r="P635">
        <v>-0.82408800000000004</v>
      </c>
      <c r="Q635">
        <v>1.3802909999999999</v>
      </c>
      <c r="R635">
        <v>1.2009510000000001</v>
      </c>
      <c r="S635">
        <v>1.1685220000000001</v>
      </c>
      <c r="T635" t="s">
        <v>71</v>
      </c>
    </row>
    <row r="636" spans="1:20" x14ac:dyDescent="0.25">
      <c r="A636">
        <v>635</v>
      </c>
      <c r="B636" t="s">
        <v>53</v>
      </c>
      <c r="C636" t="s">
        <v>48</v>
      </c>
      <c r="D636">
        <v>0.11833200000000001</v>
      </c>
      <c r="E636">
        <v>-1.0911379999999999</v>
      </c>
      <c r="F636">
        <v>1.264221</v>
      </c>
      <c r="G636">
        <v>-0.806226</v>
      </c>
      <c r="H636">
        <v>-1.970175</v>
      </c>
      <c r="I636">
        <v>1.2499070000000001</v>
      </c>
      <c r="J636">
        <v>-1.260059</v>
      </c>
      <c r="K636">
        <v>-1.6995769999999999</v>
      </c>
      <c r="L636">
        <v>0.49334099999999997</v>
      </c>
      <c r="M636">
        <v>-0.86501099999999997</v>
      </c>
      <c r="N636">
        <v>1.5532840000000001</v>
      </c>
      <c r="O636">
        <v>0.99624800000000002</v>
      </c>
      <c r="P636">
        <v>-1.0953539999999999</v>
      </c>
      <c r="Q636">
        <v>1.4622090000000001</v>
      </c>
      <c r="R636">
        <v>0.79000199999999998</v>
      </c>
      <c r="S636">
        <v>0.67483000000000004</v>
      </c>
      <c r="T636" t="s">
        <v>71</v>
      </c>
    </row>
    <row r="637" spans="1:20" x14ac:dyDescent="0.25">
      <c r="A637">
        <v>636</v>
      </c>
      <c r="B637" t="s">
        <v>34</v>
      </c>
      <c r="C637" t="s">
        <v>62</v>
      </c>
      <c r="D637">
        <v>8.0173999999999995E-2</v>
      </c>
      <c r="E637">
        <v>-1.023617</v>
      </c>
      <c r="F637">
        <v>1.1478429999999999</v>
      </c>
      <c r="G637">
        <v>0.16347999999999999</v>
      </c>
      <c r="H637">
        <v>-1.476936</v>
      </c>
      <c r="I637">
        <v>1.1040140000000001</v>
      </c>
      <c r="J637">
        <v>-0.10700900000000001</v>
      </c>
      <c r="K637">
        <v>-0.33366899999999999</v>
      </c>
      <c r="L637">
        <v>0.37972099999999998</v>
      </c>
      <c r="M637">
        <v>-0.83427099999999998</v>
      </c>
      <c r="N637">
        <v>1.403883</v>
      </c>
      <c r="O637">
        <v>-0.18330099999999999</v>
      </c>
      <c r="P637">
        <v>-1.5434190000000001</v>
      </c>
      <c r="Q637">
        <v>1.3805639999999999</v>
      </c>
      <c r="R637">
        <v>-0.56119399999999997</v>
      </c>
      <c r="S637">
        <v>-0.91576800000000003</v>
      </c>
      <c r="T637" t="s">
        <v>71</v>
      </c>
    </row>
    <row r="638" spans="1:20" x14ac:dyDescent="0.25">
      <c r="A638">
        <v>637</v>
      </c>
      <c r="B638" t="s">
        <v>48</v>
      </c>
      <c r="C638" t="s">
        <v>50</v>
      </c>
      <c r="D638">
        <v>7.0329000000000003E-2</v>
      </c>
      <c r="E638">
        <v>-1.041865</v>
      </c>
      <c r="F638">
        <v>1.1502129999999999</v>
      </c>
      <c r="G638">
        <v>1.0644800000000001</v>
      </c>
      <c r="H638">
        <v>-1.080975</v>
      </c>
      <c r="I638">
        <v>1.082635</v>
      </c>
      <c r="J638">
        <v>0.97734699999999997</v>
      </c>
      <c r="K638">
        <v>0.95779199999999998</v>
      </c>
      <c r="L638">
        <v>0.16136600000000001</v>
      </c>
      <c r="M638">
        <v>-0.98714199999999996</v>
      </c>
      <c r="N638">
        <v>1.2331529999999999</v>
      </c>
      <c r="O638">
        <v>-0.92910599999999999</v>
      </c>
      <c r="P638">
        <v>-1.9610030000000001</v>
      </c>
      <c r="Q638">
        <v>1.231314</v>
      </c>
      <c r="R638">
        <v>-1.417875</v>
      </c>
      <c r="S638">
        <v>-1.9048050000000001</v>
      </c>
      <c r="T638" t="s">
        <v>71</v>
      </c>
    </row>
    <row r="639" spans="1:20" x14ac:dyDescent="0.25">
      <c r="A639">
        <v>638</v>
      </c>
      <c r="B639" t="s">
        <v>37</v>
      </c>
      <c r="C639" t="s">
        <v>69</v>
      </c>
      <c r="D639">
        <v>-4.5228999999999998E-2</v>
      </c>
      <c r="E639">
        <v>-1.1822839999999999</v>
      </c>
      <c r="F639">
        <v>1.1147039999999999</v>
      </c>
      <c r="G639">
        <v>0.84910300000000005</v>
      </c>
      <c r="H639">
        <v>-1.297914</v>
      </c>
      <c r="I639">
        <v>1.154703</v>
      </c>
      <c r="J639">
        <v>0.831287</v>
      </c>
      <c r="K639">
        <v>0.77347200000000005</v>
      </c>
      <c r="L639">
        <v>0.10875700000000001</v>
      </c>
      <c r="M639">
        <v>-1.098482</v>
      </c>
      <c r="N639">
        <v>1.2575639999999999</v>
      </c>
      <c r="O639">
        <v>-0.84327200000000002</v>
      </c>
      <c r="P639">
        <v>-1.9901610000000001</v>
      </c>
      <c r="Q639">
        <v>1.262464</v>
      </c>
      <c r="R639">
        <v>-1.284213</v>
      </c>
      <c r="S639">
        <v>-1.7300519999999999</v>
      </c>
      <c r="T639" t="s">
        <v>71</v>
      </c>
    </row>
    <row r="640" spans="1:20" x14ac:dyDescent="0.25">
      <c r="A640">
        <v>639</v>
      </c>
      <c r="B640" t="s">
        <v>58</v>
      </c>
      <c r="C640" t="s">
        <v>41</v>
      </c>
      <c r="D640">
        <v>1.3618E-2</v>
      </c>
      <c r="E640">
        <v>-1.1780200000000001</v>
      </c>
      <c r="F640">
        <v>1.197843</v>
      </c>
      <c r="G640">
        <v>-1.032359</v>
      </c>
      <c r="H640">
        <v>-2.1167120000000001</v>
      </c>
      <c r="I640">
        <v>1.1970080000000001</v>
      </c>
      <c r="J640">
        <v>-1.50254</v>
      </c>
      <c r="K640">
        <v>-1.9718850000000001</v>
      </c>
      <c r="L640">
        <v>0.77871599999999996</v>
      </c>
      <c r="M640">
        <v>-0.70853500000000003</v>
      </c>
      <c r="N640">
        <v>1.73736</v>
      </c>
      <c r="O640">
        <v>1.3454489999999999</v>
      </c>
      <c r="P640">
        <v>-0.86876699999999996</v>
      </c>
      <c r="Q640">
        <v>1.725924</v>
      </c>
      <c r="R640">
        <v>1.253897</v>
      </c>
      <c r="S640">
        <v>1.173781</v>
      </c>
      <c r="T640" t="s">
        <v>71</v>
      </c>
    </row>
    <row r="641" spans="1:20" x14ac:dyDescent="0.25">
      <c r="A641">
        <v>640</v>
      </c>
      <c r="B641" t="s">
        <v>37</v>
      </c>
      <c r="C641" t="s">
        <v>41</v>
      </c>
      <c r="D641">
        <v>0.52229199999999998</v>
      </c>
      <c r="E641">
        <v>-0.764818</v>
      </c>
      <c r="F641">
        <v>1.525712</v>
      </c>
      <c r="G641">
        <v>-0.63959600000000005</v>
      </c>
      <c r="H641">
        <v>-1.7101489999999999</v>
      </c>
      <c r="I641">
        <v>1.4971589999999999</v>
      </c>
      <c r="J641">
        <v>-1.1408149999999999</v>
      </c>
      <c r="K641">
        <v>-1.61348</v>
      </c>
      <c r="L641">
        <v>0.93328</v>
      </c>
      <c r="M641">
        <v>-0.450042</v>
      </c>
      <c r="N641">
        <v>1.763965</v>
      </c>
      <c r="O641">
        <v>0.66289900000000002</v>
      </c>
      <c r="P641">
        <v>-0.94735999999999998</v>
      </c>
      <c r="Q641">
        <v>1.5014179999999999</v>
      </c>
      <c r="R641">
        <v>0.15169299999999999</v>
      </c>
      <c r="S641">
        <v>-9.6965999999999997E-2</v>
      </c>
      <c r="T641" t="s">
        <v>71</v>
      </c>
    </row>
    <row r="642" spans="1:20" x14ac:dyDescent="0.25">
      <c r="A642">
        <v>641</v>
      </c>
      <c r="B642" t="s">
        <v>41</v>
      </c>
      <c r="C642" t="s">
        <v>48</v>
      </c>
      <c r="D642">
        <v>-0.101386</v>
      </c>
      <c r="E642">
        <v>-1.2100489999999999</v>
      </c>
      <c r="F642">
        <v>1.057178</v>
      </c>
      <c r="G642">
        <v>-0.52764500000000003</v>
      </c>
      <c r="H642">
        <v>-1.909063</v>
      </c>
      <c r="I642">
        <v>1.0876939999999999</v>
      </c>
      <c r="J642">
        <v>-0.84663600000000006</v>
      </c>
      <c r="K642">
        <v>-1.196143</v>
      </c>
      <c r="L642">
        <v>0.59568900000000002</v>
      </c>
      <c r="M642">
        <v>-0.79694600000000004</v>
      </c>
      <c r="N642">
        <v>1.618549</v>
      </c>
      <c r="O642">
        <v>0.33832899999999999</v>
      </c>
      <c r="P642">
        <v>-1.3269489999999999</v>
      </c>
      <c r="Q642">
        <v>1.6661999999999999</v>
      </c>
      <c r="R642">
        <v>0.120978</v>
      </c>
      <c r="S642">
        <v>-0.14402400000000001</v>
      </c>
      <c r="T642" t="s">
        <v>71</v>
      </c>
    </row>
    <row r="643" spans="1:20" x14ac:dyDescent="0.25">
      <c r="A643">
        <v>642</v>
      </c>
      <c r="B643" t="s">
        <v>50</v>
      </c>
      <c r="C643" t="s">
        <v>46</v>
      </c>
      <c r="D643">
        <v>6.803E-3</v>
      </c>
      <c r="E643">
        <v>-1.1009180000000001</v>
      </c>
      <c r="F643">
        <v>1.1113459999999999</v>
      </c>
      <c r="G643">
        <v>-0.781358</v>
      </c>
      <c r="H643">
        <v>-1.956469</v>
      </c>
      <c r="I643">
        <v>1.110363</v>
      </c>
      <c r="J643">
        <v>-1.2101150000000001</v>
      </c>
      <c r="K643">
        <v>-1.637891</v>
      </c>
      <c r="L643">
        <v>0.55007600000000001</v>
      </c>
      <c r="M643">
        <v>-0.76042100000000001</v>
      </c>
      <c r="N643">
        <v>1.553056</v>
      </c>
      <c r="O643">
        <v>0.88456299999999999</v>
      </c>
      <c r="P643">
        <v>-1.049377</v>
      </c>
      <c r="Q643">
        <v>1.548219</v>
      </c>
      <c r="R643">
        <v>0.73524800000000001</v>
      </c>
      <c r="S643">
        <v>0.59077000000000002</v>
      </c>
      <c r="T643" t="s">
        <v>71</v>
      </c>
    </row>
    <row r="644" spans="1:20" x14ac:dyDescent="0.25">
      <c r="A644">
        <v>643</v>
      </c>
      <c r="B644" t="s">
        <v>49</v>
      </c>
      <c r="C644" t="s">
        <v>37</v>
      </c>
      <c r="D644">
        <v>0.83928700000000001</v>
      </c>
      <c r="E644">
        <v>-1.3722859999999999</v>
      </c>
      <c r="F644">
        <v>1.9443220000000001</v>
      </c>
      <c r="G644">
        <v>-1.0882769999999999</v>
      </c>
      <c r="H644">
        <v>-2.286654</v>
      </c>
      <c r="I644">
        <v>1.872452</v>
      </c>
      <c r="J644">
        <v>-1.6173310000000001</v>
      </c>
      <c r="K644">
        <v>-2.0745149999999999</v>
      </c>
      <c r="L644">
        <v>-0.27211099999999999</v>
      </c>
      <c r="M644">
        <v>-1.699735</v>
      </c>
      <c r="N644">
        <v>1.4331609999999999</v>
      </c>
      <c r="O644">
        <v>0.37501000000000001</v>
      </c>
      <c r="P644">
        <v>-2.03749</v>
      </c>
      <c r="Q644">
        <v>0.87734800000000002</v>
      </c>
      <c r="R644">
        <v>-0.34968100000000002</v>
      </c>
      <c r="S644">
        <v>-0.51855799999999996</v>
      </c>
      <c r="T644" t="s">
        <v>71</v>
      </c>
    </row>
    <row r="645" spans="1:20" x14ac:dyDescent="0.25">
      <c r="A645">
        <v>644</v>
      </c>
      <c r="B645" t="s">
        <v>51</v>
      </c>
      <c r="C645" t="s">
        <v>48</v>
      </c>
      <c r="D645">
        <v>-8.5538000000000003E-2</v>
      </c>
      <c r="E645">
        <v>-1.2017530000000001</v>
      </c>
      <c r="F645">
        <v>1.0730679999999999</v>
      </c>
      <c r="G645">
        <v>-0.90760200000000002</v>
      </c>
      <c r="H645">
        <v>-2.0724459999999998</v>
      </c>
      <c r="I645">
        <v>1.084128</v>
      </c>
      <c r="J645">
        <v>-1.331888</v>
      </c>
      <c r="K645">
        <v>-1.7672349999999999</v>
      </c>
      <c r="L645">
        <v>0.59568900000000002</v>
      </c>
      <c r="M645">
        <v>-0.79694600000000004</v>
      </c>
      <c r="N645">
        <v>1.618549</v>
      </c>
      <c r="O645">
        <v>0.98193200000000003</v>
      </c>
      <c r="P645">
        <v>-1.0605009999999999</v>
      </c>
      <c r="Q645">
        <v>1.6815420000000001</v>
      </c>
      <c r="R645">
        <v>0.91314799999999996</v>
      </c>
      <c r="S645">
        <v>0.78137100000000004</v>
      </c>
      <c r="T645" t="s">
        <v>71</v>
      </c>
    </row>
    <row r="646" spans="1:20" x14ac:dyDescent="0.25">
      <c r="A646">
        <v>645</v>
      </c>
      <c r="B646" t="s">
        <v>43</v>
      </c>
      <c r="C646" t="s">
        <v>41</v>
      </c>
      <c r="D646">
        <v>1.5183E-2</v>
      </c>
      <c r="E646">
        <v>-1.160928</v>
      </c>
      <c r="F646">
        <v>1.1832640000000001</v>
      </c>
      <c r="G646">
        <v>-0.58639399999999997</v>
      </c>
      <c r="H646">
        <v>-1.91584</v>
      </c>
      <c r="I646">
        <v>1.1795420000000001</v>
      </c>
      <c r="J646">
        <v>-0.96757099999999996</v>
      </c>
      <c r="K646">
        <v>-1.345027</v>
      </c>
      <c r="L646">
        <v>0.68825599999999998</v>
      </c>
      <c r="M646">
        <v>-0.75033300000000003</v>
      </c>
      <c r="N646">
        <v>1.680634</v>
      </c>
      <c r="O646">
        <v>0.39151599999999998</v>
      </c>
      <c r="P646">
        <v>-1.2806230000000001</v>
      </c>
      <c r="Q646">
        <v>1.673502</v>
      </c>
      <c r="R646">
        <v>0.11924</v>
      </c>
      <c r="S646">
        <v>-0.14590500000000001</v>
      </c>
      <c r="T646" t="s">
        <v>71</v>
      </c>
    </row>
    <row r="647" spans="1:20" x14ac:dyDescent="0.25">
      <c r="A647">
        <v>646</v>
      </c>
      <c r="B647" t="s">
        <v>37</v>
      </c>
      <c r="C647" t="s">
        <v>50</v>
      </c>
      <c r="D647">
        <v>-1.6180000000000001E-3</v>
      </c>
      <c r="E647">
        <v>-1.070265</v>
      </c>
      <c r="F647">
        <v>1.0677319999999999</v>
      </c>
      <c r="G647">
        <v>0.75523899999999999</v>
      </c>
      <c r="H647">
        <v>-1.2164269999999999</v>
      </c>
      <c r="I647">
        <v>1.0691139999999999</v>
      </c>
      <c r="J647">
        <v>0.68354000000000004</v>
      </c>
      <c r="K647">
        <v>0.61045899999999997</v>
      </c>
      <c r="L647">
        <v>0.150175</v>
      </c>
      <c r="M647">
        <v>-0.97912900000000003</v>
      </c>
      <c r="N647">
        <v>1.2102489999999999</v>
      </c>
      <c r="O647">
        <v>-0.70723899999999995</v>
      </c>
      <c r="P647">
        <v>-1.854943</v>
      </c>
      <c r="Q647">
        <v>1.21045</v>
      </c>
      <c r="R647">
        <v>-1.1449450000000001</v>
      </c>
      <c r="S647">
        <v>-1.5828519999999999</v>
      </c>
      <c r="T647" t="s">
        <v>71</v>
      </c>
    </row>
    <row r="648" spans="1:20" x14ac:dyDescent="0.25">
      <c r="A648">
        <v>647</v>
      </c>
      <c r="B648" t="s">
        <v>35</v>
      </c>
      <c r="C648" t="s">
        <v>48</v>
      </c>
      <c r="D648">
        <v>0.307006</v>
      </c>
      <c r="E648">
        <v>-1.0399510000000001</v>
      </c>
      <c r="F648">
        <v>1.4617819999999999</v>
      </c>
      <c r="G648">
        <v>-0.42294999999999999</v>
      </c>
      <c r="H648">
        <v>-1.7933209999999999</v>
      </c>
      <c r="I648">
        <v>1.3860650000000001</v>
      </c>
      <c r="J648">
        <v>-0.87535200000000002</v>
      </c>
      <c r="K648">
        <v>-1.2520370000000001</v>
      </c>
      <c r="L648">
        <v>0.30369099999999999</v>
      </c>
      <c r="M648">
        <v>-1.0418499999999999</v>
      </c>
      <c r="N648">
        <v>1.45932</v>
      </c>
      <c r="O648">
        <v>0.122874</v>
      </c>
      <c r="P648">
        <v>-1.5761780000000001</v>
      </c>
      <c r="Q648">
        <v>1.3163560000000001</v>
      </c>
      <c r="R648">
        <v>-0.28725400000000001</v>
      </c>
      <c r="S648">
        <v>-0.55441799999999997</v>
      </c>
      <c r="T648" t="s">
        <v>71</v>
      </c>
    </row>
    <row r="649" spans="1:20" x14ac:dyDescent="0.25">
      <c r="A649">
        <v>648</v>
      </c>
      <c r="B649" t="s">
        <v>60</v>
      </c>
      <c r="C649" t="s">
        <v>34</v>
      </c>
      <c r="D649">
        <v>0.433888</v>
      </c>
      <c r="E649">
        <v>-0.83752899999999997</v>
      </c>
      <c r="F649">
        <v>1.470953</v>
      </c>
      <c r="G649">
        <v>-0.82348100000000002</v>
      </c>
      <c r="H649">
        <v>-1.8314429999999999</v>
      </c>
      <c r="I649">
        <v>1.4683120000000001</v>
      </c>
      <c r="J649">
        <v>-1.3230789999999999</v>
      </c>
      <c r="K649">
        <v>-1.820036</v>
      </c>
      <c r="L649">
        <v>0.10917399999999999</v>
      </c>
      <c r="M649">
        <v>-1.040211</v>
      </c>
      <c r="N649">
        <v>1.2056169999999999</v>
      </c>
      <c r="O649">
        <v>1.170272</v>
      </c>
      <c r="P649">
        <v>-1.055949</v>
      </c>
      <c r="Q649">
        <v>0.77855799999999997</v>
      </c>
      <c r="R649">
        <v>0.73534500000000003</v>
      </c>
      <c r="S649">
        <v>0.72747600000000001</v>
      </c>
      <c r="T649" t="s">
        <v>71</v>
      </c>
    </row>
    <row r="650" spans="1:20" x14ac:dyDescent="0.25">
      <c r="A650">
        <v>649</v>
      </c>
      <c r="B650" t="s">
        <v>50</v>
      </c>
      <c r="C650" t="s">
        <v>41</v>
      </c>
      <c r="D650">
        <v>0.15218599999999999</v>
      </c>
      <c r="E650">
        <v>-0.97052300000000002</v>
      </c>
      <c r="F650">
        <v>1.205622</v>
      </c>
      <c r="G650">
        <v>-0.83868699999999996</v>
      </c>
      <c r="H650">
        <v>-1.9099410000000001</v>
      </c>
      <c r="I650">
        <v>1.196402</v>
      </c>
      <c r="J650">
        <v>-1.3176159999999999</v>
      </c>
      <c r="K650">
        <v>-1.7873250000000001</v>
      </c>
      <c r="L650">
        <v>0.136661</v>
      </c>
      <c r="M650">
        <v>-0.98011499999999996</v>
      </c>
      <c r="N650">
        <v>1.1915880000000001</v>
      </c>
      <c r="O650">
        <v>0.95196599999999998</v>
      </c>
      <c r="P650">
        <v>-1.0904529999999999</v>
      </c>
      <c r="Q650">
        <v>1.0561929999999999</v>
      </c>
      <c r="R650">
        <v>0.76140300000000005</v>
      </c>
      <c r="S650">
        <v>0.70623400000000003</v>
      </c>
      <c r="T650" t="s">
        <v>71</v>
      </c>
    </row>
    <row r="651" spans="1:20" x14ac:dyDescent="0.25">
      <c r="A651">
        <v>650</v>
      </c>
      <c r="B651" t="s">
        <v>35</v>
      </c>
      <c r="C651" t="s">
        <v>48</v>
      </c>
      <c r="D651">
        <v>0.13581699999999999</v>
      </c>
      <c r="E651">
        <v>-1.0526899999999999</v>
      </c>
      <c r="F651">
        <v>1.2544139999999999</v>
      </c>
      <c r="G651">
        <v>-0.146064</v>
      </c>
      <c r="H651">
        <v>-1.6597189999999999</v>
      </c>
      <c r="I651">
        <v>1.2010419999999999</v>
      </c>
      <c r="J651">
        <v>-0.50295000000000001</v>
      </c>
      <c r="K651">
        <v>-0.80646399999999996</v>
      </c>
      <c r="L651">
        <v>9.9959999999999993E-2</v>
      </c>
      <c r="M651">
        <v>-1.0733490000000001</v>
      </c>
      <c r="N651">
        <v>1.222494</v>
      </c>
      <c r="O651">
        <v>0.124761</v>
      </c>
      <c r="P651">
        <v>-1.551488</v>
      </c>
      <c r="Q651">
        <v>1.1516169999999999</v>
      </c>
      <c r="R651">
        <v>-0.18518599999999999</v>
      </c>
      <c r="S651">
        <v>-0.42425600000000002</v>
      </c>
      <c r="T651" t="s">
        <v>71</v>
      </c>
    </row>
    <row r="652" spans="1:20" x14ac:dyDescent="0.25">
      <c r="A652">
        <v>651</v>
      </c>
      <c r="B652" t="s">
        <v>63</v>
      </c>
      <c r="C652" t="s">
        <v>43</v>
      </c>
      <c r="D652">
        <v>6.8318000000000004E-2</v>
      </c>
      <c r="E652">
        <v>-1.1376550000000001</v>
      </c>
      <c r="F652">
        <v>1.237055</v>
      </c>
      <c r="G652">
        <v>-1.0047010000000001</v>
      </c>
      <c r="H652">
        <v>-2.0816680000000001</v>
      </c>
      <c r="I652">
        <v>1.23323</v>
      </c>
      <c r="J652">
        <v>-1.4805330000000001</v>
      </c>
      <c r="K652">
        <v>-1.952539</v>
      </c>
      <c r="L652">
        <v>0.25191200000000002</v>
      </c>
      <c r="M652">
        <v>-1.0348470000000001</v>
      </c>
      <c r="N652">
        <v>1.3921889999999999</v>
      </c>
      <c r="O652">
        <v>1.1908989999999999</v>
      </c>
      <c r="P652">
        <v>-1.1177840000000001</v>
      </c>
      <c r="Q652">
        <v>1.3295380000000001</v>
      </c>
      <c r="R652">
        <v>1.0867789999999999</v>
      </c>
      <c r="S652">
        <v>1.04531</v>
      </c>
      <c r="T652" t="s">
        <v>71</v>
      </c>
    </row>
    <row r="653" spans="1:20" x14ac:dyDescent="0.25">
      <c r="A653">
        <v>652</v>
      </c>
      <c r="B653" t="s">
        <v>47</v>
      </c>
      <c r="C653" t="s">
        <v>43</v>
      </c>
      <c r="D653">
        <v>0.45552900000000002</v>
      </c>
      <c r="E653">
        <v>-0.419601</v>
      </c>
      <c r="F653">
        <v>1.2107889999999999</v>
      </c>
      <c r="G653">
        <v>-0.22239500000000001</v>
      </c>
      <c r="H653">
        <v>-1.2986439999999999</v>
      </c>
      <c r="I653">
        <v>1.1556900000000001</v>
      </c>
      <c r="J653">
        <v>-0.71701599999999999</v>
      </c>
      <c r="K653">
        <v>-1.1565369999999999</v>
      </c>
      <c r="L653">
        <v>0.289545</v>
      </c>
      <c r="M653">
        <v>-0.55365399999999998</v>
      </c>
      <c r="N653">
        <v>1.060703</v>
      </c>
      <c r="O653">
        <v>0.67916100000000001</v>
      </c>
      <c r="P653">
        <v>-0.78999699999999995</v>
      </c>
      <c r="Q653">
        <v>0.712835</v>
      </c>
      <c r="R653">
        <v>0.21312200000000001</v>
      </c>
      <c r="S653">
        <v>9.4950999999999994E-2</v>
      </c>
      <c r="T653" t="s">
        <v>71</v>
      </c>
    </row>
    <row r="654" spans="1:20" x14ac:dyDescent="0.25">
      <c r="A654">
        <v>653</v>
      </c>
      <c r="B654" t="s">
        <v>41</v>
      </c>
      <c r="C654" t="s">
        <v>62</v>
      </c>
      <c r="D654">
        <v>0.63697899999999996</v>
      </c>
      <c r="E654">
        <v>-1.07423</v>
      </c>
      <c r="F654">
        <v>1.776956</v>
      </c>
      <c r="G654">
        <v>-0.29083399999999998</v>
      </c>
      <c r="H654">
        <v>-1.7994680000000001</v>
      </c>
      <c r="I654">
        <v>1.601939</v>
      </c>
      <c r="J654">
        <v>-0.82847099999999996</v>
      </c>
      <c r="K654">
        <v>-1.19109</v>
      </c>
      <c r="L654">
        <v>0.26530700000000002</v>
      </c>
      <c r="M654">
        <v>-1.260931</v>
      </c>
      <c r="N654">
        <v>1.574227</v>
      </c>
      <c r="O654">
        <v>-0.68928</v>
      </c>
      <c r="P654">
        <v>-2.0593020000000002</v>
      </c>
      <c r="Q654">
        <v>1.4457930000000001</v>
      </c>
      <c r="R654">
        <v>-1.216899</v>
      </c>
      <c r="S654">
        <v>-1.616085</v>
      </c>
      <c r="T654" t="s">
        <v>71</v>
      </c>
    </row>
    <row r="655" spans="1:20" x14ac:dyDescent="0.25">
      <c r="A655">
        <v>654</v>
      </c>
      <c r="B655" t="s">
        <v>51</v>
      </c>
      <c r="C655" t="s">
        <v>46</v>
      </c>
      <c r="D655">
        <v>3.3204999999999998E-2</v>
      </c>
      <c r="E655">
        <v>-1.105064</v>
      </c>
      <c r="F655">
        <v>1.1552199999999999</v>
      </c>
      <c r="G655">
        <v>-0.88498600000000005</v>
      </c>
      <c r="H655">
        <v>-2.0076960000000001</v>
      </c>
      <c r="I655">
        <v>1.1519870000000001</v>
      </c>
      <c r="J655">
        <v>-1.3395349999999999</v>
      </c>
      <c r="K655">
        <v>-1.7908520000000001</v>
      </c>
      <c r="L655">
        <v>0.69285799999999997</v>
      </c>
      <c r="M655">
        <v>-0.68391299999999999</v>
      </c>
      <c r="N655">
        <v>1.654793</v>
      </c>
      <c r="O655">
        <v>0.97506199999999998</v>
      </c>
      <c r="P655">
        <v>-0.97455700000000001</v>
      </c>
      <c r="Q655">
        <v>1.6312390000000001</v>
      </c>
      <c r="R655">
        <v>0.80618500000000004</v>
      </c>
      <c r="S655">
        <v>0.66086299999999998</v>
      </c>
      <c r="T655" t="s">
        <v>71</v>
      </c>
    </row>
    <row r="656" spans="1:20" x14ac:dyDescent="0.25">
      <c r="A656">
        <v>655</v>
      </c>
      <c r="B656" t="s">
        <v>57</v>
      </c>
      <c r="C656" t="s">
        <v>48</v>
      </c>
      <c r="D656">
        <v>-9.2910000000000006E-2</v>
      </c>
      <c r="E656">
        <v>-1.2339359999999999</v>
      </c>
      <c r="F656">
        <v>1.096616</v>
      </c>
      <c r="G656">
        <v>-0.22112399999999999</v>
      </c>
      <c r="H656">
        <v>-1.799356</v>
      </c>
      <c r="I656">
        <v>1.1369929999999999</v>
      </c>
      <c r="J656">
        <v>-0.46345700000000001</v>
      </c>
      <c r="K656">
        <v>-0.74616700000000002</v>
      </c>
      <c r="L656">
        <v>0.23014699999999999</v>
      </c>
      <c r="M656">
        <v>-1.060789</v>
      </c>
      <c r="N656">
        <v>1.3853679999999999</v>
      </c>
      <c r="O656">
        <v>0.14233899999999999</v>
      </c>
      <c r="P656">
        <v>-1.568945</v>
      </c>
      <c r="Q656">
        <v>1.4310659999999999</v>
      </c>
      <c r="R656">
        <v>-6.6042000000000003E-2</v>
      </c>
      <c r="S656">
        <v>-0.32012000000000002</v>
      </c>
      <c r="T656" t="s">
        <v>71</v>
      </c>
    </row>
    <row r="657" spans="1:20" x14ac:dyDescent="0.25">
      <c r="A657">
        <v>656</v>
      </c>
      <c r="B657" t="s">
        <v>38</v>
      </c>
      <c r="C657" t="s">
        <v>43</v>
      </c>
      <c r="D657">
        <v>-4.8219999999999999E-3</v>
      </c>
      <c r="E657">
        <v>-0.77760600000000002</v>
      </c>
      <c r="F657">
        <v>0.76902899999999996</v>
      </c>
      <c r="G657">
        <v>-0.59251299999999996</v>
      </c>
      <c r="H657">
        <v>-1.657931</v>
      </c>
      <c r="I657">
        <v>0.76960600000000001</v>
      </c>
      <c r="J657">
        <v>-1.0320990000000001</v>
      </c>
      <c r="K657">
        <v>-1.472261</v>
      </c>
      <c r="L657">
        <v>0.144258</v>
      </c>
      <c r="M657">
        <v>-0.66656400000000005</v>
      </c>
      <c r="N657">
        <v>0.92107099999999997</v>
      </c>
      <c r="O657">
        <v>0.700264</v>
      </c>
      <c r="P657">
        <v>-0.805643</v>
      </c>
      <c r="Q657">
        <v>0.92522199999999999</v>
      </c>
      <c r="R657">
        <v>0.63487499999999997</v>
      </c>
      <c r="S657">
        <v>0.56533599999999995</v>
      </c>
      <c r="T657" t="s">
        <v>71</v>
      </c>
    </row>
    <row r="658" spans="1:20" x14ac:dyDescent="0.25">
      <c r="A658">
        <v>657</v>
      </c>
      <c r="B658" t="s">
        <v>48</v>
      </c>
      <c r="C658" t="s">
        <v>57</v>
      </c>
      <c r="D658">
        <v>0.28585700000000003</v>
      </c>
      <c r="E658">
        <v>-1.0288269999999999</v>
      </c>
      <c r="F658">
        <v>1.4289050000000001</v>
      </c>
      <c r="G658">
        <v>0.20793800000000001</v>
      </c>
      <c r="H658">
        <v>-1.5256130000000001</v>
      </c>
      <c r="I658">
        <v>1.285058</v>
      </c>
      <c r="J658">
        <v>-0.18430199999999999</v>
      </c>
      <c r="K658">
        <v>-0.432695</v>
      </c>
      <c r="L658">
        <v>-8.8520000000000001E-2</v>
      </c>
      <c r="M658">
        <v>-1.231708</v>
      </c>
      <c r="N658">
        <v>1.1009629999999999</v>
      </c>
      <c r="O658">
        <v>-0.29703800000000002</v>
      </c>
      <c r="P658">
        <v>-1.8310219999999999</v>
      </c>
      <c r="Q658">
        <v>0.98642399999999997</v>
      </c>
      <c r="R658">
        <v>-0.71123400000000003</v>
      </c>
      <c r="S658">
        <v>-1.010891</v>
      </c>
      <c r="T658" t="s">
        <v>71</v>
      </c>
    </row>
    <row r="659" spans="1:20" x14ac:dyDescent="0.25">
      <c r="A659">
        <v>658</v>
      </c>
      <c r="B659" t="s">
        <v>34</v>
      </c>
      <c r="C659" t="s">
        <v>66</v>
      </c>
      <c r="D659">
        <v>-0.568075</v>
      </c>
      <c r="E659">
        <v>-1.487371</v>
      </c>
      <c r="F659">
        <v>0.60230600000000001</v>
      </c>
      <c r="G659">
        <v>0.23038500000000001</v>
      </c>
      <c r="H659">
        <v>-1.665351</v>
      </c>
      <c r="I659">
        <v>1.069275</v>
      </c>
      <c r="J659">
        <v>0.60836400000000002</v>
      </c>
      <c r="K659">
        <v>0.519374</v>
      </c>
      <c r="L659">
        <v>-5.1490000000000001E-2</v>
      </c>
      <c r="M659">
        <v>-1.2532030000000001</v>
      </c>
      <c r="N659">
        <v>1.1796960000000001</v>
      </c>
      <c r="O659">
        <v>-0.14297000000000001</v>
      </c>
      <c r="P659">
        <v>-1.796861</v>
      </c>
      <c r="Q659">
        <v>1.438933</v>
      </c>
      <c r="R659">
        <v>-0.15556300000000001</v>
      </c>
      <c r="S659">
        <v>-0.42739300000000002</v>
      </c>
      <c r="T659" t="s">
        <v>71</v>
      </c>
    </row>
    <row r="660" spans="1:20" x14ac:dyDescent="0.25">
      <c r="A660">
        <v>659</v>
      </c>
      <c r="B660" t="s">
        <v>48</v>
      </c>
      <c r="C660" t="s">
        <v>50</v>
      </c>
      <c r="D660">
        <v>0.452795</v>
      </c>
      <c r="E660">
        <v>-0.89113299999999995</v>
      </c>
      <c r="F660">
        <v>1.525841</v>
      </c>
      <c r="G660">
        <v>0.78318399999999999</v>
      </c>
      <c r="H660">
        <v>-1.1983999999999999</v>
      </c>
      <c r="I660">
        <v>1.212175</v>
      </c>
      <c r="J660">
        <v>0.31588500000000003</v>
      </c>
      <c r="K660">
        <v>0.16225100000000001</v>
      </c>
      <c r="L660">
        <v>2.1409000000000001E-2</v>
      </c>
      <c r="M660">
        <v>-1.1446609999999999</v>
      </c>
      <c r="N660">
        <v>1.176393</v>
      </c>
      <c r="O660">
        <v>-0.72733499999999995</v>
      </c>
      <c r="P660">
        <v>-1.964861</v>
      </c>
      <c r="Q660">
        <v>1.0949800000000001</v>
      </c>
      <c r="R660">
        <v>-1.2188479999999999</v>
      </c>
      <c r="S660">
        <v>-1.6289469999999999</v>
      </c>
      <c r="T660" t="s">
        <v>71</v>
      </c>
    </row>
    <row r="661" spans="1:20" x14ac:dyDescent="0.25">
      <c r="A661">
        <v>660</v>
      </c>
      <c r="B661" t="s">
        <v>50</v>
      </c>
      <c r="C661" t="s">
        <v>34</v>
      </c>
      <c r="D661">
        <v>-0.54404799999999998</v>
      </c>
      <c r="E661">
        <v>-1.349315</v>
      </c>
      <c r="F661">
        <v>0.43268299999999998</v>
      </c>
      <c r="G661">
        <v>-1.3261799999999999</v>
      </c>
      <c r="H661">
        <v>-2.3363320000000001</v>
      </c>
      <c r="I661">
        <v>0.43974600000000003</v>
      </c>
      <c r="J661">
        <v>-1.8126249999999999</v>
      </c>
      <c r="K661">
        <v>-2.306133</v>
      </c>
      <c r="L661">
        <v>7.9823000000000005E-2</v>
      </c>
      <c r="M661">
        <v>-0.99930799999999997</v>
      </c>
      <c r="N661">
        <v>1.1246370000000001</v>
      </c>
      <c r="O661">
        <v>1.115281</v>
      </c>
      <c r="P661">
        <v>-1.0037130000000001</v>
      </c>
      <c r="Q661">
        <v>1.6662889999999999</v>
      </c>
      <c r="R661">
        <v>1.65473</v>
      </c>
      <c r="S661">
        <v>1.652528</v>
      </c>
      <c r="T661" t="s">
        <v>71</v>
      </c>
    </row>
    <row r="662" spans="1:20" x14ac:dyDescent="0.25">
      <c r="A662">
        <v>661</v>
      </c>
      <c r="B662" t="s">
        <v>48</v>
      </c>
      <c r="C662" t="s">
        <v>37</v>
      </c>
      <c r="D662">
        <v>4.9979999999999998E-3</v>
      </c>
      <c r="E662">
        <v>-0.68434200000000001</v>
      </c>
      <c r="F662">
        <v>0.69346399999999997</v>
      </c>
      <c r="G662">
        <v>-0.19164200000000001</v>
      </c>
      <c r="H662">
        <v>-1.3267439999999999</v>
      </c>
      <c r="I662">
        <v>0.69167699999999999</v>
      </c>
      <c r="J662">
        <v>-0.51463099999999995</v>
      </c>
      <c r="K662">
        <v>-0.83583200000000002</v>
      </c>
      <c r="L662">
        <v>0.13098899999999999</v>
      </c>
      <c r="M662">
        <v>-0.58579199999999998</v>
      </c>
      <c r="N662">
        <v>0.82360900000000004</v>
      </c>
      <c r="O662">
        <v>0.264206</v>
      </c>
      <c r="P662">
        <v>-0.98270000000000002</v>
      </c>
      <c r="Q662">
        <v>0.82059400000000005</v>
      </c>
      <c r="R662">
        <v>6.2738000000000002E-2</v>
      </c>
      <c r="S662">
        <v>-0.135716</v>
      </c>
      <c r="T662" t="s">
        <v>71</v>
      </c>
    </row>
    <row r="663" spans="1:20" x14ac:dyDescent="0.25">
      <c r="A663">
        <v>662</v>
      </c>
      <c r="B663" t="s">
        <v>68</v>
      </c>
      <c r="C663" t="s">
        <v>34</v>
      </c>
      <c r="D663">
        <v>0.194517</v>
      </c>
      <c r="E663">
        <v>-0.95438800000000001</v>
      </c>
      <c r="F663">
        <v>1.251851</v>
      </c>
      <c r="G663">
        <v>-0.940724</v>
      </c>
      <c r="H663">
        <v>-1.9481949999999999</v>
      </c>
      <c r="I663">
        <v>1.2506459999999999</v>
      </c>
      <c r="J663">
        <v>-1.4388320000000001</v>
      </c>
      <c r="K663">
        <v>-1.935735</v>
      </c>
      <c r="L663">
        <v>8.5630999999999999E-2</v>
      </c>
      <c r="M663">
        <v>-1.0210300000000001</v>
      </c>
      <c r="N663">
        <v>1.1535789999999999</v>
      </c>
      <c r="O663">
        <v>1.134447</v>
      </c>
      <c r="P663">
        <v>-1.029828</v>
      </c>
      <c r="Q663">
        <v>0.96077299999999999</v>
      </c>
      <c r="R663">
        <v>0.93724300000000005</v>
      </c>
      <c r="S663">
        <v>0.93284400000000001</v>
      </c>
      <c r="T663" t="s">
        <v>71</v>
      </c>
    </row>
    <row r="664" spans="1:20" x14ac:dyDescent="0.25">
      <c r="A664">
        <v>663</v>
      </c>
      <c r="B664" t="s">
        <v>34</v>
      </c>
      <c r="C664" t="s">
        <v>37</v>
      </c>
      <c r="D664">
        <v>-5.0347999999999997E-2</v>
      </c>
      <c r="E664">
        <v>-1.1060160000000001</v>
      </c>
      <c r="F664">
        <v>1.027074</v>
      </c>
      <c r="G664">
        <v>-0.900424</v>
      </c>
      <c r="H664">
        <v>-2.0096340000000001</v>
      </c>
      <c r="I664">
        <v>1.0319259999999999</v>
      </c>
      <c r="J664">
        <v>-1.34738</v>
      </c>
      <c r="K664">
        <v>-1.7991889999999999</v>
      </c>
      <c r="L664">
        <v>-0.404331</v>
      </c>
      <c r="M664">
        <v>-1.299013</v>
      </c>
      <c r="N664">
        <v>0.63729899999999995</v>
      </c>
      <c r="O664">
        <v>0.56498800000000005</v>
      </c>
      <c r="P664">
        <v>-1.3363579999999999</v>
      </c>
      <c r="Q664">
        <v>0.68576700000000002</v>
      </c>
      <c r="R664">
        <v>0.59478299999999995</v>
      </c>
      <c r="S664">
        <v>0.57611100000000004</v>
      </c>
      <c r="T664" t="s">
        <v>71</v>
      </c>
    </row>
    <row r="665" spans="1:20" x14ac:dyDescent="0.25">
      <c r="A665">
        <v>664</v>
      </c>
      <c r="B665" t="s">
        <v>41</v>
      </c>
      <c r="C665" t="s">
        <v>63</v>
      </c>
      <c r="D665">
        <v>0.42880099999999999</v>
      </c>
      <c r="E665">
        <v>-0.99552200000000002</v>
      </c>
      <c r="F665">
        <v>1.5644229999999999</v>
      </c>
      <c r="G665">
        <v>1.224844</v>
      </c>
      <c r="H665">
        <v>-1.1281730000000001</v>
      </c>
      <c r="I665">
        <v>1.1925030000000001</v>
      </c>
      <c r="J665">
        <v>0.78659800000000002</v>
      </c>
      <c r="K665">
        <v>0.72027300000000005</v>
      </c>
      <c r="L665">
        <v>6.8318000000000004E-2</v>
      </c>
      <c r="M665">
        <v>-1.193246</v>
      </c>
      <c r="N665">
        <v>1.2889079999999999</v>
      </c>
      <c r="O665">
        <v>-1.0186360000000001</v>
      </c>
      <c r="P665">
        <v>-2.1229</v>
      </c>
      <c r="Q665">
        <v>1.2587440000000001</v>
      </c>
      <c r="R665">
        <v>-1.513628</v>
      </c>
      <c r="S665">
        <v>-1.9784550000000001</v>
      </c>
      <c r="T665" t="s">
        <v>71</v>
      </c>
    </row>
    <row r="666" spans="1:20" x14ac:dyDescent="0.25">
      <c r="A666">
        <v>665</v>
      </c>
      <c r="B666" t="s">
        <v>43</v>
      </c>
      <c r="C666" t="s">
        <v>37</v>
      </c>
      <c r="D666">
        <v>0.16073699999999999</v>
      </c>
      <c r="E666">
        <v>-0.98555400000000004</v>
      </c>
      <c r="F666">
        <v>1.2308920000000001</v>
      </c>
      <c r="G666">
        <v>-0.87054399999999998</v>
      </c>
      <c r="H666">
        <v>-1.933665</v>
      </c>
      <c r="I666">
        <v>1.2225509999999999</v>
      </c>
      <c r="J666">
        <v>-1.35294</v>
      </c>
      <c r="K666">
        <v>-1.8269960000000001</v>
      </c>
      <c r="L666">
        <v>0.94064499999999995</v>
      </c>
      <c r="M666">
        <v>-0.42558200000000002</v>
      </c>
      <c r="N666">
        <v>1.761495</v>
      </c>
      <c r="O666">
        <v>1.3359529999999999</v>
      </c>
      <c r="P666">
        <v>-0.62015399999999998</v>
      </c>
      <c r="Q666">
        <v>1.6320330000000001</v>
      </c>
      <c r="R666">
        <v>1.109205</v>
      </c>
      <c r="S666">
        <v>1.011919</v>
      </c>
      <c r="T666" t="s">
        <v>71</v>
      </c>
    </row>
    <row r="667" spans="1:20" x14ac:dyDescent="0.25">
      <c r="A667">
        <v>666</v>
      </c>
      <c r="B667" t="s">
        <v>58</v>
      </c>
      <c r="C667" t="s">
        <v>37</v>
      </c>
      <c r="D667">
        <v>7.4367000000000003E-2</v>
      </c>
      <c r="E667">
        <v>-1.088606</v>
      </c>
      <c r="F667">
        <v>1.199886</v>
      </c>
      <c r="G667">
        <v>-1.020988</v>
      </c>
      <c r="H667">
        <v>-2.059059</v>
      </c>
      <c r="I667">
        <v>1.1976880000000001</v>
      </c>
      <c r="J667">
        <v>-1.5084120000000001</v>
      </c>
      <c r="K667">
        <v>-1.9936389999999999</v>
      </c>
      <c r="L667">
        <v>0.60457099999999997</v>
      </c>
      <c r="M667">
        <v>-0.75607400000000002</v>
      </c>
      <c r="N667">
        <v>1.6062190000000001</v>
      </c>
      <c r="O667">
        <v>1.476575</v>
      </c>
      <c r="P667">
        <v>-0.81095499999999998</v>
      </c>
      <c r="Q667">
        <v>1.535933</v>
      </c>
      <c r="R667">
        <v>1.3788480000000001</v>
      </c>
      <c r="S667">
        <v>1.3514079999999999</v>
      </c>
      <c r="T667" t="s">
        <v>71</v>
      </c>
    </row>
    <row r="668" spans="1:20" x14ac:dyDescent="0.25">
      <c r="A668">
        <v>667</v>
      </c>
      <c r="B668" t="s">
        <v>53</v>
      </c>
      <c r="C668" t="s">
        <v>48</v>
      </c>
      <c r="D668">
        <v>0.28937000000000002</v>
      </c>
      <c r="E668">
        <v>-0.90725800000000001</v>
      </c>
      <c r="F668">
        <v>1.3421749999999999</v>
      </c>
      <c r="G668">
        <v>-0.87966800000000001</v>
      </c>
      <c r="H668">
        <v>-1.894992</v>
      </c>
      <c r="I668">
        <v>1.3386260000000001</v>
      </c>
      <c r="J668">
        <v>-1.3770849999999999</v>
      </c>
      <c r="K668">
        <v>-1.8709519999999999</v>
      </c>
      <c r="L668">
        <v>7.0329000000000003E-2</v>
      </c>
      <c r="M668">
        <v>-1.041865</v>
      </c>
      <c r="N668">
        <v>1.1502129999999999</v>
      </c>
      <c r="O668">
        <v>1.103828</v>
      </c>
      <c r="P668">
        <v>-1.0630250000000001</v>
      </c>
      <c r="Q668">
        <v>0.86696600000000001</v>
      </c>
      <c r="R668">
        <v>0.81000099999999997</v>
      </c>
      <c r="S668">
        <v>0.79942100000000005</v>
      </c>
      <c r="T668" t="s">
        <v>71</v>
      </c>
    </row>
    <row r="669" spans="1:20" x14ac:dyDescent="0.25">
      <c r="A669">
        <v>668</v>
      </c>
      <c r="B669" t="s">
        <v>46</v>
      </c>
      <c r="C669" t="s">
        <v>58</v>
      </c>
      <c r="D669">
        <v>0.27555299999999999</v>
      </c>
      <c r="E669">
        <v>-1.042138</v>
      </c>
      <c r="F669">
        <v>1.426471</v>
      </c>
      <c r="G669">
        <v>1.099815</v>
      </c>
      <c r="H669">
        <v>-1.1744619999999999</v>
      </c>
      <c r="I669">
        <v>1.1873800000000001</v>
      </c>
      <c r="J669">
        <v>0.79456199999999999</v>
      </c>
      <c r="K669">
        <v>0.72840000000000005</v>
      </c>
      <c r="L669">
        <v>-9.8408999999999996E-2</v>
      </c>
      <c r="M669">
        <v>-1.242729</v>
      </c>
      <c r="N669">
        <v>1.0977589999999999</v>
      </c>
      <c r="O669">
        <v>-0.99242799999999998</v>
      </c>
      <c r="P669">
        <v>-2.1357849999999998</v>
      </c>
      <c r="Q669">
        <v>1.06829</v>
      </c>
      <c r="R669">
        <v>-1.4684250000000001</v>
      </c>
      <c r="S669">
        <v>-1.9149529999999999</v>
      </c>
      <c r="T669" t="s">
        <v>71</v>
      </c>
    </row>
    <row r="670" spans="1:20" x14ac:dyDescent="0.25">
      <c r="A670">
        <v>669</v>
      </c>
      <c r="B670" t="s">
        <v>53</v>
      </c>
      <c r="C670" t="s">
        <v>37</v>
      </c>
      <c r="D670">
        <v>-0.16569700000000001</v>
      </c>
      <c r="E670">
        <v>-1.233533</v>
      </c>
      <c r="F670">
        <v>0.97981399999999996</v>
      </c>
      <c r="G670">
        <v>-0.90466599999999997</v>
      </c>
      <c r="H670">
        <v>-2.0849489999999999</v>
      </c>
      <c r="I670">
        <v>1.004434</v>
      </c>
      <c r="J670">
        <v>-1.305755</v>
      </c>
      <c r="K670">
        <v>-1.731463</v>
      </c>
      <c r="L670">
        <v>-0.253938</v>
      </c>
      <c r="M670">
        <v>-1.278616</v>
      </c>
      <c r="N670">
        <v>0.88492700000000002</v>
      </c>
      <c r="O670">
        <v>0.69239899999999999</v>
      </c>
      <c r="P670">
        <v>-1.367604</v>
      </c>
      <c r="Q670">
        <v>1.035879</v>
      </c>
      <c r="R670">
        <v>0.79885700000000004</v>
      </c>
      <c r="S670">
        <v>0.75436300000000001</v>
      </c>
      <c r="T670" t="s">
        <v>71</v>
      </c>
    </row>
    <row r="671" spans="1:20" x14ac:dyDescent="0.25">
      <c r="A671">
        <v>670</v>
      </c>
      <c r="B671" t="s">
        <v>47</v>
      </c>
      <c r="C671" t="s">
        <v>34</v>
      </c>
      <c r="D671">
        <v>0.517181</v>
      </c>
      <c r="E671">
        <v>-0.77160600000000001</v>
      </c>
      <c r="F671">
        <v>1.5241020000000001</v>
      </c>
      <c r="G671">
        <v>-0.29924299999999998</v>
      </c>
      <c r="H671">
        <v>-1.565847</v>
      </c>
      <c r="I671">
        <v>1.4176869999999999</v>
      </c>
      <c r="J671">
        <v>-0.80277900000000002</v>
      </c>
      <c r="K671">
        <v>-1.199899</v>
      </c>
      <c r="L671">
        <v>-0.43485200000000002</v>
      </c>
      <c r="M671">
        <v>-1.32934</v>
      </c>
      <c r="N671">
        <v>0.62098399999999998</v>
      </c>
      <c r="O671">
        <v>0.19833000000000001</v>
      </c>
      <c r="P671">
        <v>-1.5460499999999999</v>
      </c>
      <c r="Q671">
        <v>0.21588099999999999</v>
      </c>
      <c r="R671">
        <v>-0.31512800000000002</v>
      </c>
      <c r="S671">
        <v>-0.423483</v>
      </c>
      <c r="T671" t="s">
        <v>71</v>
      </c>
    </row>
    <row r="672" spans="1:20" x14ac:dyDescent="0.25">
      <c r="A672">
        <v>671</v>
      </c>
      <c r="B672" t="s">
        <v>48</v>
      </c>
      <c r="C672" t="s">
        <v>35</v>
      </c>
      <c r="D672">
        <v>0.18672800000000001</v>
      </c>
      <c r="E672">
        <v>-0.41541699999999998</v>
      </c>
      <c r="F672">
        <v>0.764737</v>
      </c>
      <c r="G672">
        <v>0.35310000000000002</v>
      </c>
      <c r="H672">
        <v>-0.76421600000000001</v>
      </c>
      <c r="I672">
        <v>0.64313900000000002</v>
      </c>
      <c r="J672">
        <v>5.7103000000000001E-2</v>
      </c>
      <c r="K672">
        <v>-0.117297</v>
      </c>
      <c r="L672">
        <v>0.44169000000000003</v>
      </c>
      <c r="M672">
        <v>-0.19297700000000001</v>
      </c>
      <c r="N672">
        <v>1.013671</v>
      </c>
      <c r="O672">
        <v>0.105446</v>
      </c>
      <c r="P672">
        <v>-0.94566099999999997</v>
      </c>
      <c r="Q672">
        <v>0.96748999999999996</v>
      </c>
      <c r="R672">
        <v>-0.31707600000000002</v>
      </c>
      <c r="S672">
        <v>-0.69341799999999998</v>
      </c>
      <c r="T672" t="s">
        <v>71</v>
      </c>
    </row>
    <row r="673" spans="1:20" x14ac:dyDescent="0.25">
      <c r="A673">
        <v>672</v>
      </c>
      <c r="B673" t="s">
        <v>52</v>
      </c>
      <c r="C673" t="s">
        <v>48</v>
      </c>
      <c r="D673">
        <v>5.7826000000000002E-2</v>
      </c>
      <c r="E673">
        <v>-1.0973040000000001</v>
      </c>
      <c r="F673">
        <v>1.1840520000000001</v>
      </c>
      <c r="G673">
        <v>-0.83593200000000001</v>
      </c>
      <c r="H673">
        <v>-1.9827349999999999</v>
      </c>
      <c r="I673">
        <v>1.177427</v>
      </c>
      <c r="J673">
        <v>-1.285272</v>
      </c>
      <c r="K673">
        <v>-1.7279880000000001</v>
      </c>
      <c r="L673">
        <v>0.28585700000000003</v>
      </c>
      <c r="M673">
        <v>-0.96334600000000004</v>
      </c>
      <c r="N673">
        <v>1.3801099999999999</v>
      </c>
      <c r="O673">
        <v>0.97602199999999995</v>
      </c>
      <c r="P673">
        <v>-1.135778</v>
      </c>
      <c r="Q673">
        <v>1.332254</v>
      </c>
      <c r="R673">
        <v>0.84194999999999998</v>
      </c>
      <c r="S673">
        <v>0.75573400000000002</v>
      </c>
      <c r="T673" t="s">
        <v>71</v>
      </c>
    </row>
    <row r="674" spans="1:20" x14ac:dyDescent="0.25">
      <c r="A674">
        <v>673</v>
      </c>
      <c r="B674" t="s">
        <v>62</v>
      </c>
      <c r="C674" t="s">
        <v>34</v>
      </c>
      <c r="D674">
        <v>0.15105299999999999</v>
      </c>
      <c r="E674">
        <v>-1.386725</v>
      </c>
      <c r="F674">
        <v>1.5559000000000001</v>
      </c>
      <c r="G674">
        <v>-0.43751000000000001</v>
      </c>
      <c r="H674">
        <v>-2.0641509999999998</v>
      </c>
      <c r="I674">
        <v>1.507174</v>
      </c>
      <c r="J674">
        <v>-0.82494900000000004</v>
      </c>
      <c r="K674">
        <v>-1.1636610000000001</v>
      </c>
      <c r="L674">
        <v>-0.56955299999999998</v>
      </c>
      <c r="M674">
        <v>-1.635858</v>
      </c>
      <c r="N674">
        <v>0.86602699999999999</v>
      </c>
      <c r="O674">
        <v>0.59287900000000004</v>
      </c>
      <c r="P674">
        <v>-1.7450349999999999</v>
      </c>
      <c r="Q674">
        <v>0.73146500000000003</v>
      </c>
      <c r="R674">
        <v>0.403729</v>
      </c>
      <c r="S674">
        <v>0.34914000000000001</v>
      </c>
      <c r="T674" t="s">
        <v>71</v>
      </c>
    </row>
    <row r="675" spans="1:20" x14ac:dyDescent="0.25">
      <c r="A675">
        <v>674</v>
      </c>
      <c r="B675" t="s">
        <v>50</v>
      </c>
      <c r="C675" t="s">
        <v>37</v>
      </c>
      <c r="D675">
        <v>0.15218599999999999</v>
      </c>
      <c r="E675">
        <v>-0.97052300000000002</v>
      </c>
      <c r="F675">
        <v>1.205622</v>
      </c>
      <c r="G675">
        <v>-0.89379900000000001</v>
      </c>
      <c r="H675">
        <v>-1.9352670000000001</v>
      </c>
      <c r="I675">
        <v>1.200256</v>
      </c>
      <c r="J675">
        <v>-1.381537</v>
      </c>
      <c r="K675">
        <v>-1.8639079999999999</v>
      </c>
      <c r="L675">
        <v>5.9851000000000001E-2</v>
      </c>
      <c r="M675">
        <v>-1.026859</v>
      </c>
      <c r="N675">
        <v>1.120263</v>
      </c>
      <c r="O675">
        <v>1.0004109999999999</v>
      </c>
      <c r="P675">
        <v>-1.0826789999999999</v>
      </c>
      <c r="Q675">
        <v>0.976572</v>
      </c>
      <c r="R675">
        <v>0.82881000000000005</v>
      </c>
      <c r="S675">
        <v>0.80089999999999995</v>
      </c>
      <c r="T675" t="s">
        <v>71</v>
      </c>
    </row>
    <row r="676" spans="1:20" x14ac:dyDescent="0.25">
      <c r="A676">
        <v>675</v>
      </c>
      <c r="B676" t="s">
        <v>38</v>
      </c>
      <c r="C676" t="s">
        <v>47</v>
      </c>
      <c r="D676">
        <v>-0.27048800000000001</v>
      </c>
      <c r="E676">
        <v>-1.1940299999999999</v>
      </c>
      <c r="F676">
        <v>0.75035300000000005</v>
      </c>
      <c r="G676">
        <v>0.134993</v>
      </c>
      <c r="H676">
        <v>-1.5105109999999999</v>
      </c>
      <c r="I676">
        <v>0.93523599999999996</v>
      </c>
      <c r="J676">
        <v>0.161636</v>
      </c>
      <c r="K676">
        <v>3.3960000000000001E-3</v>
      </c>
      <c r="L676">
        <v>0.27785100000000001</v>
      </c>
      <c r="M676">
        <v>-0.86180100000000004</v>
      </c>
      <c r="N676">
        <v>1.291803</v>
      </c>
      <c r="O676">
        <v>-0.17474799999999999</v>
      </c>
      <c r="P676">
        <v>-1.5427759999999999</v>
      </c>
      <c r="Q676">
        <v>1.3780950000000001</v>
      </c>
      <c r="R676">
        <v>-0.42894399999999999</v>
      </c>
      <c r="S676">
        <v>-0.76943099999999998</v>
      </c>
      <c r="T676" t="s">
        <v>71</v>
      </c>
    </row>
    <row r="677" spans="1:20" x14ac:dyDescent="0.25">
      <c r="A677">
        <v>676</v>
      </c>
      <c r="B677" t="s">
        <v>38</v>
      </c>
      <c r="C677" t="s">
        <v>48</v>
      </c>
      <c r="D677">
        <v>6.7635000000000001E-2</v>
      </c>
      <c r="E677">
        <v>-0.83444399999999996</v>
      </c>
      <c r="F677">
        <v>0.949546</v>
      </c>
      <c r="G677">
        <v>-0.61896600000000002</v>
      </c>
      <c r="H677">
        <v>-1.71366</v>
      </c>
      <c r="I677">
        <v>0.94137700000000002</v>
      </c>
      <c r="J677">
        <v>-1.066743</v>
      </c>
      <c r="K677">
        <v>-1.506351</v>
      </c>
      <c r="L677">
        <v>0.64650799999999997</v>
      </c>
      <c r="M677">
        <v>-0.39474199999999998</v>
      </c>
      <c r="N677">
        <v>1.4539960000000001</v>
      </c>
      <c r="O677">
        <v>0.97840899999999997</v>
      </c>
      <c r="P677">
        <v>-0.65199200000000002</v>
      </c>
      <c r="Q677">
        <v>1.403761</v>
      </c>
      <c r="R677">
        <v>0.79954899999999995</v>
      </c>
      <c r="S677">
        <v>0.67092399999999996</v>
      </c>
      <c r="T677" t="s">
        <v>71</v>
      </c>
    </row>
    <row r="678" spans="1:20" x14ac:dyDescent="0.25">
      <c r="A678">
        <v>677</v>
      </c>
      <c r="B678" t="s">
        <v>35</v>
      </c>
      <c r="C678" t="s">
        <v>37</v>
      </c>
      <c r="D678">
        <v>-2.8461E-2</v>
      </c>
      <c r="E678">
        <v>-1.064481</v>
      </c>
      <c r="F678">
        <v>1.0192639999999999</v>
      </c>
      <c r="G678">
        <v>-0.66355699999999995</v>
      </c>
      <c r="H678">
        <v>-1.8720749999999999</v>
      </c>
      <c r="I678">
        <v>1.02474</v>
      </c>
      <c r="J678">
        <v>-1.0618780000000001</v>
      </c>
      <c r="K678">
        <v>-1.4656750000000001</v>
      </c>
      <c r="L678">
        <v>-0.12902</v>
      </c>
      <c r="M678">
        <v>-1.123213</v>
      </c>
      <c r="N678">
        <v>0.91593599999999997</v>
      </c>
      <c r="O678">
        <v>0.59724600000000005</v>
      </c>
      <c r="P678">
        <v>-1.279498</v>
      </c>
      <c r="Q678">
        <v>0.93994900000000003</v>
      </c>
      <c r="R678">
        <v>0.54311600000000004</v>
      </c>
      <c r="S678">
        <v>0.46497300000000003</v>
      </c>
      <c r="T678" t="s">
        <v>71</v>
      </c>
    </row>
    <row r="679" spans="1:20" x14ac:dyDescent="0.25">
      <c r="A679">
        <v>678</v>
      </c>
      <c r="B679" t="s">
        <v>67</v>
      </c>
      <c r="C679" t="s">
        <v>51</v>
      </c>
      <c r="D679">
        <v>0.84727200000000003</v>
      </c>
      <c r="E679">
        <v>0.84623800000000005</v>
      </c>
      <c r="F679">
        <v>0.84830700000000003</v>
      </c>
      <c r="G679">
        <v>0.84678699999999996</v>
      </c>
      <c r="H679">
        <v>0.11158700000000001</v>
      </c>
      <c r="I679">
        <v>0.62348400000000004</v>
      </c>
      <c r="J679">
        <v>0.25463799999999998</v>
      </c>
      <c r="K679">
        <v>-0.112687</v>
      </c>
      <c r="L679">
        <v>0.81259400000000004</v>
      </c>
      <c r="M679">
        <v>0.811554</v>
      </c>
      <c r="N679">
        <v>0.81363399999999997</v>
      </c>
      <c r="O679">
        <v>0.81308100000000005</v>
      </c>
      <c r="P679">
        <v>0.54555200000000004</v>
      </c>
      <c r="Q679">
        <v>0.19173799999999999</v>
      </c>
      <c r="R679">
        <v>5.8184E-2</v>
      </c>
      <c r="S679">
        <v>-7.4816999999999995E-2</v>
      </c>
      <c r="T679" t="s">
        <v>71</v>
      </c>
    </row>
    <row r="680" spans="1:20" x14ac:dyDescent="0.25">
      <c r="A680">
        <v>679</v>
      </c>
      <c r="B680" t="s">
        <v>48</v>
      </c>
      <c r="C680" t="s">
        <v>34</v>
      </c>
      <c r="D680">
        <v>9.3418000000000001E-2</v>
      </c>
      <c r="E680">
        <v>-1.09893</v>
      </c>
      <c r="F680">
        <v>1.236564</v>
      </c>
      <c r="G680">
        <v>0.26683800000000002</v>
      </c>
      <c r="H680">
        <v>-1.5141420000000001</v>
      </c>
      <c r="I680">
        <v>1.181934</v>
      </c>
      <c r="J680">
        <v>4.6020000000000002E-3</v>
      </c>
      <c r="K680">
        <v>-0.20300399999999999</v>
      </c>
      <c r="L680">
        <v>-2.4112999999999999E-2</v>
      </c>
      <c r="M680">
        <v>-1.1634469999999999</v>
      </c>
      <c r="N680">
        <v>1.127348</v>
      </c>
      <c r="O680">
        <v>-0.27409800000000001</v>
      </c>
      <c r="P680">
        <v>-1.7752190000000001</v>
      </c>
      <c r="Q680">
        <v>1.091081</v>
      </c>
      <c r="R680">
        <v>-0.61625200000000002</v>
      </c>
      <c r="S680">
        <v>-0.92213800000000001</v>
      </c>
      <c r="T680" t="s">
        <v>71</v>
      </c>
    </row>
    <row r="681" spans="1:20" x14ac:dyDescent="0.25">
      <c r="A681">
        <v>680</v>
      </c>
      <c r="B681" t="s">
        <v>41</v>
      </c>
      <c r="C681" t="s">
        <v>52</v>
      </c>
      <c r="D681">
        <v>0.224996</v>
      </c>
      <c r="E681">
        <v>-0.95091199999999998</v>
      </c>
      <c r="F681">
        <v>1.2909120000000001</v>
      </c>
      <c r="G681">
        <v>0.83593799999999996</v>
      </c>
      <c r="H681">
        <v>-1.153861</v>
      </c>
      <c r="I681">
        <v>1.111578</v>
      </c>
      <c r="J681">
        <v>0.55513000000000001</v>
      </c>
      <c r="K681">
        <v>0.453656</v>
      </c>
      <c r="L681">
        <v>0.100317</v>
      </c>
      <c r="M681">
        <v>-1.026869</v>
      </c>
      <c r="N681">
        <v>1.180636</v>
      </c>
      <c r="O681">
        <v>-0.72114100000000003</v>
      </c>
      <c r="P681">
        <v>-1.888374</v>
      </c>
      <c r="Q681">
        <v>1.149475</v>
      </c>
      <c r="R681">
        <v>-1.1830540000000001</v>
      </c>
      <c r="S681">
        <v>-1.6138060000000001</v>
      </c>
      <c r="T681" t="s">
        <v>71</v>
      </c>
    </row>
    <row r="682" spans="1:20" x14ac:dyDescent="0.25">
      <c r="A682">
        <v>681</v>
      </c>
      <c r="B682" t="s">
        <v>37</v>
      </c>
      <c r="C682" t="s">
        <v>47</v>
      </c>
      <c r="D682">
        <v>2.7278E-2</v>
      </c>
      <c r="E682">
        <v>-1.080632</v>
      </c>
      <c r="F682">
        <v>1.122546</v>
      </c>
      <c r="G682">
        <v>0.58416999999999997</v>
      </c>
      <c r="H682">
        <v>-1.3249960000000001</v>
      </c>
      <c r="I682">
        <v>1.101934</v>
      </c>
      <c r="J682">
        <v>0.44137700000000002</v>
      </c>
      <c r="K682">
        <v>0.31919500000000001</v>
      </c>
      <c r="L682">
        <v>0.457146</v>
      </c>
      <c r="M682">
        <v>-0.81322099999999997</v>
      </c>
      <c r="N682">
        <v>1.4822169999999999</v>
      </c>
      <c r="O682">
        <v>-0.49933699999999998</v>
      </c>
      <c r="P682">
        <v>-1.6764779999999999</v>
      </c>
      <c r="Q682">
        <v>1.4784870000000001</v>
      </c>
      <c r="R682">
        <v>-0.93469500000000005</v>
      </c>
      <c r="S682">
        <v>-1.3663240000000001</v>
      </c>
      <c r="T682" t="s">
        <v>71</v>
      </c>
    </row>
    <row r="683" spans="1:20" x14ac:dyDescent="0.25">
      <c r="A683">
        <v>682</v>
      </c>
      <c r="B683" t="s">
        <v>43</v>
      </c>
      <c r="C683" t="s">
        <v>54</v>
      </c>
      <c r="D683">
        <v>0.55965900000000002</v>
      </c>
      <c r="E683">
        <v>0.110206</v>
      </c>
      <c r="F683">
        <v>0.96782699999999999</v>
      </c>
      <c r="G683">
        <v>0.722495</v>
      </c>
      <c r="H683">
        <v>-0.17585500000000001</v>
      </c>
      <c r="I683">
        <v>0.56826500000000002</v>
      </c>
      <c r="J683">
        <v>0.17990300000000001</v>
      </c>
      <c r="K683">
        <v>3.6872000000000002E-2</v>
      </c>
      <c r="L683">
        <v>0.80466899999999997</v>
      </c>
      <c r="M683">
        <v>0.35195700000000002</v>
      </c>
      <c r="N683">
        <v>1.1939580000000001</v>
      </c>
      <c r="O683">
        <v>0.44908900000000002</v>
      </c>
      <c r="P683">
        <v>-0.53268400000000005</v>
      </c>
      <c r="Q683">
        <v>1.1293960000000001</v>
      </c>
      <c r="R683">
        <v>-5.7792999999999997E-2</v>
      </c>
      <c r="S683">
        <v>-0.50011300000000003</v>
      </c>
      <c r="T683" t="s">
        <v>71</v>
      </c>
    </row>
    <row r="684" spans="1:20" x14ac:dyDescent="0.25">
      <c r="A684">
        <v>683</v>
      </c>
      <c r="B684" t="s">
        <v>46</v>
      </c>
      <c r="C684" t="s">
        <v>47</v>
      </c>
      <c r="D684">
        <v>0.15792200000000001</v>
      </c>
      <c r="E684">
        <v>-1.0661590000000001</v>
      </c>
      <c r="F684">
        <v>1.2963039999999999</v>
      </c>
      <c r="G684">
        <v>0.94083000000000006</v>
      </c>
      <c r="H684">
        <v>-1.216626</v>
      </c>
      <c r="I684">
        <v>1.1621429999999999</v>
      </c>
      <c r="J684">
        <v>0.73143599999999998</v>
      </c>
      <c r="K684">
        <v>0.65620199999999995</v>
      </c>
      <c r="L684">
        <v>-7.1758000000000002E-2</v>
      </c>
      <c r="M684">
        <v>-1.192215</v>
      </c>
      <c r="N684">
        <v>1.084311</v>
      </c>
      <c r="O684">
        <v>-0.87925600000000004</v>
      </c>
      <c r="P684">
        <v>-2.0547430000000002</v>
      </c>
      <c r="Q684">
        <v>1.0626009999999999</v>
      </c>
      <c r="R684">
        <v>-1.33223</v>
      </c>
      <c r="S684">
        <v>-1.7634939999999999</v>
      </c>
      <c r="T684" t="s">
        <v>71</v>
      </c>
    </row>
    <row r="685" spans="1:20" x14ac:dyDescent="0.25">
      <c r="A685">
        <v>684</v>
      </c>
      <c r="B685" t="s">
        <v>68</v>
      </c>
      <c r="C685" t="s">
        <v>34</v>
      </c>
      <c r="D685">
        <v>7.9464999999999994E-2</v>
      </c>
      <c r="E685">
        <v>-0.98712699999999998</v>
      </c>
      <c r="F685">
        <v>1.112708</v>
      </c>
      <c r="G685">
        <v>-0.430114</v>
      </c>
      <c r="H685">
        <v>-1.721862</v>
      </c>
      <c r="I685">
        <v>1.091629</v>
      </c>
      <c r="J685">
        <v>-0.81856099999999998</v>
      </c>
      <c r="K685">
        <v>-1.1859280000000001</v>
      </c>
      <c r="L685">
        <v>-0.39867599999999997</v>
      </c>
      <c r="M685">
        <v>-1.263449</v>
      </c>
      <c r="N685">
        <v>0.59966799999999998</v>
      </c>
      <c r="O685">
        <v>0.27700999999999998</v>
      </c>
      <c r="P685">
        <v>-1.436631</v>
      </c>
      <c r="Q685">
        <v>0.53396500000000002</v>
      </c>
      <c r="R685">
        <v>0.12471599999999999</v>
      </c>
      <c r="S685">
        <v>3.8124999999999999E-2</v>
      </c>
      <c r="T685" t="s">
        <v>71</v>
      </c>
    </row>
    <row r="686" spans="1:20" x14ac:dyDescent="0.25">
      <c r="A686">
        <v>685</v>
      </c>
      <c r="B686" t="s">
        <v>62</v>
      </c>
      <c r="C686" t="s">
        <v>48</v>
      </c>
      <c r="D686">
        <v>0.32047799999999999</v>
      </c>
      <c r="E686">
        <v>-0.92887699999999995</v>
      </c>
      <c r="F686">
        <v>1.397786</v>
      </c>
      <c r="G686">
        <v>-0.87761900000000004</v>
      </c>
      <c r="H686">
        <v>-1.906846</v>
      </c>
      <c r="I686">
        <v>1.390725</v>
      </c>
      <c r="J686">
        <v>-1.373664</v>
      </c>
      <c r="K686">
        <v>-1.8626480000000001</v>
      </c>
      <c r="L686">
        <v>7.6355000000000006E-2</v>
      </c>
      <c r="M686">
        <v>-1.0751759999999999</v>
      </c>
      <c r="N686">
        <v>1.190248</v>
      </c>
      <c r="O686">
        <v>1.0947579999999999</v>
      </c>
      <c r="P686">
        <v>-1.117327</v>
      </c>
      <c r="Q686">
        <v>0.88327900000000004</v>
      </c>
      <c r="R686">
        <v>0.76671299999999998</v>
      </c>
      <c r="S686">
        <v>0.74563699999999999</v>
      </c>
      <c r="T686" t="s">
        <v>71</v>
      </c>
    </row>
    <row r="687" spans="1:20" x14ac:dyDescent="0.25">
      <c r="A687">
        <v>686</v>
      </c>
      <c r="B687" t="s">
        <v>62</v>
      </c>
      <c r="C687" t="s">
        <v>41</v>
      </c>
      <c r="D687">
        <v>0.217891</v>
      </c>
      <c r="E687">
        <v>-1.385087</v>
      </c>
      <c r="F687">
        <v>1.6186039999999999</v>
      </c>
      <c r="G687">
        <v>-0.57130599999999998</v>
      </c>
      <c r="H687">
        <v>-2.11416</v>
      </c>
      <c r="I687">
        <v>1.559572</v>
      </c>
      <c r="J687">
        <v>-0.99487499999999995</v>
      </c>
      <c r="K687">
        <v>-1.3594109999999999</v>
      </c>
      <c r="L687">
        <v>0.94238500000000003</v>
      </c>
      <c r="M687">
        <v>-1.039391</v>
      </c>
      <c r="N687">
        <v>1.9163140000000001</v>
      </c>
      <c r="O687">
        <v>-0.77964999999999995</v>
      </c>
      <c r="P687">
        <v>-1.951514</v>
      </c>
      <c r="Q687">
        <v>1.8971659999999999</v>
      </c>
      <c r="R687">
        <v>-1.2548589999999999</v>
      </c>
      <c r="S687">
        <v>-1.71092</v>
      </c>
      <c r="T687" t="s">
        <v>71</v>
      </c>
    </row>
    <row r="688" spans="1:20" x14ac:dyDescent="0.25">
      <c r="A688">
        <v>687</v>
      </c>
      <c r="B688" t="s">
        <v>58</v>
      </c>
      <c r="C688" t="s">
        <v>41</v>
      </c>
      <c r="D688">
        <v>-0.17154900000000001</v>
      </c>
      <c r="E688">
        <v>-1.248232</v>
      </c>
      <c r="F688">
        <v>0.98730600000000002</v>
      </c>
      <c r="G688">
        <v>-0.67908299999999999</v>
      </c>
      <c r="H688">
        <v>-1.993641</v>
      </c>
      <c r="I688">
        <v>1.0309809999999999</v>
      </c>
      <c r="J688">
        <v>-1.0081119999999999</v>
      </c>
      <c r="K688">
        <v>-1.380816</v>
      </c>
      <c r="L688">
        <v>0.81543900000000002</v>
      </c>
      <c r="M688">
        <v>-0.64205800000000002</v>
      </c>
      <c r="N688">
        <v>1.740839</v>
      </c>
      <c r="O688">
        <v>0.61402000000000001</v>
      </c>
      <c r="P688">
        <v>-1.1149359999999999</v>
      </c>
      <c r="Q688">
        <v>1.8312660000000001</v>
      </c>
      <c r="R688">
        <v>0.46800799999999998</v>
      </c>
      <c r="S688">
        <v>0.23157</v>
      </c>
      <c r="T688" t="s">
        <v>71</v>
      </c>
    </row>
    <row r="689" spans="1:20" x14ac:dyDescent="0.25">
      <c r="A689">
        <v>688</v>
      </c>
      <c r="B689" t="s">
        <v>57</v>
      </c>
      <c r="C689" t="s">
        <v>48</v>
      </c>
      <c r="D689">
        <v>-5.2484000000000003E-2</v>
      </c>
      <c r="E689">
        <v>-1.2505809999999999</v>
      </c>
      <c r="F689">
        <v>1.175475</v>
      </c>
      <c r="G689">
        <v>-0.27213999999999999</v>
      </c>
      <c r="H689">
        <v>-1.8472759999999999</v>
      </c>
      <c r="I689">
        <v>1.196642</v>
      </c>
      <c r="J689">
        <v>-0.54932000000000003</v>
      </c>
      <c r="K689">
        <v>-0.84766699999999995</v>
      </c>
      <c r="L689">
        <v>0.47302</v>
      </c>
      <c r="M689">
        <v>-0.96499699999999999</v>
      </c>
      <c r="N689">
        <v>1.5905549999999999</v>
      </c>
      <c r="O689">
        <v>1.2872E-2</v>
      </c>
      <c r="P689">
        <v>-1.582352</v>
      </c>
      <c r="Q689">
        <v>1.610638</v>
      </c>
      <c r="R689">
        <v>-0.275723</v>
      </c>
      <c r="S689">
        <v>-0.58440099999999995</v>
      </c>
      <c r="T689" t="s">
        <v>71</v>
      </c>
    </row>
    <row r="690" spans="1:20" x14ac:dyDescent="0.25">
      <c r="A690">
        <v>689</v>
      </c>
      <c r="B690" t="s">
        <v>41</v>
      </c>
      <c r="C690" t="s">
        <v>67</v>
      </c>
      <c r="D690">
        <v>0.251031</v>
      </c>
      <c r="E690">
        <v>-0.99517599999999995</v>
      </c>
      <c r="F690">
        <v>1.3603670000000001</v>
      </c>
      <c r="G690">
        <v>1.222712</v>
      </c>
      <c r="H690">
        <v>-1.053615</v>
      </c>
      <c r="I690">
        <v>1.1240060000000001</v>
      </c>
      <c r="J690">
        <v>0.95713199999999998</v>
      </c>
      <c r="K690">
        <v>0.92791299999999999</v>
      </c>
      <c r="L690">
        <v>0.174431</v>
      </c>
      <c r="M690">
        <v>-1.040411</v>
      </c>
      <c r="N690">
        <v>1.296632</v>
      </c>
      <c r="O690">
        <v>-0.97209199999999996</v>
      </c>
      <c r="P690">
        <v>-2.0111780000000001</v>
      </c>
      <c r="Q690">
        <v>1.2892939999999999</v>
      </c>
      <c r="R690">
        <v>-1.4648140000000001</v>
      </c>
      <c r="S690">
        <v>-1.9501980000000001</v>
      </c>
      <c r="T690" t="s">
        <v>71</v>
      </c>
    </row>
    <row r="691" spans="1:20" x14ac:dyDescent="0.25">
      <c r="A691">
        <v>690</v>
      </c>
      <c r="B691" t="s">
        <v>67</v>
      </c>
      <c r="C691" t="s">
        <v>41</v>
      </c>
      <c r="D691">
        <v>0.121619</v>
      </c>
      <c r="E691">
        <v>-1.0626770000000001</v>
      </c>
      <c r="F691">
        <v>1.2434449999999999</v>
      </c>
      <c r="G691">
        <v>-0.86570100000000005</v>
      </c>
      <c r="H691">
        <v>-1.977263</v>
      </c>
      <c r="I691">
        <v>1.2330570000000001</v>
      </c>
      <c r="J691">
        <v>-1.3333820000000001</v>
      </c>
      <c r="K691">
        <v>-1.790675</v>
      </c>
      <c r="L691">
        <v>0.277036</v>
      </c>
      <c r="M691">
        <v>-0.97065500000000005</v>
      </c>
      <c r="N691">
        <v>1.3745270000000001</v>
      </c>
      <c r="O691">
        <v>1.059736</v>
      </c>
      <c r="P691">
        <v>-1.104884</v>
      </c>
      <c r="Q691">
        <v>1.2692319999999999</v>
      </c>
      <c r="R691">
        <v>0.88732699999999998</v>
      </c>
      <c r="S691">
        <v>0.82021299999999997</v>
      </c>
      <c r="T691" t="s">
        <v>71</v>
      </c>
    </row>
    <row r="692" spans="1:20" x14ac:dyDescent="0.25">
      <c r="A692">
        <v>691</v>
      </c>
      <c r="B692" t="s">
        <v>46</v>
      </c>
      <c r="C692" t="s">
        <v>48</v>
      </c>
      <c r="D692">
        <v>-0.209096</v>
      </c>
      <c r="E692">
        <v>-1.3732709999999999</v>
      </c>
      <c r="F692">
        <v>1.077393</v>
      </c>
      <c r="G692">
        <v>-0.19442599999999999</v>
      </c>
      <c r="H692">
        <v>-1.8922399999999999</v>
      </c>
      <c r="I692">
        <v>1.177975</v>
      </c>
      <c r="J692">
        <v>-0.353329</v>
      </c>
      <c r="K692">
        <v>-0.61281399999999997</v>
      </c>
      <c r="L692">
        <v>0.30310999999999999</v>
      </c>
      <c r="M692">
        <v>-1.127297</v>
      </c>
      <c r="N692">
        <v>1.519185</v>
      </c>
      <c r="O692">
        <v>0.10949299999999999</v>
      </c>
      <c r="P692">
        <v>-1.6599630000000001</v>
      </c>
      <c r="Q692">
        <v>1.6169020000000001</v>
      </c>
      <c r="R692">
        <v>-5.9123000000000002E-2</v>
      </c>
      <c r="S692">
        <v>-0.32545600000000002</v>
      </c>
      <c r="T692" t="s">
        <v>71</v>
      </c>
    </row>
    <row r="693" spans="1:20" x14ac:dyDescent="0.25">
      <c r="A693">
        <v>692</v>
      </c>
      <c r="B693" t="s">
        <v>55</v>
      </c>
      <c r="C693" t="s">
        <v>48</v>
      </c>
      <c r="D693">
        <v>1.7070999999999999E-2</v>
      </c>
      <c r="E693">
        <v>-1.1575310000000001</v>
      </c>
      <c r="F693">
        <v>1.182677</v>
      </c>
      <c r="G693">
        <v>-0.980653</v>
      </c>
      <c r="H693">
        <v>-2.0819489999999998</v>
      </c>
      <c r="I693">
        <v>1.181387</v>
      </c>
      <c r="J693">
        <v>-1.4441520000000001</v>
      </c>
      <c r="K693">
        <v>-1.906361</v>
      </c>
      <c r="L693">
        <v>0.27351399999999998</v>
      </c>
      <c r="M693">
        <v>-1.0135400000000001</v>
      </c>
      <c r="N693">
        <v>1.4025719999999999</v>
      </c>
      <c r="O693">
        <v>1.1295059999999999</v>
      </c>
      <c r="P693">
        <v>-1.1265590000000001</v>
      </c>
      <c r="Q693">
        <v>1.3874299999999999</v>
      </c>
      <c r="R693">
        <v>1.057855</v>
      </c>
      <c r="S693">
        <v>1.0013449999999999</v>
      </c>
      <c r="T693" t="s">
        <v>71</v>
      </c>
    </row>
    <row r="694" spans="1:20" x14ac:dyDescent="0.25">
      <c r="A694">
        <v>693</v>
      </c>
      <c r="B694" t="s">
        <v>43</v>
      </c>
      <c r="C694" t="s">
        <v>51</v>
      </c>
      <c r="D694">
        <v>0.65500800000000003</v>
      </c>
      <c r="E694">
        <v>-0.718746</v>
      </c>
      <c r="F694">
        <v>1.636069</v>
      </c>
      <c r="G694">
        <v>0.86174600000000001</v>
      </c>
      <c r="H694">
        <v>-1.047571</v>
      </c>
      <c r="I694">
        <v>1.1964440000000001</v>
      </c>
      <c r="J694">
        <v>0.25770799999999999</v>
      </c>
      <c r="K694">
        <v>9.3296000000000004E-2</v>
      </c>
      <c r="L694">
        <v>-0.100717</v>
      </c>
      <c r="M694">
        <v>-1.183997</v>
      </c>
      <c r="N694">
        <v>1.0296719999999999</v>
      </c>
      <c r="O694">
        <v>-0.82469800000000004</v>
      </c>
      <c r="P694">
        <v>-2.0216880000000002</v>
      </c>
      <c r="Q694">
        <v>0.92335800000000001</v>
      </c>
      <c r="R694">
        <v>-1.3498570000000001</v>
      </c>
      <c r="S694">
        <v>-1.7687029999999999</v>
      </c>
      <c r="T694" t="s">
        <v>71</v>
      </c>
    </row>
    <row r="695" spans="1:20" x14ac:dyDescent="0.25">
      <c r="A695">
        <v>694</v>
      </c>
      <c r="B695" t="s">
        <v>57</v>
      </c>
      <c r="C695" t="s">
        <v>48</v>
      </c>
      <c r="D695">
        <v>1.6038E-2</v>
      </c>
      <c r="E695">
        <v>-1.1965239999999999</v>
      </c>
      <c r="F695">
        <v>1.2195480000000001</v>
      </c>
      <c r="G695">
        <v>0.137847</v>
      </c>
      <c r="H695">
        <v>-1.6442349999999999</v>
      </c>
      <c r="I695">
        <v>1.21069</v>
      </c>
      <c r="J695">
        <v>-9.4866000000000006E-2</v>
      </c>
      <c r="K695">
        <v>-0.31872200000000001</v>
      </c>
      <c r="L695">
        <v>0.118191</v>
      </c>
      <c r="M695">
        <v>-1.142943</v>
      </c>
      <c r="N695">
        <v>1.310011</v>
      </c>
      <c r="O695">
        <v>-0.18399399999999999</v>
      </c>
      <c r="P695">
        <v>-1.7520070000000001</v>
      </c>
      <c r="Q695">
        <v>1.303741</v>
      </c>
      <c r="R695">
        <v>-0.49479600000000001</v>
      </c>
      <c r="S695">
        <v>-0.79932800000000004</v>
      </c>
      <c r="T695" t="s">
        <v>71</v>
      </c>
    </row>
    <row r="696" spans="1:20" x14ac:dyDescent="0.25">
      <c r="A696">
        <v>695</v>
      </c>
      <c r="B696" t="s">
        <v>57</v>
      </c>
      <c r="C696" t="s">
        <v>46</v>
      </c>
      <c r="D696">
        <v>0.12549299999999999</v>
      </c>
      <c r="E696">
        <v>-0.36234699999999997</v>
      </c>
      <c r="F696">
        <v>0.60261100000000001</v>
      </c>
      <c r="G696">
        <v>-0.30867600000000001</v>
      </c>
      <c r="H696">
        <v>-1.306727</v>
      </c>
      <c r="I696">
        <v>0.59563100000000002</v>
      </c>
      <c r="J696">
        <v>-0.78784600000000005</v>
      </c>
      <c r="K696">
        <v>-1.2600359999999999</v>
      </c>
      <c r="L696">
        <v>2.495E-2</v>
      </c>
      <c r="M696">
        <v>-0.449683</v>
      </c>
      <c r="N696">
        <v>0.49754300000000001</v>
      </c>
      <c r="O696">
        <v>0.439834</v>
      </c>
      <c r="P696">
        <v>-0.51060700000000003</v>
      </c>
      <c r="Q696">
        <v>0.37969599999999998</v>
      </c>
      <c r="R696">
        <v>0.29152499999999998</v>
      </c>
      <c r="S696">
        <v>0.26106299999999999</v>
      </c>
      <c r="T696" t="s">
        <v>71</v>
      </c>
    </row>
    <row r="697" spans="1:20" x14ac:dyDescent="0.25">
      <c r="A697">
        <v>696</v>
      </c>
      <c r="B697" t="s">
        <v>37</v>
      </c>
      <c r="C697" t="s">
        <v>46</v>
      </c>
      <c r="D697">
        <v>0.19176599999999999</v>
      </c>
      <c r="E697">
        <v>-1.0380130000000001</v>
      </c>
      <c r="F697">
        <v>1.3177460000000001</v>
      </c>
      <c r="G697">
        <v>-0.72482999999999997</v>
      </c>
      <c r="H697">
        <v>-1.9050689999999999</v>
      </c>
      <c r="I697">
        <v>1.292252</v>
      </c>
      <c r="J697">
        <v>-1.1838519999999999</v>
      </c>
      <c r="K697">
        <v>-1.61738</v>
      </c>
      <c r="L697">
        <v>0.166154</v>
      </c>
      <c r="M697">
        <v>-1.052854</v>
      </c>
      <c r="N697">
        <v>1.2960320000000001</v>
      </c>
      <c r="O697">
        <v>0.73766900000000002</v>
      </c>
      <c r="P697">
        <v>-1.2905679999999999</v>
      </c>
      <c r="Q697">
        <v>1.149851</v>
      </c>
      <c r="R697">
        <v>0.472632</v>
      </c>
      <c r="S697">
        <v>0.35377500000000001</v>
      </c>
      <c r="T697" t="s">
        <v>71</v>
      </c>
    </row>
    <row r="698" spans="1:20" x14ac:dyDescent="0.25">
      <c r="A698">
        <v>697</v>
      </c>
      <c r="B698" t="s">
        <v>56</v>
      </c>
      <c r="C698" t="s">
        <v>41</v>
      </c>
      <c r="D698">
        <v>3.8699999999999997E-4</v>
      </c>
      <c r="E698">
        <v>-1.1082460000000001</v>
      </c>
      <c r="F698">
        <v>1.1088389999999999</v>
      </c>
      <c r="G698">
        <v>-1.034467</v>
      </c>
      <c r="H698">
        <v>-2.0749689999999998</v>
      </c>
      <c r="I698">
        <v>1.1088260000000001</v>
      </c>
      <c r="J698">
        <v>-1.5178419999999999</v>
      </c>
      <c r="K698">
        <v>-2.0012029999999998</v>
      </c>
      <c r="L698">
        <v>0.63566299999999998</v>
      </c>
      <c r="M698">
        <v>-0.70468200000000003</v>
      </c>
      <c r="N698">
        <v>1.610589</v>
      </c>
      <c r="O698">
        <v>1.4592830000000001</v>
      </c>
      <c r="P698">
        <v>-0.77003299999999997</v>
      </c>
      <c r="Q698">
        <v>1.6102270000000001</v>
      </c>
      <c r="R698">
        <v>1.4262459999999999</v>
      </c>
      <c r="S698">
        <v>1.39357</v>
      </c>
      <c r="T698" t="s">
        <v>71</v>
      </c>
    </row>
    <row r="699" spans="1:20" x14ac:dyDescent="0.25">
      <c r="A699">
        <v>698</v>
      </c>
      <c r="B699" t="s">
        <v>53</v>
      </c>
      <c r="C699" t="s">
        <v>46</v>
      </c>
      <c r="D699">
        <v>0.23071900000000001</v>
      </c>
      <c r="E699">
        <v>-0.95011199999999996</v>
      </c>
      <c r="F699">
        <v>1.298</v>
      </c>
      <c r="G699">
        <v>-0.89815199999999995</v>
      </c>
      <c r="H699">
        <v>-1.9269989999999999</v>
      </c>
      <c r="I699">
        <v>1.2926679999999999</v>
      </c>
      <c r="J699">
        <v>-1.3919280000000001</v>
      </c>
      <c r="K699">
        <v>-1.8803719999999999</v>
      </c>
      <c r="L699">
        <v>2.495E-2</v>
      </c>
      <c r="M699">
        <v>-1.073774</v>
      </c>
      <c r="N699">
        <v>1.1123019999999999</v>
      </c>
      <c r="O699">
        <v>1.042427</v>
      </c>
      <c r="P699">
        <v>-1.1057380000000001</v>
      </c>
      <c r="Q699">
        <v>0.88895800000000003</v>
      </c>
      <c r="R699">
        <v>0.80310099999999995</v>
      </c>
      <c r="S699">
        <v>0.78711900000000001</v>
      </c>
      <c r="T699" t="s">
        <v>71</v>
      </c>
    </row>
    <row r="700" spans="1:20" x14ac:dyDescent="0.25">
      <c r="A700">
        <v>699</v>
      </c>
      <c r="B700" t="s">
        <v>53</v>
      </c>
      <c r="C700" t="s">
        <v>37</v>
      </c>
      <c r="D700">
        <v>0.26003100000000001</v>
      </c>
      <c r="E700">
        <v>-0.910273</v>
      </c>
      <c r="F700">
        <v>1.305704</v>
      </c>
      <c r="G700">
        <v>-0.75710900000000003</v>
      </c>
      <c r="H700">
        <v>-1.8411550000000001</v>
      </c>
      <c r="I700">
        <v>1.287731</v>
      </c>
      <c r="J700">
        <v>-1.240523</v>
      </c>
      <c r="K700">
        <v>-1.705964</v>
      </c>
      <c r="L700">
        <v>2.8954000000000001E-2</v>
      </c>
      <c r="M700">
        <v>-1.0522830000000001</v>
      </c>
      <c r="N700">
        <v>1.0974550000000001</v>
      </c>
      <c r="O700">
        <v>0.903868</v>
      </c>
      <c r="P700">
        <v>-1.1423350000000001</v>
      </c>
      <c r="Q700">
        <v>0.86084000000000005</v>
      </c>
      <c r="R700">
        <v>0.622228</v>
      </c>
      <c r="S700">
        <v>0.57720199999999999</v>
      </c>
      <c r="T700" t="s">
        <v>71</v>
      </c>
    </row>
    <row r="701" spans="1:20" x14ac:dyDescent="0.25">
      <c r="A701">
        <v>700</v>
      </c>
      <c r="B701" t="s">
        <v>41</v>
      </c>
      <c r="C701" t="s">
        <v>63</v>
      </c>
      <c r="D701">
        <v>0.36183799999999999</v>
      </c>
      <c r="E701">
        <v>-0.98804400000000003</v>
      </c>
      <c r="F701">
        <v>1.488057</v>
      </c>
      <c r="G701">
        <v>1.365909</v>
      </c>
      <c r="H701">
        <v>-1.0373749999999999</v>
      </c>
      <c r="I701">
        <v>1.144069</v>
      </c>
      <c r="J701">
        <v>0.997255</v>
      </c>
      <c r="K701">
        <v>0.97258999999999995</v>
      </c>
      <c r="L701">
        <v>0.187582</v>
      </c>
      <c r="M701">
        <v>-1.0883799999999999</v>
      </c>
      <c r="N701">
        <v>1.3538669999999999</v>
      </c>
      <c r="O701">
        <v>-1.0369900000000001</v>
      </c>
      <c r="P701">
        <v>-2.0673379999999999</v>
      </c>
      <c r="Q701">
        <v>1.3462529999999999</v>
      </c>
      <c r="R701">
        <v>-1.5340830000000001</v>
      </c>
      <c r="S701">
        <v>-2.0235620000000001</v>
      </c>
      <c r="T701" t="s">
        <v>71</v>
      </c>
    </row>
    <row r="702" spans="1:20" x14ac:dyDescent="0.25">
      <c r="A702">
        <v>701</v>
      </c>
      <c r="B702" t="s">
        <v>46</v>
      </c>
      <c r="C702" t="s">
        <v>41</v>
      </c>
      <c r="D702">
        <v>0.33396500000000001</v>
      </c>
      <c r="E702">
        <v>-0.38027</v>
      </c>
      <c r="F702">
        <v>0.98844799999999999</v>
      </c>
      <c r="G702">
        <v>0.37110900000000002</v>
      </c>
      <c r="H702">
        <v>-0.83130499999999996</v>
      </c>
      <c r="I702">
        <v>0.80511299999999997</v>
      </c>
      <c r="J702">
        <v>-3.7742999999999999E-2</v>
      </c>
      <c r="K702">
        <v>-0.26326100000000002</v>
      </c>
      <c r="L702">
        <v>0.57624699999999995</v>
      </c>
      <c r="M702">
        <v>-0.16859099999999999</v>
      </c>
      <c r="N702">
        <v>1.2095800000000001</v>
      </c>
      <c r="O702">
        <v>0.16187199999999999</v>
      </c>
      <c r="P702">
        <v>-0.92880700000000005</v>
      </c>
      <c r="Q702">
        <v>1.1295010000000001</v>
      </c>
      <c r="R702">
        <v>-0.298315</v>
      </c>
      <c r="S702">
        <v>-0.67842400000000003</v>
      </c>
      <c r="T702" t="s">
        <v>71</v>
      </c>
    </row>
    <row r="703" spans="1:20" x14ac:dyDescent="0.25">
      <c r="A703">
        <v>702</v>
      </c>
      <c r="B703" t="s">
        <v>56</v>
      </c>
      <c r="C703" t="s">
        <v>46</v>
      </c>
      <c r="D703">
        <v>0.84946200000000005</v>
      </c>
      <c r="E703">
        <v>0.77454400000000001</v>
      </c>
      <c r="F703">
        <v>0.92227499999999996</v>
      </c>
      <c r="G703">
        <v>0.82558600000000004</v>
      </c>
      <c r="H703">
        <v>0.120051</v>
      </c>
      <c r="I703">
        <v>0.62878100000000003</v>
      </c>
      <c r="J703">
        <v>0.204845</v>
      </c>
      <c r="K703">
        <v>-0.122402</v>
      </c>
      <c r="L703">
        <v>0.32720700000000003</v>
      </c>
      <c r="M703">
        <v>0.251724</v>
      </c>
      <c r="N703">
        <v>0.401999</v>
      </c>
      <c r="O703">
        <v>0.34281299999999998</v>
      </c>
      <c r="P703">
        <v>-0.14212900000000001</v>
      </c>
      <c r="Q703">
        <v>-0.1129</v>
      </c>
      <c r="R703">
        <v>-0.36901299999999998</v>
      </c>
      <c r="S703">
        <v>-0.56593899999999997</v>
      </c>
      <c r="T703" t="s">
        <v>71</v>
      </c>
    </row>
    <row r="704" spans="1:20" x14ac:dyDescent="0.25">
      <c r="A704">
        <v>703</v>
      </c>
      <c r="B704" t="s">
        <v>48</v>
      </c>
      <c r="C704" t="s">
        <v>62</v>
      </c>
      <c r="D704">
        <v>0.118535</v>
      </c>
      <c r="E704">
        <v>-1.0130939999999999</v>
      </c>
      <c r="F704">
        <v>1.1946939999999999</v>
      </c>
      <c r="G704">
        <v>1.0853060000000001</v>
      </c>
      <c r="H704">
        <v>-1.06264</v>
      </c>
      <c r="I704">
        <v>1.082031</v>
      </c>
      <c r="J704">
        <v>0.94786999999999999</v>
      </c>
      <c r="K704">
        <v>0.92309699999999995</v>
      </c>
      <c r="L704">
        <v>0.234295</v>
      </c>
      <c r="M704">
        <v>-0.94207099999999999</v>
      </c>
      <c r="N704">
        <v>1.296351</v>
      </c>
      <c r="O704">
        <v>-0.87773900000000005</v>
      </c>
      <c r="P704">
        <v>-1.9133309999999999</v>
      </c>
      <c r="Q704">
        <v>1.2929440000000001</v>
      </c>
      <c r="R704">
        <v>-1.366776</v>
      </c>
      <c r="S704">
        <v>-1.852406</v>
      </c>
      <c r="T704" t="s">
        <v>71</v>
      </c>
    </row>
    <row r="705" spans="1:20" x14ac:dyDescent="0.25">
      <c r="A705">
        <v>704</v>
      </c>
      <c r="B705" t="s">
        <v>37</v>
      </c>
      <c r="C705" t="s">
        <v>56</v>
      </c>
      <c r="D705">
        <v>0.758463</v>
      </c>
      <c r="E705">
        <v>-0.61408300000000005</v>
      </c>
      <c r="F705">
        <v>1.6828000000000001</v>
      </c>
      <c r="G705">
        <v>1.066152</v>
      </c>
      <c r="H705">
        <v>-0.88255499999999998</v>
      </c>
      <c r="I705">
        <v>1.127963</v>
      </c>
      <c r="J705">
        <v>0.377079</v>
      </c>
      <c r="K705">
        <v>0.242843</v>
      </c>
      <c r="L705">
        <v>8.4976999999999997E-2</v>
      </c>
      <c r="M705">
        <v>-1.0602180000000001</v>
      </c>
      <c r="N705">
        <v>1.188904</v>
      </c>
      <c r="O705">
        <v>-0.75571299999999997</v>
      </c>
      <c r="P705">
        <v>-1.92483</v>
      </c>
      <c r="Q705">
        <v>1.086217</v>
      </c>
      <c r="R705">
        <v>-1.2907059999999999</v>
      </c>
      <c r="S705">
        <v>-1.723012</v>
      </c>
      <c r="T705" t="s">
        <v>71</v>
      </c>
    </row>
    <row r="706" spans="1:20" x14ac:dyDescent="0.25">
      <c r="A706">
        <v>705</v>
      </c>
      <c r="B706" t="s">
        <v>35</v>
      </c>
      <c r="C706" t="s">
        <v>46</v>
      </c>
      <c r="D706">
        <v>-8.2489000000000007E-2</v>
      </c>
      <c r="E706">
        <v>-1.1578660000000001</v>
      </c>
      <c r="F706">
        <v>1.0305260000000001</v>
      </c>
      <c r="G706">
        <v>-0.75862200000000002</v>
      </c>
      <c r="H706">
        <v>-1.9754290000000001</v>
      </c>
      <c r="I706">
        <v>1.0455749999999999</v>
      </c>
      <c r="J706">
        <v>-1.152355</v>
      </c>
      <c r="K706">
        <v>-1.5611360000000001</v>
      </c>
      <c r="L706">
        <v>-0.12803200000000001</v>
      </c>
      <c r="M706">
        <v>-1.1827049999999999</v>
      </c>
      <c r="N706">
        <v>0.98389899999999997</v>
      </c>
      <c r="O706">
        <v>0.69675299999999996</v>
      </c>
      <c r="P706">
        <v>-1.3152379999999999</v>
      </c>
      <c r="Q706">
        <v>1.055455</v>
      </c>
      <c r="R706">
        <v>0.70204299999999997</v>
      </c>
      <c r="S706">
        <v>0.63577700000000004</v>
      </c>
      <c r="T706" t="s">
        <v>71</v>
      </c>
    </row>
    <row r="707" spans="1:20" x14ac:dyDescent="0.25">
      <c r="A707">
        <v>706</v>
      </c>
      <c r="B707" t="s">
        <v>57</v>
      </c>
      <c r="C707" t="s">
        <v>41</v>
      </c>
      <c r="D707">
        <v>5.8133999999999998E-2</v>
      </c>
      <c r="E707">
        <v>-0.63983699999999999</v>
      </c>
      <c r="F707">
        <v>0.74580500000000005</v>
      </c>
      <c r="G707">
        <v>-0.57366399999999995</v>
      </c>
      <c r="H707">
        <v>-1.5920810000000001</v>
      </c>
      <c r="I707">
        <v>0.74302900000000005</v>
      </c>
      <c r="J707">
        <v>-1.052562</v>
      </c>
      <c r="K707">
        <v>-1.5286839999999999</v>
      </c>
      <c r="L707">
        <v>0.42480200000000001</v>
      </c>
      <c r="M707">
        <v>-0.34051700000000001</v>
      </c>
      <c r="N707">
        <v>1.1035999999999999</v>
      </c>
      <c r="O707">
        <v>1.0023690000000001</v>
      </c>
      <c r="P707">
        <v>-0.41061599999999998</v>
      </c>
      <c r="Q707">
        <v>1.0495410000000001</v>
      </c>
      <c r="R707">
        <v>0.91325999999999996</v>
      </c>
      <c r="S707">
        <v>0.87821099999999996</v>
      </c>
      <c r="T707" t="s">
        <v>71</v>
      </c>
    </row>
    <row r="708" spans="1:20" x14ac:dyDescent="0.25">
      <c r="A708">
        <v>707</v>
      </c>
      <c r="B708" t="s">
        <v>46</v>
      </c>
      <c r="C708" t="s">
        <v>47</v>
      </c>
      <c r="D708">
        <v>7.6518000000000003E-2</v>
      </c>
      <c r="E708">
        <v>-1.141133</v>
      </c>
      <c r="F708">
        <v>1.251754</v>
      </c>
      <c r="G708">
        <v>1.132028</v>
      </c>
      <c r="H708">
        <v>-1.1911670000000001</v>
      </c>
      <c r="I708">
        <v>1.1790639999999999</v>
      </c>
      <c r="J708">
        <v>1.034322</v>
      </c>
      <c r="K708">
        <v>1.0093049999999999</v>
      </c>
      <c r="L708">
        <v>0.38552700000000001</v>
      </c>
      <c r="M708">
        <v>-0.96467599999999998</v>
      </c>
      <c r="N708">
        <v>1.49892</v>
      </c>
      <c r="O708">
        <v>-0.89693999999999996</v>
      </c>
      <c r="P708">
        <v>-1.937181</v>
      </c>
      <c r="Q708">
        <v>1.4968170000000001</v>
      </c>
      <c r="R708">
        <v>-1.3852960000000001</v>
      </c>
      <c r="S708">
        <v>-1.8715489999999999</v>
      </c>
      <c r="T708" t="s">
        <v>71</v>
      </c>
    </row>
    <row r="709" spans="1:20" x14ac:dyDescent="0.25">
      <c r="A709">
        <v>708</v>
      </c>
      <c r="B709" t="s">
        <v>38</v>
      </c>
      <c r="C709" t="s">
        <v>34</v>
      </c>
      <c r="D709">
        <v>0.86103799999999997</v>
      </c>
      <c r="E709">
        <v>0.74110600000000004</v>
      </c>
      <c r="F709">
        <v>0.97555999999999998</v>
      </c>
      <c r="G709">
        <v>0.90874900000000003</v>
      </c>
      <c r="H709">
        <v>0.45614100000000002</v>
      </c>
      <c r="I709">
        <v>0.35988799999999999</v>
      </c>
      <c r="J709">
        <v>0.15059400000000001</v>
      </c>
      <c r="K709">
        <v>8.1119999999999994E-3</v>
      </c>
      <c r="L709">
        <v>0.26715499999999998</v>
      </c>
      <c r="M709">
        <v>0.14768800000000001</v>
      </c>
      <c r="N709">
        <v>0.38522699999999999</v>
      </c>
      <c r="O709">
        <v>0.18124699999999999</v>
      </c>
      <c r="P709">
        <v>-0.71103099999999997</v>
      </c>
      <c r="Q709">
        <v>0.26357799999999998</v>
      </c>
      <c r="R709">
        <v>-0.36975999999999998</v>
      </c>
      <c r="S709">
        <v>-0.79912000000000005</v>
      </c>
      <c r="T709" t="s">
        <v>71</v>
      </c>
    </row>
    <row r="710" spans="1:20" x14ac:dyDescent="0.25">
      <c r="A710">
        <v>709</v>
      </c>
      <c r="B710" t="s">
        <v>47</v>
      </c>
      <c r="C710" t="s">
        <v>34</v>
      </c>
      <c r="D710">
        <v>0.18702299999999999</v>
      </c>
      <c r="E710">
        <v>-0.924099</v>
      </c>
      <c r="F710">
        <v>1.2156960000000001</v>
      </c>
      <c r="G710">
        <v>-0.91339899999999996</v>
      </c>
      <c r="H710">
        <v>-1.919098</v>
      </c>
      <c r="I710">
        <v>1.214761</v>
      </c>
      <c r="J710">
        <v>-1.411834</v>
      </c>
      <c r="K710">
        <v>-1.9093340000000001</v>
      </c>
      <c r="L710">
        <v>-0.48533799999999999</v>
      </c>
      <c r="M710">
        <v>-1.313078</v>
      </c>
      <c r="N710">
        <v>0.49845200000000001</v>
      </c>
      <c r="O710">
        <v>0.492807</v>
      </c>
      <c r="P710">
        <v>-1.3161940000000001</v>
      </c>
      <c r="Q710">
        <v>0.31201200000000001</v>
      </c>
      <c r="R710">
        <v>0.304809</v>
      </c>
      <c r="S710">
        <v>0.30325000000000002</v>
      </c>
      <c r="T710" t="s">
        <v>71</v>
      </c>
    </row>
    <row r="711" spans="1:20" x14ac:dyDescent="0.25">
      <c r="A711">
        <v>710</v>
      </c>
      <c r="B711" t="s">
        <v>46</v>
      </c>
      <c r="C711" t="s">
        <v>41</v>
      </c>
      <c r="D711">
        <v>0.179725</v>
      </c>
      <c r="E711">
        <v>-0.309058</v>
      </c>
      <c r="F711">
        <v>0.65315299999999998</v>
      </c>
      <c r="G711">
        <v>0.19985</v>
      </c>
      <c r="H711">
        <v>-0.78016399999999997</v>
      </c>
      <c r="I711">
        <v>0.55809799999999998</v>
      </c>
      <c r="J711">
        <v>-0.13075899999999999</v>
      </c>
      <c r="K711">
        <v>-0.36631200000000003</v>
      </c>
      <c r="L711">
        <v>0.249529</v>
      </c>
      <c r="M711">
        <v>-0.24689700000000001</v>
      </c>
      <c r="N711">
        <v>0.72403499999999998</v>
      </c>
      <c r="O711">
        <v>0.12100900000000001</v>
      </c>
      <c r="P711">
        <v>-0.86797599999999997</v>
      </c>
      <c r="Q711">
        <v>0.65593299999999999</v>
      </c>
      <c r="R711">
        <v>-0.25763200000000003</v>
      </c>
      <c r="S711">
        <v>-0.56817099999999998</v>
      </c>
      <c r="T711" t="s">
        <v>71</v>
      </c>
    </row>
    <row r="712" spans="1:20" x14ac:dyDescent="0.25">
      <c r="A712">
        <v>711</v>
      </c>
      <c r="B712" t="s">
        <v>46</v>
      </c>
      <c r="C712" t="s">
        <v>47</v>
      </c>
      <c r="D712">
        <v>0.99931999999999999</v>
      </c>
      <c r="E712">
        <v>-0.44100899999999998</v>
      </c>
      <c r="F712">
        <v>1.8080309999999999</v>
      </c>
      <c r="G712">
        <v>1.4680869999999999</v>
      </c>
      <c r="H712">
        <v>-0.59216000000000002</v>
      </c>
      <c r="I712">
        <v>0.95975900000000003</v>
      </c>
      <c r="J712">
        <v>0.54423900000000003</v>
      </c>
      <c r="K712">
        <v>0.46866400000000003</v>
      </c>
      <c r="L712">
        <v>-1.7942E-2</v>
      </c>
      <c r="M712">
        <v>-1.1343289999999999</v>
      </c>
      <c r="N712">
        <v>1.107059</v>
      </c>
      <c r="O712">
        <v>-1.021682</v>
      </c>
      <c r="P712">
        <v>-2.0840709999999998</v>
      </c>
      <c r="Q712">
        <v>1.0568360000000001</v>
      </c>
      <c r="R712">
        <v>-1.5467759999999999</v>
      </c>
      <c r="S712">
        <v>-2.0216470000000002</v>
      </c>
      <c r="T712" t="s">
        <v>71</v>
      </c>
    </row>
    <row r="713" spans="1:20" x14ac:dyDescent="0.25">
      <c r="A713">
        <v>712</v>
      </c>
      <c r="B713" t="s">
        <v>37</v>
      </c>
      <c r="C713" t="s">
        <v>53</v>
      </c>
      <c r="D713">
        <v>0.66508100000000003</v>
      </c>
      <c r="E713">
        <v>-0.71779300000000001</v>
      </c>
      <c r="F713">
        <v>1.645008</v>
      </c>
      <c r="G713">
        <v>1.3587290000000001</v>
      </c>
      <c r="H713">
        <v>-0.83895399999999998</v>
      </c>
      <c r="I713">
        <v>1.0605089999999999</v>
      </c>
      <c r="J713">
        <v>0.71364899999999998</v>
      </c>
      <c r="K713">
        <v>0.65306900000000001</v>
      </c>
      <c r="L713">
        <v>-7.4006000000000002E-2</v>
      </c>
      <c r="M713">
        <v>-1.173986</v>
      </c>
      <c r="N713">
        <v>1.061296</v>
      </c>
      <c r="O713">
        <v>-1.055661</v>
      </c>
      <c r="P713">
        <v>-2.121051</v>
      </c>
      <c r="Q713">
        <v>1.0260899999999999</v>
      </c>
      <c r="R713">
        <v>-1.5643990000000001</v>
      </c>
      <c r="S713">
        <v>-2.0379320000000001</v>
      </c>
      <c r="T713" t="s">
        <v>71</v>
      </c>
    </row>
    <row r="714" spans="1:20" x14ac:dyDescent="0.25">
      <c r="A714">
        <v>713</v>
      </c>
      <c r="B714" t="s">
        <v>46</v>
      </c>
      <c r="C714" t="s">
        <v>43</v>
      </c>
      <c r="D714">
        <v>1</v>
      </c>
      <c r="E714">
        <v>-0.44966499999999998</v>
      </c>
      <c r="F714">
        <v>1.810897</v>
      </c>
      <c r="G714">
        <v>1.1870830000000001</v>
      </c>
      <c r="H714">
        <v>-0.72562000000000004</v>
      </c>
      <c r="I714">
        <v>1.0868530000000001</v>
      </c>
      <c r="J714">
        <v>0.32506000000000002</v>
      </c>
      <c r="K714">
        <v>0.187083</v>
      </c>
      <c r="L714">
        <v>-1.4469999999999999E-3</v>
      </c>
      <c r="M714">
        <v>-1.1310819999999999</v>
      </c>
      <c r="N714">
        <v>1.128895</v>
      </c>
      <c r="O714">
        <v>-0.96201899999999996</v>
      </c>
      <c r="P714">
        <v>-2.0562749999999999</v>
      </c>
      <c r="Q714">
        <v>1.0540879999999999</v>
      </c>
      <c r="R714">
        <v>-1.499423</v>
      </c>
      <c r="S714">
        <v>-1.962019</v>
      </c>
      <c r="T714" t="s">
        <v>71</v>
      </c>
    </row>
    <row r="715" spans="1:20" x14ac:dyDescent="0.25">
      <c r="A715">
        <v>714</v>
      </c>
      <c r="B715" t="s">
        <v>34</v>
      </c>
      <c r="C715" t="s">
        <v>53</v>
      </c>
      <c r="D715">
        <v>6.2026999999999999E-2</v>
      </c>
      <c r="E715">
        <v>-1.029854</v>
      </c>
      <c r="F715">
        <v>1.1264050000000001</v>
      </c>
      <c r="G715">
        <v>0.54375099999999998</v>
      </c>
      <c r="H715">
        <v>-1.3000700000000001</v>
      </c>
      <c r="I715">
        <v>1.0811379999999999</v>
      </c>
      <c r="J715">
        <v>0.36337599999999998</v>
      </c>
      <c r="K715">
        <v>0.228269</v>
      </c>
      <c r="L715">
        <v>-0.15040400000000001</v>
      </c>
      <c r="M715">
        <v>-1.1530990000000001</v>
      </c>
      <c r="N715">
        <v>0.91319600000000001</v>
      </c>
      <c r="O715">
        <v>-0.52984600000000004</v>
      </c>
      <c r="P715">
        <v>-1.8514710000000001</v>
      </c>
      <c r="Q715">
        <v>0.89448700000000003</v>
      </c>
      <c r="R715">
        <v>-0.89774100000000001</v>
      </c>
      <c r="S715">
        <v>-1.2469269999999999</v>
      </c>
      <c r="T715" t="s">
        <v>71</v>
      </c>
    </row>
    <row r="716" spans="1:20" x14ac:dyDescent="0.25">
      <c r="A716">
        <v>715</v>
      </c>
      <c r="B716" t="s">
        <v>47</v>
      </c>
      <c r="C716" t="s">
        <v>38</v>
      </c>
      <c r="D716">
        <v>-0.82842700000000002</v>
      </c>
      <c r="E716">
        <v>-1.535534</v>
      </c>
      <c r="F716">
        <v>0.12917100000000001</v>
      </c>
      <c r="G716">
        <v>-0.204124</v>
      </c>
      <c r="H716">
        <v>-1.7357469999999999</v>
      </c>
      <c r="I716">
        <v>0.79173700000000002</v>
      </c>
      <c r="J716">
        <v>0.35833500000000001</v>
      </c>
      <c r="K716">
        <v>0.25822899999999999</v>
      </c>
      <c r="L716">
        <v>-0.31689299999999998</v>
      </c>
      <c r="M716">
        <v>-1.293056</v>
      </c>
      <c r="N716">
        <v>0.79200400000000004</v>
      </c>
      <c r="O716">
        <v>-3.0901999999999999E-2</v>
      </c>
      <c r="P716">
        <v>-1.6877230000000001</v>
      </c>
      <c r="Q716">
        <v>1.2934779999999999</v>
      </c>
      <c r="R716">
        <v>0.27323799999999998</v>
      </c>
      <c r="S716">
        <v>7.5903999999999999E-2</v>
      </c>
      <c r="T716" t="s">
        <v>71</v>
      </c>
    </row>
    <row r="717" spans="1:20" x14ac:dyDescent="0.25">
      <c r="A717">
        <v>716</v>
      </c>
      <c r="B717" t="s">
        <v>49</v>
      </c>
      <c r="C717" t="s">
        <v>46</v>
      </c>
      <c r="D717">
        <v>0.269291</v>
      </c>
      <c r="E717">
        <v>8.4222000000000005E-2</v>
      </c>
      <c r="F717">
        <v>0.45100099999999999</v>
      </c>
      <c r="G717">
        <v>0.19328300000000001</v>
      </c>
      <c r="H717">
        <v>-0.61843099999999995</v>
      </c>
      <c r="I717">
        <v>0.37092900000000001</v>
      </c>
      <c r="J717">
        <v>-0.238117</v>
      </c>
      <c r="K717">
        <v>-0.58944300000000005</v>
      </c>
      <c r="L717">
        <v>-0.190466</v>
      </c>
      <c r="M717">
        <v>-0.35640899999999998</v>
      </c>
      <c r="N717">
        <v>-2.2599999999999999E-2</v>
      </c>
      <c r="O717">
        <v>-0.122978</v>
      </c>
      <c r="P717">
        <v>-0.65711299999999995</v>
      </c>
      <c r="Q717">
        <v>-0.21091399999999999</v>
      </c>
      <c r="R717">
        <v>-0.461644</v>
      </c>
      <c r="S717">
        <v>-0.61199599999999998</v>
      </c>
      <c r="T717" t="s">
        <v>71</v>
      </c>
    </row>
    <row r="718" spans="1:20" x14ac:dyDescent="0.25">
      <c r="A718">
        <v>717</v>
      </c>
      <c r="B718" t="s">
        <v>51</v>
      </c>
      <c r="C718" t="s">
        <v>34</v>
      </c>
      <c r="D718">
        <v>-9.0287000000000006E-2</v>
      </c>
      <c r="E718">
        <v>-1.1056459999999999</v>
      </c>
      <c r="F718">
        <v>0.96159600000000001</v>
      </c>
      <c r="G718">
        <v>-1.063248</v>
      </c>
      <c r="H718">
        <v>-2.085137</v>
      </c>
      <c r="I718">
        <v>0.96344799999999997</v>
      </c>
      <c r="J718">
        <v>-1.551142</v>
      </c>
      <c r="K718">
        <v>-2.0408870000000001</v>
      </c>
      <c r="L718">
        <v>0.53858499999999998</v>
      </c>
      <c r="M718">
        <v>-0.70110700000000004</v>
      </c>
      <c r="N718">
        <v>1.506397</v>
      </c>
      <c r="O718">
        <v>1.4058949999999999</v>
      </c>
      <c r="P718">
        <v>-0.74663400000000002</v>
      </c>
      <c r="Q718">
        <v>1.592573</v>
      </c>
      <c r="R718">
        <v>1.4693069999999999</v>
      </c>
      <c r="S718">
        <v>1.4465429999999999</v>
      </c>
      <c r="T718" t="s">
        <v>71</v>
      </c>
    </row>
    <row r="719" spans="1:20" x14ac:dyDescent="0.25">
      <c r="A719">
        <v>718</v>
      </c>
      <c r="B719" t="s">
        <v>43</v>
      </c>
      <c r="C719" t="s">
        <v>57</v>
      </c>
      <c r="D719">
        <v>0.181585</v>
      </c>
      <c r="E719">
        <v>-1.016678</v>
      </c>
      <c r="F719">
        <v>1.286319</v>
      </c>
      <c r="G719">
        <v>-8.1890000000000004E-2</v>
      </c>
      <c r="H719">
        <v>-1.6107769999999999</v>
      </c>
      <c r="I719">
        <v>1.2126129999999999</v>
      </c>
      <c r="J719">
        <v>-0.45264500000000002</v>
      </c>
      <c r="K719">
        <v>-0.749695</v>
      </c>
      <c r="L719">
        <v>0.19544</v>
      </c>
      <c r="M719">
        <v>-1.008432</v>
      </c>
      <c r="N719">
        <v>1.298154</v>
      </c>
      <c r="O719">
        <v>0.10452599999999999</v>
      </c>
      <c r="P719">
        <v>-1.525919</v>
      </c>
      <c r="Q719">
        <v>1.210537</v>
      </c>
      <c r="R719">
        <v>-0.24183399999999999</v>
      </c>
      <c r="S719">
        <v>-0.50057799999999997</v>
      </c>
      <c r="T719" t="s">
        <v>71</v>
      </c>
    </row>
    <row r="720" spans="1:20" x14ac:dyDescent="0.25">
      <c r="A720">
        <v>719</v>
      </c>
      <c r="B720" t="s">
        <v>49</v>
      </c>
      <c r="C720" t="s">
        <v>43</v>
      </c>
      <c r="D720">
        <v>0.24669099999999999</v>
      </c>
      <c r="E720">
        <v>-1.0818399999999999</v>
      </c>
      <c r="F720">
        <v>1.4219079999999999</v>
      </c>
      <c r="G720">
        <v>-0.53478800000000004</v>
      </c>
      <c r="H720">
        <v>-1.8633470000000001</v>
      </c>
      <c r="I720">
        <v>1.368007</v>
      </c>
      <c r="J720">
        <v>-0.97944200000000003</v>
      </c>
      <c r="K720">
        <v>-1.3701950000000001</v>
      </c>
      <c r="L720">
        <v>0.67681400000000003</v>
      </c>
      <c r="M720">
        <v>-0.819442</v>
      </c>
      <c r="N720">
        <v>1.7012400000000001</v>
      </c>
      <c r="O720">
        <v>0.10384699999999999</v>
      </c>
      <c r="P720">
        <v>-1.453157</v>
      </c>
      <c r="Q720">
        <v>1.6108800000000001</v>
      </c>
      <c r="R720">
        <v>-0.30336999999999997</v>
      </c>
      <c r="S720">
        <v>-0.62022699999999997</v>
      </c>
      <c r="T720" t="s">
        <v>71</v>
      </c>
    </row>
    <row r="721" spans="1:20" x14ac:dyDescent="0.25">
      <c r="A721">
        <v>720</v>
      </c>
      <c r="B721" t="s">
        <v>62</v>
      </c>
      <c r="C721" t="s">
        <v>54</v>
      </c>
      <c r="D721">
        <v>0.38209700000000002</v>
      </c>
      <c r="E721">
        <v>-0.61558199999999996</v>
      </c>
      <c r="F721">
        <v>1.2493700000000001</v>
      </c>
      <c r="G721">
        <v>-0.41715400000000002</v>
      </c>
      <c r="H721">
        <v>-1.5091829999999999</v>
      </c>
      <c r="I721">
        <v>1.2087159999999999</v>
      </c>
      <c r="J721">
        <v>-0.904609</v>
      </c>
      <c r="K721">
        <v>-1.35141</v>
      </c>
      <c r="L721">
        <v>0.51793100000000003</v>
      </c>
      <c r="M721">
        <v>-0.51012199999999996</v>
      </c>
      <c r="N721">
        <v>1.361693</v>
      </c>
      <c r="O721">
        <v>0.901617</v>
      </c>
      <c r="P721">
        <v>-0.75591299999999995</v>
      </c>
      <c r="Q721">
        <v>1.073512</v>
      </c>
      <c r="R721">
        <v>0.490541</v>
      </c>
      <c r="S721">
        <v>0.367645</v>
      </c>
      <c r="T721" t="s">
        <v>71</v>
      </c>
    </row>
    <row r="722" spans="1:20" x14ac:dyDescent="0.25">
      <c r="A722">
        <v>721</v>
      </c>
      <c r="B722" t="s">
        <v>60</v>
      </c>
      <c r="C722" t="s">
        <v>46</v>
      </c>
      <c r="D722">
        <v>0.17017199999999999</v>
      </c>
      <c r="E722">
        <v>-1.037018</v>
      </c>
      <c r="F722">
        <v>1.288014</v>
      </c>
      <c r="G722">
        <v>-0.96459600000000001</v>
      </c>
      <c r="H722">
        <v>-2.0058690000000001</v>
      </c>
      <c r="I722">
        <v>1.282713</v>
      </c>
      <c r="J722">
        <v>-1.4543219999999999</v>
      </c>
      <c r="K722">
        <v>-1.9387479999999999</v>
      </c>
      <c r="L722">
        <v>0.46720600000000001</v>
      </c>
      <c r="M722">
        <v>-0.85336000000000001</v>
      </c>
      <c r="N722">
        <v>1.518386</v>
      </c>
      <c r="O722">
        <v>1.338598</v>
      </c>
      <c r="P722">
        <v>-0.92916399999999999</v>
      </c>
      <c r="Q722">
        <v>1.3611139999999999</v>
      </c>
      <c r="R722">
        <v>1.143424</v>
      </c>
      <c r="S722">
        <v>1.1055219999999999</v>
      </c>
      <c r="T722" t="s">
        <v>71</v>
      </c>
    </row>
    <row r="723" spans="1:20" x14ac:dyDescent="0.25">
      <c r="A723">
        <v>722</v>
      </c>
      <c r="B723" t="s">
        <v>35</v>
      </c>
      <c r="C723" t="s">
        <v>41</v>
      </c>
      <c r="D723">
        <v>-8.1014000000000003E-2</v>
      </c>
      <c r="E723">
        <v>-1.1272709999999999</v>
      </c>
      <c r="F723">
        <v>1.0000560000000001</v>
      </c>
      <c r="G723">
        <v>-0.61155700000000002</v>
      </c>
      <c r="H723">
        <v>-1.8848480000000001</v>
      </c>
      <c r="I723">
        <v>1.019695</v>
      </c>
      <c r="J723">
        <v>-0.97070599999999996</v>
      </c>
      <c r="K723">
        <v>-1.349494</v>
      </c>
      <c r="L723">
        <v>0.180394</v>
      </c>
      <c r="M723">
        <v>-0.97307900000000003</v>
      </c>
      <c r="N723">
        <v>1.2478739999999999</v>
      </c>
      <c r="O723">
        <v>0.63410900000000003</v>
      </c>
      <c r="P723">
        <v>-1.249431</v>
      </c>
      <c r="Q723">
        <v>1.3064990000000001</v>
      </c>
      <c r="R723">
        <v>0.554558</v>
      </c>
      <c r="S723">
        <v>0.41638199999999997</v>
      </c>
      <c r="T723" t="s">
        <v>71</v>
      </c>
    </row>
    <row r="724" spans="1:20" x14ac:dyDescent="0.25">
      <c r="A724">
        <v>723</v>
      </c>
      <c r="B724" t="s">
        <v>46</v>
      </c>
      <c r="C724" t="s">
        <v>65</v>
      </c>
      <c r="D724">
        <v>0.80801400000000001</v>
      </c>
      <c r="E724">
        <v>-0.64769100000000002</v>
      </c>
      <c r="F724">
        <v>1.7371719999999999</v>
      </c>
      <c r="G724">
        <v>0.46595399999999998</v>
      </c>
      <c r="H724">
        <v>-1.1807270000000001</v>
      </c>
      <c r="I724">
        <v>1.359858</v>
      </c>
      <c r="J724">
        <v>-0.17787700000000001</v>
      </c>
      <c r="K724">
        <v>-0.44439600000000001</v>
      </c>
      <c r="L724">
        <v>-0.193996</v>
      </c>
      <c r="M724">
        <v>-1.259636</v>
      </c>
      <c r="N724">
        <v>0.96361399999999997</v>
      </c>
      <c r="O724">
        <v>-0.587835</v>
      </c>
      <c r="P724">
        <v>-1.957465</v>
      </c>
      <c r="Q724">
        <v>0.71945499999999996</v>
      </c>
      <c r="R724">
        <v>-1.1809069999999999</v>
      </c>
      <c r="S724">
        <v>-1.529822</v>
      </c>
      <c r="T724" t="s">
        <v>71</v>
      </c>
    </row>
    <row r="725" spans="1:20" x14ac:dyDescent="0.25">
      <c r="A725">
        <v>724</v>
      </c>
      <c r="B725" t="s">
        <v>47</v>
      </c>
      <c r="C725" t="s">
        <v>41</v>
      </c>
      <c r="D725">
        <v>0.34951900000000002</v>
      </c>
      <c r="E725">
        <v>-0.81387399999999999</v>
      </c>
      <c r="F725">
        <v>1.351024</v>
      </c>
      <c r="G725">
        <v>-0.78817300000000001</v>
      </c>
      <c r="H725">
        <v>-1.8020020000000001</v>
      </c>
      <c r="I725">
        <v>1.3468739999999999</v>
      </c>
      <c r="J725">
        <v>-1.2863869999999999</v>
      </c>
      <c r="K725">
        <v>-1.780451</v>
      </c>
      <c r="L725">
        <v>0.15710099999999999</v>
      </c>
      <c r="M725">
        <v>-0.93990499999999999</v>
      </c>
      <c r="N725">
        <v>1.1860120000000001</v>
      </c>
      <c r="O725">
        <v>1.1116729999999999</v>
      </c>
      <c r="P725">
        <v>-0.97487299999999999</v>
      </c>
      <c r="Q725">
        <v>0.848715</v>
      </c>
      <c r="R725">
        <v>0.75689300000000004</v>
      </c>
      <c r="S725">
        <v>0.73940899999999998</v>
      </c>
      <c r="T725" t="s">
        <v>71</v>
      </c>
    </row>
    <row r="726" spans="1:20" x14ac:dyDescent="0.25">
      <c r="A726">
        <v>725</v>
      </c>
      <c r="B726" t="s">
        <v>49</v>
      </c>
      <c r="C726" t="s">
        <v>41</v>
      </c>
      <c r="D726">
        <v>0.223052</v>
      </c>
      <c r="E726">
        <v>-0.57624699999999995</v>
      </c>
      <c r="F726">
        <v>0.97194899999999995</v>
      </c>
      <c r="G726">
        <v>-0.42873</v>
      </c>
      <c r="H726">
        <v>-1.4809639999999999</v>
      </c>
      <c r="I726">
        <v>0.95069599999999999</v>
      </c>
      <c r="J726">
        <v>-0.90234199999999998</v>
      </c>
      <c r="K726">
        <v>-1.3547</v>
      </c>
      <c r="L726">
        <v>0.28435199999999999</v>
      </c>
      <c r="M726">
        <v>-0.527671</v>
      </c>
      <c r="N726">
        <v>1.0306379999999999</v>
      </c>
      <c r="O726">
        <v>0.80940199999999995</v>
      </c>
      <c r="P726">
        <v>-0.66964199999999996</v>
      </c>
      <c r="Q726">
        <v>0.83925300000000003</v>
      </c>
      <c r="R726">
        <v>0.54703100000000004</v>
      </c>
      <c r="S726">
        <v>0.476045</v>
      </c>
      <c r="T726" t="s">
        <v>71</v>
      </c>
    </row>
    <row r="727" spans="1:20" x14ac:dyDescent="0.25">
      <c r="A727">
        <v>726</v>
      </c>
      <c r="B727" t="s">
        <v>41</v>
      </c>
      <c r="C727" t="s">
        <v>53</v>
      </c>
      <c r="D727">
        <v>0.325428</v>
      </c>
      <c r="E727">
        <v>-0.94123199999999996</v>
      </c>
      <c r="F727">
        <v>1.4128069999999999</v>
      </c>
      <c r="G727">
        <v>1.3190470000000001</v>
      </c>
      <c r="H727">
        <v>-0.98106199999999999</v>
      </c>
      <c r="I727">
        <v>1.100341</v>
      </c>
      <c r="J727">
        <v>0.98666600000000004</v>
      </c>
      <c r="K727">
        <v>0.96675199999999994</v>
      </c>
      <c r="L727">
        <v>0.232733</v>
      </c>
      <c r="M727">
        <v>-0.99772300000000003</v>
      </c>
      <c r="N727">
        <v>1.3387899999999999</v>
      </c>
      <c r="O727">
        <v>-0.95449700000000004</v>
      </c>
      <c r="P727">
        <v>-1.979223</v>
      </c>
      <c r="Q727">
        <v>1.3327690000000001</v>
      </c>
      <c r="R727">
        <v>-1.4512670000000001</v>
      </c>
      <c r="S727">
        <v>-1.9420170000000001</v>
      </c>
      <c r="T727" t="s">
        <v>71</v>
      </c>
    </row>
    <row r="728" spans="1:20" x14ac:dyDescent="0.25">
      <c r="A728">
        <v>727</v>
      </c>
      <c r="B728" t="s">
        <v>48</v>
      </c>
      <c r="C728" t="s">
        <v>34</v>
      </c>
      <c r="D728">
        <v>4.3550999999999999E-2</v>
      </c>
      <c r="E728">
        <v>-1.129356</v>
      </c>
      <c r="F728">
        <v>1.1938409999999999</v>
      </c>
      <c r="G728">
        <v>0.34190900000000002</v>
      </c>
      <c r="H728">
        <v>-1.4960629999999999</v>
      </c>
      <c r="I728">
        <v>1.166261</v>
      </c>
      <c r="J728">
        <v>0.13097500000000001</v>
      </c>
      <c r="K728">
        <v>-5.2378000000000001E-2</v>
      </c>
      <c r="L728">
        <v>-6.2548999999999993E-2</v>
      </c>
      <c r="M728">
        <v>-1.186598</v>
      </c>
      <c r="N728">
        <v>1.0926169999999999</v>
      </c>
      <c r="O728">
        <v>-0.33365600000000001</v>
      </c>
      <c r="P728">
        <v>-1.8123720000000001</v>
      </c>
      <c r="Q728">
        <v>1.076319</v>
      </c>
      <c r="R728">
        <v>-0.66284100000000001</v>
      </c>
      <c r="S728">
        <v>-0.97572800000000004</v>
      </c>
      <c r="T728" t="s">
        <v>71</v>
      </c>
    </row>
    <row r="729" spans="1:20" x14ac:dyDescent="0.25">
      <c r="A729">
        <v>728</v>
      </c>
      <c r="B729" t="s">
        <v>57</v>
      </c>
      <c r="C729" t="s">
        <v>66</v>
      </c>
      <c r="D729">
        <v>-0.30937999999999999</v>
      </c>
      <c r="E729">
        <v>-1.2262189999999999</v>
      </c>
      <c r="F729">
        <v>0.71940700000000002</v>
      </c>
      <c r="G729">
        <v>-0.76476699999999997</v>
      </c>
      <c r="H729">
        <v>-1.989045</v>
      </c>
      <c r="I729">
        <v>0.79278400000000004</v>
      </c>
      <c r="J729">
        <v>-1.072803</v>
      </c>
      <c r="K729">
        <v>-1.454216</v>
      </c>
      <c r="L729">
        <v>1.8519999999999999E-3</v>
      </c>
      <c r="M729">
        <v>-1.048524</v>
      </c>
      <c r="N729">
        <v>1.051453</v>
      </c>
      <c r="O729">
        <v>0.65287799999999996</v>
      </c>
      <c r="P729">
        <v>-1.2383230000000001</v>
      </c>
      <c r="Q729">
        <v>1.3021130000000001</v>
      </c>
      <c r="R729">
        <v>0.80863799999999997</v>
      </c>
      <c r="S729">
        <v>0.71373799999999998</v>
      </c>
      <c r="T729" t="s">
        <v>71</v>
      </c>
    </row>
    <row r="730" spans="1:20" x14ac:dyDescent="0.25">
      <c r="A730">
        <v>729</v>
      </c>
      <c r="B730" t="s">
        <v>34</v>
      </c>
      <c r="C730" t="s">
        <v>55</v>
      </c>
      <c r="D730">
        <v>1.6521000000000001E-2</v>
      </c>
      <c r="E730">
        <v>-1.062117</v>
      </c>
      <c r="F730">
        <v>1.087893</v>
      </c>
      <c r="G730">
        <v>1.031431</v>
      </c>
      <c r="H730">
        <v>-1.0883780000000001</v>
      </c>
      <c r="I730">
        <v>1.0718049999999999</v>
      </c>
      <c r="J730">
        <v>1.002213</v>
      </c>
      <c r="K730">
        <v>0.98908200000000002</v>
      </c>
      <c r="L730">
        <v>0.31080099999999999</v>
      </c>
      <c r="M730">
        <v>-0.88041100000000005</v>
      </c>
      <c r="N730">
        <v>1.3497889999999999</v>
      </c>
      <c r="O730">
        <v>-0.84439799999999998</v>
      </c>
      <c r="P730">
        <v>-1.864263</v>
      </c>
      <c r="Q730">
        <v>1.3495220000000001</v>
      </c>
      <c r="R730">
        <v>-1.3365910000000001</v>
      </c>
      <c r="S730">
        <v>-1.8285169999999999</v>
      </c>
      <c r="T730" t="s">
        <v>71</v>
      </c>
    </row>
    <row r="731" spans="1:20" x14ac:dyDescent="0.25">
      <c r="A731">
        <v>730</v>
      </c>
      <c r="B731" t="s">
        <v>34</v>
      </c>
      <c r="C731" t="s">
        <v>65</v>
      </c>
      <c r="D731">
        <v>1.6521000000000001E-2</v>
      </c>
      <c r="E731">
        <v>-1.093018</v>
      </c>
      <c r="F731">
        <v>1.1183460000000001</v>
      </c>
      <c r="G731">
        <v>0.95970999999999995</v>
      </c>
      <c r="H731">
        <v>-1.164755</v>
      </c>
      <c r="I731">
        <v>1.10301</v>
      </c>
      <c r="J731">
        <v>0.90850500000000001</v>
      </c>
      <c r="K731">
        <v>0.872637</v>
      </c>
      <c r="L731">
        <v>0.41231099999999998</v>
      </c>
      <c r="M731">
        <v>-0.85066600000000003</v>
      </c>
      <c r="N731">
        <v>1.454364</v>
      </c>
      <c r="O731">
        <v>-0.76384300000000005</v>
      </c>
      <c r="P731">
        <v>-1.812999</v>
      </c>
      <c r="Q731">
        <v>1.4537420000000001</v>
      </c>
      <c r="R731">
        <v>-1.2456309999999999</v>
      </c>
      <c r="S731">
        <v>-1.7267980000000001</v>
      </c>
      <c r="T731" t="s">
        <v>71</v>
      </c>
    </row>
    <row r="732" spans="1:20" x14ac:dyDescent="0.25">
      <c r="A732">
        <v>731</v>
      </c>
      <c r="B732" t="s">
        <v>58</v>
      </c>
      <c r="C732" t="s">
        <v>37</v>
      </c>
      <c r="D732">
        <v>0.49890600000000002</v>
      </c>
      <c r="E732">
        <v>-0.43460399999999999</v>
      </c>
      <c r="F732">
        <v>1.2843249999999999</v>
      </c>
      <c r="G732">
        <v>-0.33485500000000001</v>
      </c>
      <c r="H732">
        <v>-1.376574</v>
      </c>
      <c r="I732">
        <v>1.2553730000000001</v>
      </c>
      <c r="J732">
        <v>-0.83479199999999998</v>
      </c>
      <c r="K732">
        <v>-1.305777</v>
      </c>
      <c r="L732">
        <v>0.48516999999999999</v>
      </c>
      <c r="M732">
        <v>-0.44586399999999998</v>
      </c>
      <c r="N732">
        <v>1.2727869999999999</v>
      </c>
      <c r="O732">
        <v>1.0490219999999999</v>
      </c>
      <c r="P732">
        <v>-0.57606199999999996</v>
      </c>
      <c r="Q732">
        <v>0.83883799999999997</v>
      </c>
      <c r="R732">
        <v>0.54997399999999996</v>
      </c>
      <c r="S732">
        <v>0.484875</v>
      </c>
      <c r="T732" t="s">
        <v>71</v>
      </c>
    </row>
    <row r="733" spans="1:20" x14ac:dyDescent="0.25">
      <c r="A733">
        <v>732</v>
      </c>
      <c r="B733" t="s">
        <v>57</v>
      </c>
      <c r="C733" t="s">
        <v>41</v>
      </c>
      <c r="D733">
        <v>-5.0432999999999999E-2</v>
      </c>
      <c r="E733">
        <v>-1.150984</v>
      </c>
      <c r="F733">
        <v>1.073949</v>
      </c>
      <c r="G733">
        <v>-0.24662999999999999</v>
      </c>
      <c r="H733">
        <v>-1.7445200000000001</v>
      </c>
      <c r="I733">
        <v>1.0944480000000001</v>
      </c>
      <c r="J733">
        <v>-0.52290000000000003</v>
      </c>
      <c r="K733">
        <v>-0.81966799999999995</v>
      </c>
      <c r="L733">
        <v>0.224996</v>
      </c>
      <c r="M733">
        <v>-0.992815</v>
      </c>
      <c r="N733">
        <v>1.32474</v>
      </c>
      <c r="O733">
        <v>0.19248100000000001</v>
      </c>
      <c r="P733">
        <v>-1.4813730000000001</v>
      </c>
      <c r="Q733">
        <v>1.3505339999999999</v>
      </c>
      <c r="R733">
        <v>-2.6003999999999999E-2</v>
      </c>
      <c r="S733">
        <v>-0.270283</v>
      </c>
      <c r="T733" t="s">
        <v>71</v>
      </c>
    </row>
    <row r="734" spans="1:20" x14ac:dyDescent="0.25">
      <c r="A734">
        <v>733</v>
      </c>
      <c r="B734" t="s">
        <v>56</v>
      </c>
      <c r="C734" t="s">
        <v>37</v>
      </c>
      <c r="D734">
        <v>0.24865399999999999</v>
      </c>
      <c r="E734">
        <v>-0.91750500000000001</v>
      </c>
      <c r="F734">
        <v>1.2961009999999999</v>
      </c>
      <c r="G734">
        <v>-0.77956300000000001</v>
      </c>
      <c r="H734">
        <v>-1.855189</v>
      </c>
      <c r="I734">
        <v>1.2806059999999999</v>
      </c>
      <c r="J734">
        <v>-1.2639</v>
      </c>
      <c r="K734">
        <v>-1.732742</v>
      </c>
      <c r="L734">
        <v>8.3818000000000004E-2</v>
      </c>
      <c r="M734">
        <v>-1.0195179999999999</v>
      </c>
      <c r="N734">
        <v>1.149472</v>
      </c>
      <c r="O734">
        <v>0.96088799999999996</v>
      </c>
      <c r="P734">
        <v>-1.106463</v>
      </c>
      <c r="Q734">
        <v>0.92243699999999995</v>
      </c>
      <c r="R734">
        <v>0.69037999999999999</v>
      </c>
      <c r="S734">
        <v>0.64690800000000004</v>
      </c>
      <c r="T734" t="s">
        <v>71</v>
      </c>
    </row>
    <row r="735" spans="1:20" x14ac:dyDescent="0.25">
      <c r="A735">
        <v>734</v>
      </c>
      <c r="B735" t="s">
        <v>66</v>
      </c>
      <c r="C735" t="s">
        <v>57</v>
      </c>
      <c r="D735">
        <v>0.41281600000000002</v>
      </c>
      <c r="E735">
        <v>-0.77049000000000001</v>
      </c>
      <c r="F735">
        <v>1.4011229999999999</v>
      </c>
      <c r="G735">
        <v>-0.522563</v>
      </c>
      <c r="H735">
        <v>-1.656323</v>
      </c>
      <c r="I735">
        <v>1.353993</v>
      </c>
      <c r="J735">
        <v>-1.0126090000000001</v>
      </c>
      <c r="K735">
        <v>-1.4555260000000001</v>
      </c>
      <c r="L735">
        <v>0.28156900000000001</v>
      </c>
      <c r="M735">
        <v>-0.85934500000000003</v>
      </c>
      <c r="N735">
        <v>1.2949409999999999</v>
      </c>
      <c r="O735">
        <v>0.50459699999999996</v>
      </c>
      <c r="P735">
        <v>-1.2262150000000001</v>
      </c>
      <c r="Q735">
        <v>1.0335749999999999</v>
      </c>
      <c r="R735">
        <v>5.9796000000000002E-2</v>
      </c>
      <c r="S735">
        <v>-0.123639</v>
      </c>
      <c r="T735" t="s">
        <v>71</v>
      </c>
    </row>
    <row r="736" spans="1:20" x14ac:dyDescent="0.25">
      <c r="A736">
        <v>735</v>
      </c>
      <c r="B736" t="s">
        <v>43</v>
      </c>
      <c r="C736" t="s">
        <v>37</v>
      </c>
      <c r="D736">
        <v>0.17920800000000001</v>
      </c>
      <c r="E736">
        <v>-0.96369099999999996</v>
      </c>
      <c r="F736">
        <v>1.238237</v>
      </c>
      <c r="G736">
        <v>0.348771</v>
      </c>
      <c r="H736">
        <v>-1.367639</v>
      </c>
      <c r="I736">
        <v>1.1314200000000001</v>
      </c>
      <c r="J736">
        <v>3.9979000000000001E-2</v>
      </c>
      <c r="K736">
        <v>-0.161995</v>
      </c>
      <c r="L736">
        <v>0.17679400000000001</v>
      </c>
      <c r="M736">
        <v>-0.96518700000000002</v>
      </c>
      <c r="N736">
        <v>1.2361070000000001</v>
      </c>
      <c r="O736">
        <v>-0.36803900000000001</v>
      </c>
      <c r="P736">
        <v>-1.693916</v>
      </c>
      <c r="Q736">
        <v>1.1874929999999999</v>
      </c>
      <c r="R736">
        <v>-0.78101799999999999</v>
      </c>
      <c r="S736">
        <v>-1.1453819999999999</v>
      </c>
      <c r="T736" t="s">
        <v>71</v>
      </c>
    </row>
    <row r="737" spans="1:20" x14ac:dyDescent="0.25">
      <c r="A737">
        <v>736</v>
      </c>
      <c r="B737" t="s">
        <v>65</v>
      </c>
      <c r="C737" t="s">
        <v>41</v>
      </c>
      <c r="D737">
        <v>0.40052300000000002</v>
      </c>
      <c r="E737">
        <v>-0.89020100000000002</v>
      </c>
      <c r="F737">
        <v>1.46678</v>
      </c>
      <c r="G737">
        <v>-0.73600699999999997</v>
      </c>
      <c r="H737">
        <v>-1.824781</v>
      </c>
      <c r="I737">
        <v>1.4405779999999999</v>
      </c>
      <c r="J737">
        <v>-1.2295</v>
      </c>
      <c r="K737">
        <v>-1.69679</v>
      </c>
      <c r="L737">
        <v>0.26756099999999999</v>
      </c>
      <c r="M737">
        <v>-0.973194</v>
      </c>
      <c r="N737">
        <v>1.3644529999999999</v>
      </c>
      <c r="O737">
        <v>0.986541</v>
      </c>
      <c r="P737">
        <v>-1.134857</v>
      </c>
      <c r="Q737">
        <v>1.0286789999999999</v>
      </c>
      <c r="R737">
        <v>0.569936</v>
      </c>
      <c r="S737">
        <v>0.48910399999999998</v>
      </c>
      <c r="T737" t="s">
        <v>71</v>
      </c>
    </row>
    <row r="738" spans="1:20" x14ac:dyDescent="0.25">
      <c r="A738">
        <v>737</v>
      </c>
      <c r="B738" t="s">
        <v>64</v>
      </c>
      <c r="C738" t="s">
        <v>41</v>
      </c>
      <c r="D738">
        <v>0.52229999999999999</v>
      </c>
      <c r="E738">
        <v>-0.75208699999999995</v>
      </c>
      <c r="F738">
        <v>1.518248</v>
      </c>
      <c r="G738">
        <v>-0.13227700000000001</v>
      </c>
      <c r="H738">
        <v>-1.4790829999999999</v>
      </c>
      <c r="I738">
        <v>1.375658</v>
      </c>
      <c r="J738">
        <v>-0.63836499999999996</v>
      </c>
      <c r="K738">
        <v>-1.0018629999999999</v>
      </c>
      <c r="L738">
        <v>0.45899600000000002</v>
      </c>
      <c r="M738">
        <v>-0.79578000000000004</v>
      </c>
      <c r="N738">
        <v>1.4733210000000001</v>
      </c>
      <c r="O738">
        <v>-0.117911</v>
      </c>
      <c r="P738">
        <v>-1.4970410000000001</v>
      </c>
      <c r="Q738">
        <v>1.3172900000000001</v>
      </c>
      <c r="R738">
        <v>-0.62457300000000004</v>
      </c>
      <c r="S738">
        <v>-0.97520399999999996</v>
      </c>
      <c r="T738" t="s">
        <v>71</v>
      </c>
    </row>
    <row r="739" spans="1:20" x14ac:dyDescent="0.25">
      <c r="A739">
        <v>738</v>
      </c>
      <c r="B739" t="s">
        <v>58</v>
      </c>
      <c r="C739" t="s">
        <v>41</v>
      </c>
      <c r="D739">
        <v>0.14455499999999999</v>
      </c>
      <c r="E739">
        <v>-1.4673119999999999</v>
      </c>
      <c r="F739">
        <v>1.6149439999999999</v>
      </c>
      <c r="G739">
        <v>-0.64410800000000001</v>
      </c>
      <c r="H739">
        <v>-2.2002329999999999</v>
      </c>
      <c r="I739">
        <v>1.576336</v>
      </c>
      <c r="J739">
        <v>-1.0491760000000001</v>
      </c>
      <c r="K739">
        <v>-1.415637</v>
      </c>
      <c r="L739">
        <v>0.80636799999999997</v>
      </c>
      <c r="M739">
        <v>-1.194116</v>
      </c>
      <c r="N739">
        <v>1.8995899999999999</v>
      </c>
      <c r="O739">
        <v>-0.76690400000000003</v>
      </c>
      <c r="P739">
        <v>-2.0560260000000001</v>
      </c>
      <c r="Q739">
        <v>1.879629</v>
      </c>
      <c r="R739">
        <v>-1.2178199999999999</v>
      </c>
      <c r="S739">
        <v>-1.6487750000000001</v>
      </c>
      <c r="T739" t="s">
        <v>71</v>
      </c>
    </row>
    <row r="740" spans="1:20" x14ac:dyDescent="0.25">
      <c r="A740">
        <v>739</v>
      </c>
      <c r="B740" t="s">
        <v>41</v>
      </c>
      <c r="C740" t="s">
        <v>46</v>
      </c>
      <c r="D740">
        <v>0.23489399999999999</v>
      </c>
      <c r="E740">
        <v>-0.15994700000000001</v>
      </c>
      <c r="F740">
        <v>0.61661100000000002</v>
      </c>
      <c r="G740">
        <v>0.14188600000000001</v>
      </c>
      <c r="H740">
        <v>-0.77126600000000001</v>
      </c>
      <c r="I740">
        <v>0.525312</v>
      </c>
      <c r="J740">
        <v>-0.25507200000000002</v>
      </c>
      <c r="K740">
        <v>-0.56073200000000001</v>
      </c>
      <c r="L740">
        <v>0.176008</v>
      </c>
      <c r="M740">
        <v>-0.214003</v>
      </c>
      <c r="N740">
        <v>0.55641799999999997</v>
      </c>
      <c r="O740">
        <v>0.19970399999999999</v>
      </c>
      <c r="P740">
        <v>-0.67701500000000003</v>
      </c>
      <c r="Q740">
        <v>0.430282</v>
      </c>
      <c r="R740">
        <v>-0.157938</v>
      </c>
      <c r="S740">
        <v>-0.38944299999999998</v>
      </c>
      <c r="T740" t="s">
        <v>71</v>
      </c>
    </row>
    <row r="741" spans="1:20" x14ac:dyDescent="0.25">
      <c r="A741">
        <v>740</v>
      </c>
      <c r="B741" t="s">
        <v>34</v>
      </c>
      <c r="C741" t="s">
        <v>58</v>
      </c>
      <c r="D741">
        <v>-0.63871199999999995</v>
      </c>
      <c r="E741">
        <v>-1.702094</v>
      </c>
      <c r="F741">
        <v>0.87395999999999996</v>
      </c>
      <c r="G741">
        <v>0.66119300000000003</v>
      </c>
      <c r="H741">
        <v>-1.784689</v>
      </c>
      <c r="I741">
        <v>1.459918</v>
      </c>
      <c r="J741">
        <v>1.205854</v>
      </c>
      <c r="K741">
        <v>1.1645570000000001</v>
      </c>
      <c r="L741">
        <v>0.14974100000000001</v>
      </c>
      <c r="M741">
        <v>-1.4655069999999999</v>
      </c>
      <c r="N741">
        <v>1.618214</v>
      </c>
      <c r="O741">
        <v>-0.44188699999999997</v>
      </c>
      <c r="P741">
        <v>-2.1335639999999998</v>
      </c>
      <c r="Q741">
        <v>1.83023</v>
      </c>
      <c r="R741">
        <v>-0.56389900000000004</v>
      </c>
      <c r="S741">
        <v>-0.89792799999999995</v>
      </c>
      <c r="T741" t="s">
        <v>71</v>
      </c>
    </row>
    <row r="742" spans="1:20" x14ac:dyDescent="0.25">
      <c r="A742">
        <v>741</v>
      </c>
      <c r="B742" t="s">
        <v>61</v>
      </c>
      <c r="C742" t="s">
        <v>46</v>
      </c>
      <c r="D742">
        <v>8.0988000000000004E-2</v>
      </c>
      <c r="E742">
        <v>-1.1073360000000001</v>
      </c>
      <c r="F742">
        <v>1.2267459999999999</v>
      </c>
      <c r="G742">
        <v>-0.49537399999999998</v>
      </c>
      <c r="H742">
        <v>-1.8451500000000001</v>
      </c>
      <c r="I742">
        <v>1.2055119999999999</v>
      </c>
      <c r="J742">
        <v>-0.88551500000000005</v>
      </c>
      <c r="K742">
        <v>-1.2544219999999999</v>
      </c>
      <c r="L742">
        <v>4.9379999999999997E-3</v>
      </c>
      <c r="M742">
        <v>-1.1491359999999999</v>
      </c>
      <c r="N742">
        <v>1.1564920000000001</v>
      </c>
      <c r="O742">
        <v>0.49190200000000001</v>
      </c>
      <c r="P742">
        <v>-1.4373830000000001</v>
      </c>
      <c r="Q742">
        <v>1.098848</v>
      </c>
      <c r="R742">
        <v>0.29013499999999998</v>
      </c>
      <c r="S742">
        <v>0.146012</v>
      </c>
      <c r="T742" t="s">
        <v>71</v>
      </c>
    </row>
    <row r="743" spans="1:20" x14ac:dyDescent="0.25">
      <c r="A743">
        <v>742</v>
      </c>
      <c r="B743" t="s">
        <v>46</v>
      </c>
      <c r="C743" t="s">
        <v>52</v>
      </c>
      <c r="D743">
        <v>2.7608000000000001E-2</v>
      </c>
      <c r="E743">
        <v>-1.097456</v>
      </c>
      <c r="F743">
        <v>1.1394569999999999</v>
      </c>
      <c r="G743">
        <v>0.71674599999999999</v>
      </c>
      <c r="H743">
        <v>-1.286427</v>
      </c>
      <c r="I743">
        <v>1.1170659999999999</v>
      </c>
      <c r="J743">
        <v>0.59987000000000001</v>
      </c>
      <c r="K743">
        <v>0.50538400000000006</v>
      </c>
      <c r="L743">
        <v>9.7298999999999997E-2</v>
      </c>
      <c r="M743">
        <v>-1.0574190000000001</v>
      </c>
      <c r="N743">
        <v>1.2041649999999999</v>
      </c>
      <c r="O743">
        <v>-0.68837000000000004</v>
      </c>
      <c r="P743">
        <v>-1.8942380000000001</v>
      </c>
      <c r="Q743">
        <v>1.1996599999999999</v>
      </c>
      <c r="R743">
        <v>-1.1112850000000001</v>
      </c>
      <c r="S743">
        <v>-1.5296940000000001</v>
      </c>
      <c r="T743" t="s">
        <v>71</v>
      </c>
    </row>
    <row r="744" spans="1:20" x14ac:dyDescent="0.25">
      <c r="A744">
        <v>743</v>
      </c>
      <c r="B744" t="s">
        <v>62</v>
      </c>
      <c r="C744" t="s">
        <v>34</v>
      </c>
      <c r="D744">
        <v>0.17929400000000001</v>
      </c>
      <c r="E744">
        <v>-1.3755010000000001</v>
      </c>
      <c r="F744">
        <v>1.5749489999999999</v>
      </c>
      <c r="G744">
        <v>-0.45229900000000001</v>
      </c>
      <c r="H744">
        <v>-2.0625990000000001</v>
      </c>
      <c r="I744">
        <v>1.518848</v>
      </c>
      <c r="J744">
        <v>-0.85194999999999999</v>
      </c>
      <c r="K744">
        <v>-1.1954979999999999</v>
      </c>
      <c r="L744">
        <v>-0.55857199999999996</v>
      </c>
      <c r="M744">
        <v>-1.6325019999999999</v>
      </c>
      <c r="N744">
        <v>0.87977499999999997</v>
      </c>
      <c r="O744">
        <v>0.58806099999999994</v>
      </c>
      <c r="P744">
        <v>-1.7486170000000001</v>
      </c>
      <c r="Q744">
        <v>0.72129900000000002</v>
      </c>
      <c r="R744">
        <v>0.37152800000000002</v>
      </c>
      <c r="S744">
        <v>0.313471</v>
      </c>
      <c r="T744" t="s">
        <v>71</v>
      </c>
    </row>
    <row r="745" spans="1:20" x14ac:dyDescent="0.25">
      <c r="A745">
        <v>744</v>
      </c>
      <c r="B745" t="s">
        <v>46</v>
      </c>
      <c r="C745" t="s">
        <v>48</v>
      </c>
      <c r="D745">
        <v>3.8790999999999999E-2</v>
      </c>
      <c r="E745">
        <v>-1.259387</v>
      </c>
      <c r="F745">
        <v>1.3118780000000001</v>
      </c>
      <c r="G745">
        <v>-0.367618</v>
      </c>
      <c r="H745">
        <v>-1.912566</v>
      </c>
      <c r="I745">
        <v>1.2984249999999999</v>
      </c>
      <c r="J745">
        <v>-0.70766099999999998</v>
      </c>
      <c r="K745">
        <v>-1.034251</v>
      </c>
      <c r="L745">
        <v>0.33294099999999999</v>
      </c>
      <c r="M745">
        <v>-1.110725</v>
      </c>
      <c r="N745">
        <v>1.539334</v>
      </c>
      <c r="O745">
        <v>3.3085000000000003E-2</v>
      </c>
      <c r="P745">
        <v>-1.679108</v>
      </c>
      <c r="Q745">
        <v>1.522591</v>
      </c>
      <c r="R745">
        <v>-0.267849</v>
      </c>
      <c r="S745">
        <v>-0.552041</v>
      </c>
      <c r="T745" t="s">
        <v>71</v>
      </c>
    </row>
    <row r="746" spans="1:20" x14ac:dyDescent="0.25">
      <c r="A746">
        <v>745</v>
      </c>
      <c r="B746" t="s">
        <v>35</v>
      </c>
      <c r="C746" t="s">
        <v>49</v>
      </c>
      <c r="D746">
        <v>0.84060699999999999</v>
      </c>
      <c r="E746">
        <v>-0.47532000000000002</v>
      </c>
      <c r="F746">
        <v>1.6978249999999999</v>
      </c>
      <c r="G746">
        <v>-0.34872599999999998</v>
      </c>
      <c r="H746">
        <v>-1.4170659999999999</v>
      </c>
      <c r="I746">
        <v>1.648857</v>
      </c>
      <c r="J746">
        <v>-0.86856699999999998</v>
      </c>
      <c r="K746">
        <v>-1.33944</v>
      </c>
      <c r="L746">
        <v>0.84338900000000006</v>
      </c>
      <c r="M746">
        <v>-0.47301700000000002</v>
      </c>
      <c r="N746">
        <v>1.699336</v>
      </c>
      <c r="O746">
        <v>0.59753900000000004</v>
      </c>
      <c r="P746">
        <v>-0.98020799999999997</v>
      </c>
      <c r="Q746">
        <v>1.2850760000000001</v>
      </c>
      <c r="R746">
        <v>-7.0316000000000004E-2</v>
      </c>
      <c r="S746">
        <v>-0.323911</v>
      </c>
      <c r="T746" t="s">
        <v>71</v>
      </c>
    </row>
    <row r="747" spans="1:20" x14ac:dyDescent="0.25">
      <c r="A747">
        <v>746</v>
      </c>
      <c r="B747" t="s">
        <v>54</v>
      </c>
      <c r="C747" t="s">
        <v>48</v>
      </c>
      <c r="D747">
        <v>0.82918000000000003</v>
      </c>
      <c r="E747">
        <v>0.82814200000000004</v>
      </c>
      <c r="F747">
        <v>0.83021699999999998</v>
      </c>
      <c r="G747">
        <v>0.82818499999999995</v>
      </c>
      <c r="H747">
        <v>-0.15104000000000001</v>
      </c>
      <c r="I747">
        <v>0.81295600000000001</v>
      </c>
      <c r="J747">
        <v>0.32133299999999998</v>
      </c>
      <c r="K747">
        <v>-0.16825899999999999</v>
      </c>
      <c r="L747">
        <v>0.23014699999999999</v>
      </c>
      <c r="M747">
        <v>0.229106</v>
      </c>
      <c r="N747">
        <v>0.231188</v>
      </c>
      <c r="O747">
        <v>0.23114399999999999</v>
      </c>
      <c r="P747">
        <v>0.20824400000000001</v>
      </c>
      <c r="Q747">
        <v>-0.58069400000000004</v>
      </c>
      <c r="R747">
        <v>-0.59116800000000003</v>
      </c>
      <c r="S747">
        <v>-0.60159899999999999</v>
      </c>
      <c r="T747" t="s">
        <v>71</v>
      </c>
    </row>
    <row r="748" spans="1:20" x14ac:dyDescent="0.25">
      <c r="A748">
        <v>747</v>
      </c>
      <c r="B748" t="s">
        <v>49</v>
      </c>
      <c r="C748" t="s">
        <v>35</v>
      </c>
      <c r="D748">
        <v>0.87966800000000001</v>
      </c>
      <c r="E748">
        <v>-0.138184</v>
      </c>
      <c r="F748">
        <v>1.590438</v>
      </c>
      <c r="G748">
        <v>0.68564499999999995</v>
      </c>
      <c r="H748">
        <v>-0.66160300000000005</v>
      </c>
      <c r="I748">
        <v>1.171206</v>
      </c>
      <c r="J748">
        <v>4.7019999999999996E-3</v>
      </c>
      <c r="K748">
        <v>-0.25700699999999999</v>
      </c>
      <c r="L748">
        <v>-9.6380999999999994E-2</v>
      </c>
      <c r="M748">
        <v>-0.91051000000000004</v>
      </c>
      <c r="N748">
        <v>0.74220699999999995</v>
      </c>
      <c r="O748">
        <v>-0.46387400000000001</v>
      </c>
      <c r="P748">
        <v>-1.6402669999999999</v>
      </c>
      <c r="Q748">
        <v>0.50448300000000001</v>
      </c>
      <c r="R748">
        <v>-1.0664769999999999</v>
      </c>
      <c r="S748">
        <v>-1.4313549999999999</v>
      </c>
      <c r="T748" t="s">
        <v>71</v>
      </c>
    </row>
    <row r="749" spans="1:20" x14ac:dyDescent="0.25">
      <c r="A749">
        <v>748</v>
      </c>
      <c r="B749" t="s">
        <v>34</v>
      </c>
      <c r="C749" t="s">
        <v>66</v>
      </c>
      <c r="D749">
        <v>8.5630999999999999E-2</v>
      </c>
      <c r="E749">
        <v>-1.0210300000000001</v>
      </c>
      <c r="F749">
        <v>1.1535789999999999</v>
      </c>
      <c r="G749">
        <v>1.0906469999999999</v>
      </c>
      <c r="H749">
        <v>-1.0499689999999999</v>
      </c>
      <c r="I749">
        <v>1.0704260000000001</v>
      </c>
      <c r="J749">
        <v>0.99302400000000002</v>
      </c>
      <c r="K749">
        <v>0.97855499999999995</v>
      </c>
      <c r="L749">
        <v>0.25167</v>
      </c>
      <c r="M749">
        <v>-0.91840900000000003</v>
      </c>
      <c r="N749">
        <v>1.300889</v>
      </c>
      <c r="O749">
        <v>-0.88077399999999995</v>
      </c>
      <c r="P749">
        <v>-1.901451</v>
      </c>
      <c r="Q749">
        <v>1.299437</v>
      </c>
      <c r="R749">
        <v>-1.3737470000000001</v>
      </c>
      <c r="S749">
        <v>-1.8652679999999999</v>
      </c>
      <c r="T749" t="s">
        <v>71</v>
      </c>
    </row>
    <row r="750" spans="1:20" x14ac:dyDescent="0.25">
      <c r="A750">
        <v>749</v>
      </c>
      <c r="B750" t="s">
        <v>50</v>
      </c>
      <c r="C750" t="s">
        <v>51</v>
      </c>
      <c r="D750">
        <v>0.84682199999999996</v>
      </c>
      <c r="E750">
        <v>0.84578699999999996</v>
      </c>
      <c r="F750">
        <v>0.84785699999999997</v>
      </c>
      <c r="G750">
        <v>0.84677899999999995</v>
      </c>
      <c r="H750">
        <v>0.32498899999999997</v>
      </c>
      <c r="I750">
        <v>0.44205800000000001</v>
      </c>
      <c r="J750">
        <v>0.18058099999999999</v>
      </c>
      <c r="K750">
        <v>-7.9818E-2</v>
      </c>
      <c r="L750">
        <v>0.88291600000000003</v>
      </c>
      <c r="M750">
        <v>0.88188800000000001</v>
      </c>
      <c r="N750">
        <v>0.88394399999999995</v>
      </c>
      <c r="O750">
        <v>0.88295699999999999</v>
      </c>
      <c r="P750">
        <v>0.40181800000000001</v>
      </c>
      <c r="Q750">
        <v>0.44365599999999999</v>
      </c>
      <c r="R750">
        <v>0.20263400000000001</v>
      </c>
      <c r="S750">
        <v>-3.7400999999999997E-2</v>
      </c>
      <c r="T750" t="s">
        <v>71</v>
      </c>
    </row>
    <row r="751" spans="1:20" x14ac:dyDescent="0.25">
      <c r="A751">
        <v>750</v>
      </c>
      <c r="B751" t="s">
        <v>56</v>
      </c>
      <c r="C751" t="s">
        <v>43</v>
      </c>
      <c r="D751">
        <v>0.102283</v>
      </c>
      <c r="E751">
        <v>-1.0425869999999999</v>
      </c>
      <c r="F751">
        <v>1.197832</v>
      </c>
      <c r="G751">
        <v>-0.854182</v>
      </c>
      <c r="H751">
        <v>-1.958493</v>
      </c>
      <c r="I751">
        <v>1.18923</v>
      </c>
      <c r="J751">
        <v>-1.3207359999999999</v>
      </c>
      <c r="K751">
        <v>-1.778689</v>
      </c>
      <c r="L751">
        <v>6.9970000000000004E-2</v>
      </c>
      <c r="M751">
        <v>-1.0614950000000001</v>
      </c>
      <c r="N751">
        <v>1.1681090000000001</v>
      </c>
      <c r="O751">
        <v>0.95343699999999998</v>
      </c>
      <c r="P751">
        <v>-1.1577770000000001</v>
      </c>
      <c r="Q751">
        <v>1.075674</v>
      </c>
      <c r="R751">
        <v>0.81286099999999994</v>
      </c>
      <c r="S751">
        <v>0.76471999999999996</v>
      </c>
      <c r="T751" t="s">
        <v>71</v>
      </c>
    </row>
    <row r="752" spans="1:20" x14ac:dyDescent="0.25">
      <c r="A752">
        <v>751</v>
      </c>
      <c r="B752" t="s">
        <v>57</v>
      </c>
      <c r="C752" t="s">
        <v>41</v>
      </c>
      <c r="D752">
        <v>7.0678000000000005E-2</v>
      </c>
      <c r="E752">
        <v>-1.012481</v>
      </c>
      <c r="F752">
        <v>1.1231139999999999</v>
      </c>
      <c r="G752">
        <v>0.15160100000000001</v>
      </c>
      <c r="H752">
        <v>-1.467395</v>
      </c>
      <c r="I752">
        <v>1.084589</v>
      </c>
      <c r="J752">
        <v>-0.114382</v>
      </c>
      <c r="K752">
        <v>-0.341839</v>
      </c>
      <c r="L752">
        <v>0.15606100000000001</v>
      </c>
      <c r="M752">
        <v>-0.95991899999999997</v>
      </c>
      <c r="N752">
        <v>1.2019610000000001</v>
      </c>
      <c r="O752">
        <v>-0.19736500000000001</v>
      </c>
      <c r="P752">
        <v>-1.607192</v>
      </c>
      <c r="Q752">
        <v>1.1770309999999999</v>
      </c>
      <c r="R752">
        <v>-0.54593199999999997</v>
      </c>
      <c r="S752">
        <v>-0.86956800000000001</v>
      </c>
      <c r="T752" t="s">
        <v>71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B78-7C69-431D-9C8B-AF0DD99B3C38}">
  <dimension ref="A1:DQ254"/>
  <sheetViews>
    <sheetView tabSelected="1" workbookViewId="0">
      <selection activeCell="R24" sqref="R24"/>
    </sheetView>
  </sheetViews>
  <sheetFormatPr defaultRowHeight="15" x14ac:dyDescent="0.25"/>
  <cols>
    <col min="1" max="1" width="13.28515625" customWidth="1"/>
    <col min="2" max="2" width="10.28515625" customWidth="1"/>
    <col min="3" max="3" width="9.5703125" bestFit="1" customWidth="1"/>
    <col min="4" max="4" width="12.42578125" customWidth="1"/>
    <col min="5" max="5" width="10.28515625" bestFit="1" customWidth="1"/>
    <col min="6" max="6" width="9.5703125" bestFit="1" customWidth="1"/>
    <col min="7" max="8" width="10.28515625" bestFit="1" customWidth="1"/>
    <col min="20" max="121" width="0.7109375" style="2" customWidth="1"/>
  </cols>
  <sheetData>
    <row r="1" spans="1:19" x14ac:dyDescent="0.25">
      <c r="A1" t="s">
        <v>91</v>
      </c>
      <c r="B1" s="10">
        <v>1</v>
      </c>
      <c r="D1" t="s">
        <v>93</v>
      </c>
      <c r="E1" t="str">
        <f>VLOOKUP($B1,'first_dataset_with_SQ (2)'!$A:$T,20)</f>
        <v>Cap2</v>
      </c>
      <c r="K1" s="20" t="s">
        <v>92</v>
      </c>
      <c r="L1" s="20"/>
      <c r="M1" s="20"/>
      <c r="N1" s="20"/>
      <c r="O1" s="20"/>
      <c r="P1" s="20"/>
      <c r="Q1" s="20"/>
    </row>
    <row r="2" spans="1:19" ht="15.75" thickBot="1" x14ac:dyDescent="0.3"/>
    <row r="3" spans="1:19" x14ac:dyDescent="0.25">
      <c r="A3" t="str">
        <f>VLOOKUP($B1,'first_dataset_with_SQ (2)'!$A:$T,2)</f>
        <v>USA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2"/>
      <c r="K3" s="14" t="s">
        <v>71</v>
      </c>
      <c r="L3" s="15" t="s">
        <v>40</v>
      </c>
      <c r="M3" s="15" t="s">
        <v>59</v>
      </c>
      <c r="N3" s="15" t="s">
        <v>88</v>
      </c>
      <c r="O3" s="15" t="s">
        <v>45</v>
      </c>
      <c r="P3" s="15" t="s">
        <v>36</v>
      </c>
      <c r="Q3" s="16" t="s">
        <v>89</v>
      </c>
      <c r="R3" s="2"/>
    </row>
    <row r="4" spans="1:19" ht="15.75" thickBot="1" x14ac:dyDescent="0.3">
      <c r="B4" s="3">
        <f>VLOOKUP($B1,'first_dataset_with_SQ (2)'!$A:$T,4)</f>
        <v>-0.238012</v>
      </c>
      <c r="C4" s="3">
        <f>VLOOKUP($B1,'first_dataset_with_SQ (2)'!$A:$T,5)</f>
        <v>-1.368436</v>
      </c>
      <c r="D4" s="3">
        <f>VLOOKUP($B1,'first_dataset_with_SQ (2)'!$A:$T,6)</f>
        <v>1.0250239999999999</v>
      </c>
      <c r="E4" s="3">
        <f>VLOOKUP($B1,'first_dataset_with_SQ (2)'!$A:$T,7)</f>
        <v>-1.101216</v>
      </c>
      <c r="F4" s="3">
        <f>VLOOKUP($B1,'first_dataset_with_SQ (2)'!$A:$T,8)</f>
        <v>-2.2567900000000001</v>
      </c>
      <c r="G4" s="3">
        <f>VLOOKUP($B1,'first_dataset_with_SQ (2)'!$A:$T,9)</f>
        <v>1.0515969999999999</v>
      </c>
      <c r="H4" s="3">
        <f>VLOOKUP($B1,'first_dataset_with_SQ (2)'!$A:$T,10)</f>
        <v>-1.5188200000000001</v>
      </c>
      <c r="I4" s="3">
        <f>VLOOKUP($B1,'first_dataset_with_SQ (2)'!$A:$T,11)</f>
        <v>-1.9629970000000001</v>
      </c>
      <c r="K4" s="17">
        <f>F42</f>
        <v>7.9900000000000013E-2</v>
      </c>
      <c r="L4" s="18">
        <f>E42</f>
        <v>0.39009999999999995</v>
      </c>
      <c r="M4" s="18">
        <f>F41</f>
        <v>9.0100000000000027E-2</v>
      </c>
      <c r="N4" s="18">
        <f>E41*F24</f>
        <v>2.815359999999999E-2</v>
      </c>
      <c r="O4" s="18">
        <f>E41*E24</f>
        <v>0.11261439999999998</v>
      </c>
      <c r="P4" s="18">
        <f>E41*F23</f>
        <v>5.9826399999999995E-2</v>
      </c>
      <c r="Q4" s="19">
        <f>E41*E23</f>
        <v>0.23930560000000003</v>
      </c>
    </row>
    <row r="5" spans="1:19" x14ac:dyDescent="0.25">
      <c r="A5" t="str">
        <f>VLOOKUP($B1,'first_dataset_with_SQ (2)'!$A:$T,3)</f>
        <v>ESP</v>
      </c>
      <c r="B5" s="9" t="s">
        <v>25</v>
      </c>
      <c r="C5" s="9" t="s">
        <v>26</v>
      </c>
      <c r="D5" s="9" t="s">
        <v>27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32</v>
      </c>
    </row>
    <row r="6" spans="1:19" x14ac:dyDescent="0.25">
      <c r="B6" s="3">
        <f>VLOOKUP($B1,'first_dataset_with_SQ (2)'!$A:$T,12)</f>
        <v>-0.57593300000000003</v>
      </c>
      <c r="C6" s="3">
        <f>VLOOKUP($B1,'first_dataset_with_SQ (2)'!$A:$T,13)</f>
        <v>-1.5115689999999999</v>
      </c>
      <c r="D6" s="3">
        <f>VLOOKUP($B1,'first_dataset_with_SQ (2)'!$A:$T,14)</f>
        <v>0.62768400000000002</v>
      </c>
      <c r="E6" s="3">
        <f>VLOOKUP($B1,'first_dataset_with_SQ (2)'!$A:$T,15)</f>
        <v>0.59166200000000002</v>
      </c>
      <c r="F6" s="3">
        <f>VLOOKUP($B1,'first_dataset_with_SQ (2)'!$A:$T,16)</f>
        <v>-1.5284070000000001</v>
      </c>
      <c r="G6" s="3">
        <f>VLOOKUP($B1,'first_dataset_with_SQ (2)'!$A:$T,17)</f>
        <v>0.86168800000000001</v>
      </c>
      <c r="H6" s="3">
        <f>VLOOKUP($B1,'first_dataset_with_SQ (2)'!$A:$T,18)</f>
        <v>0.81724699999999995</v>
      </c>
      <c r="I6" s="3">
        <f>VLOOKUP($B1,'first_dataset_with_SQ (2)'!$A:$T,19)</f>
        <v>0.80882799999999999</v>
      </c>
    </row>
    <row r="7" spans="1:19" x14ac:dyDescent="0.25"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8"/>
      <c r="B9" s="8"/>
      <c r="C9" s="8"/>
      <c r="D9" s="8"/>
      <c r="E9" s="8"/>
      <c r="F9" s="8"/>
      <c r="G9" s="8"/>
      <c r="H9" s="8"/>
    </row>
    <row r="10" spans="1:19" x14ac:dyDescent="0.25">
      <c r="A10" s="7"/>
      <c r="B10" s="21" t="s">
        <v>2</v>
      </c>
      <c r="C10" s="21"/>
      <c r="D10" s="21" t="s">
        <v>74</v>
      </c>
      <c r="E10" s="21"/>
      <c r="F10" t="s">
        <v>12</v>
      </c>
      <c r="G10" s="11">
        <v>1</v>
      </c>
    </row>
    <row r="11" spans="1:19" x14ac:dyDescent="0.25">
      <c r="A11" s="1" t="s">
        <v>0</v>
      </c>
      <c r="B11" s="12">
        <f>(H4+I4)/2</f>
        <v>-1.7409085000000002</v>
      </c>
      <c r="C11" s="12">
        <f>(I6+H6)/2</f>
        <v>0.81303749999999997</v>
      </c>
      <c r="D11" s="12">
        <f>G4</f>
        <v>1.0515969999999999</v>
      </c>
      <c r="E11" s="12">
        <f>F6</f>
        <v>-1.5284070000000001</v>
      </c>
      <c r="F11" t="s">
        <v>13</v>
      </c>
      <c r="G11" s="11">
        <v>90</v>
      </c>
      <c r="H11">
        <f>PI()*G11/180</f>
        <v>1.5707963267948966</v>
      </c>
    </row>
    <row r="12" spans="1:19" x14ac:dyDescent="0.25">
      <c r="A12" s="1" t="s">
        <v>75</v>
      </c>
      <c r="B12" s="12">
        <f>F4</f>
        <v>-2.2567900000000001</v>
      </c>
      <c r="C12" s="12">
        <f>G6</f>
        <v>0.86168800000000001</v>
      </c>
      <c r="D12" s="12">
        <f>E4</f>
        <v>-1.101216</v>
      </c>
      <c r="E12" s="12">
        <f>E6</f>
        <v>0.59166200000000002</v>
      </c>
      <c r="F12" t="s">
        <v>14</v>
      </c>
      <c r="G12" s="11">
        <v>90</v>
      </c>
      <c r="H12">
        <f>PI()*G12/180</f>
        <v>1.5707963267948966</v>
      </c>
    </row>
    <row r="14" spans="1:19" x14ac:dyDescent="0.25">
      <c r="A14" t="s">
        <v>4</v>
      </c>
      <c r="B14" s="4">
        <f>EXP(G10*B11)/(EXP(G10*B11)+EXP(G10*B12))</f>
        <v>0.62618422006101448</v>
      </c>
    </row>
    <row r="15" spans="1:19" x14ac:dyDescent="0.25">
      <c r="A15" t="s">
        <v>5</v>
      </c>
      <c r="B15" s="4">
        <f>1-B14</f>
        <v>0.37381577993898552</v>
      </c>
    </row>
    <row r="16" spans="1:19" x14ac:dyDescent="0.25">
      <c r="B16" s="4"/>
      <c r="D16" t="s">
        <v>73</v>
      </c>
      <c r="E16">
        <f>MIN(U50:DQ150)</f>
        <v>1.9366310771753437E-3</v>
      </c>
    </row>
    <row r="17" spans="1:9" x14ac:dyDescent="0.25">
      <c r="A17" t="s">
        <v>6</v>
      </c>
      <c r="B17" s="4">
        <f>EXP(G10*D11)/(EXP(G10*D11)+EXP(G10*D12))</f>
        <v>0.8959313486752275</v>
      </c>
    </row>
    <row r="18" spans="1:9" x14ac:dyDescent="0.25">
      <c r="A18" t="s">
        <v>7</v>
      </c>
      <c r="B18" s="4">
        <f>1-B17</f>
        <v>0.1040686513247725</v>
      </c>
      <c r="D18" t="s">
        <v>0</v>
      </c>
      <c r="E18" cm="1">
        <f t="array" ref="E18">INDEX(T50:T150,SUM((U50:DQ150=E16)*(ROW(T50:T150)-ROW(T49))))</f>
        <v>0.68</v>
      </c>
    </row>
    <row r="19" spans="1:9" x14ac:dyDescent="0.25">
      <c r="B19" s="4"/>
      <c r="D19" t="s">
        <v>2</v>
      </c>
      <c r="E19" cm="1">
        <f t="array" ref="E19">INDEX(U49:DQ49,SUM((U50:DQ150=E16)*(COLUMN(U49:DQ49)-COLUMN(T49))))</f>
        <v>0.8</v>
      </c>
    </row>
    <row r="20" spans="1:9" x14ac:dyDescent="0.25">
      <c r="A20" t="s">
        <v>8</v>
      </c>
      <c r="B20" s="4">
        <f>EXP(G10*C11)/(EXP(G10*C11)+EXP(G10*E11))</f>
        <v>0.91225178405892038</v>
      </c>
    </row>
    <row r="21" spans="1:9" x14ac:dyDescent="0.25">
      <c r="A21" t="s">
        <v>9</v>
      </c>
      <c r="B21" s="4">
        <f>1-B20</f>
        <v>8.7748215941079621E-2</v>
      </c>
    </row>
    <row r="22" spans="1:9" x14ac:dyDescent="0.25">
      <c r="B22" s="4"/>
      <c r="D22" s="1"/>
      <c r="E22" s="1" t="s">
        <v>2</v>
      </c>
      <c r="F22" s="1" t="s">
        <v>3</v>
      </c>
    </row>
    <row r="23" spans="1:9" x14ac:dyDescent="0.25">
      <c r="A23" t="s">
        <v>11</v>
      </c>
      <c r="B23" s="4">
        <f>EXP(G10*C12)/(EXP(G10*C12)+EXP(G10*E12))</f>
        <v>0.56709928791641417</v>
      </c>
      <c r="D23" s="1" t="s">
        <v>0</v>
      </c>
      <c r="E23" s="13">
        <f>E18*E19</f>
        <v>0.54400000000000004</v>
      </c>
      <c r="F23" s="13">
        <f>E18*(1-E19)</f>
        <v>0.13599999999999998</v>
      </c>
      <c r="H23" s="1" t="s">
        <v>89</v>
      </c>
      <c r="I23" s="1" t="s">
        <v>36</v>
      </c>
    </row>
    <row r="24" spans="1:9" x14ac:dyDescent="0.25">
      <c r="A24" t="s">
        <v>10</v>
      </c>
      <c r="B24" s="4">
        <f>1-B23</f>
        <v>0.43290071208358583</v>
      </c>
      <c r="D24" s="1" t="s">
        <v>1</v>
      </c>
      <c r="E24" s="13">
        <f>(1-E18)*E19</f>
        <v>0.25599999999999995</v>
      </c>
      <c r="F24" s="13">
        <f>(1-E18)*(1-E19)</f>
        <v>6.3999999999999974E-2</v>
      </c>
      <c r="H24" s="1" t="s">
        <v>45</v>
      </c>
      <c r="I24" s="1" t="s">
        <v>39</v>
      </c>
    </row>
    <row r="28" spans="1:9" x14ac:dyDescent="0.25">
      <c r="A28" s="1"/>
      <c r="B28" s="22" t="s">
        <v>76</v>
      </c>
      <c r="C28" s="22"/>
      <c r="D28" s="22" t="s">
        <v>77</v>
      </c>
      <c r="E28" s="22"/>
      <c r="F28" t="s">
        <v>12</v>
      </c>
      <c r="G28" s="11">
        <f>G10</f>
        <v>1</v>
      </c>
    </row>
    <row r="29" spans="1:9" x14ac:dyDescent="0.25">
      <c r="A29" s="1" t="s">
        <v>78</v>
      </c>
      <c r="B29" s="12">
        <f>(E23*B11)+(F23*D11)+(E24*B12)+(F24*D12)</f>
        <v>-1.452253096</v>
      </c>
      <c r="C29" s="12">
        <f>(E23*C11)+(F23*E11)+(E24*C12)+(F24*E12)</f>
        <v>0.49288754400000001</v>
      </c>
      <c r="D29" s="12">
        <f>D4</f>
        <v>1.0250239999999999</v>
      </c>
      <c r="E29" s="12">
        <f>C6</f>
        <v>-1.5115689999999999</v>
      </c>
      <c r="F29" t="s">
        <v>13</v>
      </c>
      <c r="G29" s="11">
        <f>G11</f>
        <v>90</v>
      </c>
      <c r="H29">
        <f>PI()*G29/180</f>
        <v>1.5707963267948966</v>
      </c>
    </row>
    <row r="30" spans="1:9" x14ac:dyDescent="0.25">
      <c r="A30" s="1" t="s">
        <v>79</v>
      </c>
      <c r="B30" s="12">
        <f>C4</f>
        <v>-1.368436</v>
      </c>
      <c r="C30" s="12">
        <f>D6</f>
        <v>0.62768400000000002</v>
      </c>
      <c r="D30" s="12">
        <f>B4</f>
        <v>-0.238012</v>
      </c>
      <c r="E30" s="12">
        <f>B6</f>
        <v>-0.57593300000000003</v>
      </c>
      <c r="F30" t="s">
        <v>14</v>
      </c>
      <c r="G30" s="11">
        <f>G12</f>
        <v>90</v>
      </c>
      <c r="H30">
        <f>PI()*G30/180</f>
        <v>1.5707963267948966</v>
      </c>
    </row>
    <row r="32" spans="1:9" x14ac:dyDescent="0.25">
      <c r="A32" t="s">
        <v>80</v>
      </c>
      <c r="B32" s="4">
        <f>EXP(G28*B29)/(EXP(G28*B29)+EXP(G28*B30))</f>
        <v>0.47905798490265961</v>
      </c>
    </row>
    <row r="33" spans="1:21" x14ac:dyDescent="0.25">
      <c r="A33" t="s">
        <v>81</v>
      </c>
      <c r="B33" s="4">
        <f>1-B32</f>
        <v>0.52094201509734039</v>
      </c>
    </row>
    <row r="34" spans="1:21" x14ac:dyDescent="0.25">
      <c r="B34" s="4"/>
      <c r="D34" t="s">
        <v>73</v>
      </c>
      <c r="E34">
        <f>MIN(U154:DQ254)</f>
        <v>1.5625421580284238E-3</v>
      </c>
    </row>
    <row r="35" spans="1:21" x14ac:dyDescent="0.25">
      <c r="A35" t="s">
        <v>82</v>
      </c>
      <c r="B35" s="4">
        <f>EXP(G28*D29)/(EXP(G28*D29)+EXP(G28*D30))</f>
        <v>0.77954829551439209</v>
      </c>
    </row>
    <row r="36" spans="1:21" x14ac:dyDescent="0.25">
      <c r="A36" t="s">
        <v>83</v>
      </c>
      <c r="B36" s="4">
        <f>1-B35</f>
        <v>0.22045170448560791</v>
      </c>
      <c r="D36" t="s">
        <v>78</v>
      </c>
      <c r="E36" cm="1">
        <f t="array" ref="E36">INDEX(T154:T254,SUM((U154:DQ254=E34)*(ROW(T154:T254)-ROW(T153))))</f>
        <v>0.53</v>
      </c>
    </row>
    <row r="37" spans="1:21" x14ac:dyDescent="0.25">
      <c r="B37" s="4"/>
      <c r="D37" t="s">
        <v>76</v>
      </c>
      <c r="E37" cm="1">
        <f t="array" ref="E37">INDEX(U153:DQ153,SUM((U154:DQ254=E34)*(COLUMN(U154:DQ254)-COLUMN(T153))))</f>
        <v>0.83</v>
      </c>
    </row>
    <row r="38" spans="1:21" x14ac:dyDescent="0.25">
      <c r="A38" t="s">
        <v>84</v>
      </c>
      <c r="B38" s="4">
        <f>EXP(G28*C29)/(EXP(G28*C29)+EXP(G28*E29))</f>
        <v>0.88126419302542336</v>
      </c>
    </row>
    <row r="39" spans="1:21" x14ac:dyDescent="0.25">
      <c r="A39" t="s">
        <v>85</v>
      </c>
      <c r="B39" s="4">
        <f>1-B38</f>
        <v>0.11873580697457664</v>
      </c>
    </row>
    <row r="40" spans="1:21" x14ac:dyDescent="0.25">
      <c r="B40" s="4"/>
      <c r="D40" s="1"/>
      <c r="E40" s="1" t="s">
        <v>76</v>
      </c>
      <c r="F40" s="1" t="s">
        <v>77</v>
      </c>
    </row>
    <row r="41" spans="1:21" x14ac:dyDescent="0.25">
      <c r="A41" t="s">
        <v>86</v>
      </c>
      <c r="B41" s="4">
        <f>EXP(G28*C30)/(EXP(G28*C30)+EXP(G28*E30))</f>
        <v>0.7691676026492581</v>
      </c>
      <c r="D41" s="1" t="s">
        <v>78</v>
      </c>
      <c r="E41" s="13">
        <f>E36*E37</f>
        <v>0.43990000000000001</v>
      </c>
      <c r="F41" s="13">
        <f>E36*(1-E37)</f>
        <v>9.0100000000000027E-2</v>
      </c>
      <c r="H41" s="1" t="s">
        <v>90</v>
      </c>
      <c r="I41" s="1" t="s">
        <v>59</v>
      </c>
    </row>
    <row r="42" spans="1:21" x14ac:dyDescent="0.25">
      <c r="A42" t="s">
        <v>87</v>
      </c>
      <c r="B42" s="4">
        <f>1-B41</f>
        <v>0.2308323973507419</v>
      </c>
      <c r="D42" s="1" t="s">
        <v>79</v>
      </c>
      <c r="E42" s="13">
        <f>(1-E36)*E37</f>
        <v>0.39009999999999995</v>
      </c>
      <c r="F42" s="13">
        <f>(1-E36)*(1-E37)</f>
        <v>7.9900000000000013E-2</v>
      </c>
      <c r="H42" s="1" t="s">
        <v>40</v>
      </c>
      <c r="I42" s="1" t="s">
        <v>71</v>
      </c>
    </row>
    <row r="48" spans="1:21" x14ac:dyDescent="0.25">
      <c r="U48" t="s">
        <v>2</v>
      </c>
    </row>
    <row r="49" spans="19:121" x14ac:dyDescent="0.25">
      <c r="U49" s="2">
        <v>0</v>
      </c>
      <c r="V49" s="2">
        <v>0.01</v>
      </c>
      <c r="W49" s="2">
        <v>0.02</v>
      </c>
      <c r="X49" s="2">
        <v>0.03</v>
      </c>
      <c r="Y49" s="2">
        <v>0.04</v>
      </c>
      <c r="Z49" s="2">
        <v>0.05</v>
      </c>
      <c r="AA49" s="2">
        <v>0.06</v>
      </c>
      <c r="AB49" s="2">
        <v>7.0000000000000007E-2</v>
      </c>
      <c r="AC49" s="2">
        <v>0.08</v>
      </c>
      <c r="AD49" s="2">
        <v>0.09</v>
      </c>
      <c r="AE49" s="2">
        <v>0.1</v>
      </c>
      <c r="AF49" s="2">
        <v>0.11</v>
      </c>
      <c r="AG49" s="2">
        <v>0.12</v>
      </c>
      <c r="AH49" s="2">
        <v>0.13</v>
      </c>
      <c r="AI49" s="2">
        <v>0.14000000000000001</v>
      </c>
      <c r="AJ49" s="2">
        <v>0.15</v>
      </c>
      <c r="AK49" s="2">
        <v>0.16</v>
      </c>
      <c r="AL49" s="2">
        <v>0.17</v>
      </c>
      <c r="AM49" s="2">
        <v>0.18</v>
      </c>
      <c r="AN49" s="2">
        <v>0.19</v>
      </c>
      <c r="AO49" s="2">
        <v>0.2</v>
      </c>
      <c r="AP49" s="2">
        <v>0.21</v>
      </c>
      <c r="AQ49" s="2">
        <v>0.22</v>
      </c>
      <c r="AR49" s="2">
        <v>0.23</v>
      </c>
      <c r="AS49" s="2">
        <v>0.24</v>
      </c>
      <c r="AT49" s="2">
        <v>0.25</v>
      </c>
      <c r="AU49" s="2">
        <v>0.26</v>
      </c>
      <c r="AV49" s="2">
        <v>0.27</v>
      </c>
      <c r="AW49" s="2">
        <v>0.28000000000000003</v>
      </c>
      <c r="AX49" s="2">
        <v>0.28999999999999998</v>
      </c>
      <c r="AY49" s="2">
        <v>0.3</v>
      </c>
      <c r="AZ49" s="2">
        <v>0.31</v>
      </c>
      <c r="BA49" s="2">
        <v>0.32</v>
      </c>
      <c r="BB49" s="2">
        <v>0.33</v>
      </c>
      <c r="BC49" s="2">
        <v>0.34</v>
      </c>
      <c r="BD49" s="2">
        <v>0.35</v>
      </c>
      <c r="BE49" s="2">
        <v>0.36</v>
      </c>
      <c r="BF49" s="2">
        <v>0.37</v>
      </c>
      <c r="BG49" s="2">
        <v>0.38</v>
      </c>
      <c r="BH49" s="2">
        <v>0.39</v>
      </c>
      <c r="BI49" s="2">
        <v>0.4</v>
      </c>
      <c r="BJ49" s="2">
        <v>0.41</v>
      </c>
      <c r="BK49" s="2">
        <v>0.42</v>
      </c>
      <c r="BL49" s="2">
        <v>0.43</v>
      </c>
      <c r="BM49" s="2">
        <v>0.44</v>
      </c>
      <c r="BN49" s="2">
        <v>0.45</v>
      </c>
      <c r="BO49" s="2">
        <v>0.46</v>
      </c>
      <c r="BP49" s="2">
        <v>0.47</v>
      </c>
      <c r="BQ49" s="2">
        <v>0.48</v>
      </c>
      <c r="BR49" s="2">
        <v>0.49</v>
      </c>
      <c r="BS49" s="2">
        <v>0.5</v>
      </c>
      <c r="BT49" s="2">
        <v>0.51</v>
      </c>
      <c r="BU49" s="2">
        <v>0.52</v>
      </c>
      <c r="BV49" s="2">
        <v>0.53</v>
      </c>
      <c r="BW49" s="2">
        <v>0.54</v>
      </c>
      <c r="BX49" s="2">
        <v>0.55000000000000004</v>
      </c>
      <c r="BY49" s="2">
        <v>0.56000000000000005</v>
      </c>
      <c r="BZ49" s="2">
        <v>0.56999999999999995</v>
      </c>
      <c r="CA49" s="2">
        <v>0.57999999999999996</v>
      </c>
      <c r="CB49" s="2">
        <v>0.59</v>
      </c>
      <c r="CC49" s="2">
        <v>0.6</v>
      </c>
      <c r="CD49" s="2">
        <v>0.61</v>
      </c>
      <c r="CE49" s="2">
        <v>0.62</v>
      </c>
      <c r="CF49" s="2">
        <v>0.63</v>
      </c>
      <c r="CG49" s="2">
        <v>0.64</v>
      </c>
      <c r="CH49" s="2">
        <v>0.65</v>
      </c>
      <c r="CI49" s="2">
        <v>0.66</v>
      </c>
      <c r="CJ49" s="2">
        <v>0.67</v>
      </c>
      <c r="CK49" s="2">
        <v>0.68</v>
      </c>
      <c r="CL49" s="2">
        <v>0.69</v>
      </c>
      <c r="CM49" s="2">
        <v>0.7</v>
      </c>
      <c r="CN49" s="2">
        <v>0.71</v>
      </c>
      <c r="CO49" s="2">
        <v>0.72</v>
      </c>
      <c r="CP49" s="2">
        <v>0.73</v>
      </c>
      <c r="CQ49" s="2">
        <v>0.74</v>
      </c>
      <c r="CR49" s="2">
        <v>0.75</v>
      </c>
      <c r="CS49" s="2">
        <v>0.76</v>
      </c>
      <c r="CT49" s="2">
        <v>0.77</v>
      </c>
      <c r="CU49" s="2">
        <v>0.78</v>
      </c>
      <c r="CV49" s="2">
        <v>0.79</v>
      </c>
      <c r="CW49" s="2">
        <v>0.8</v>
      </c>
      <c r="CX49" s="2">
        <v>0.81</v>
      </c>
      <c r="CY49" s="2">
        <v>0.82</v>
      </c>
      <c r="CZ49" s="2">
        <v>0.83</v>
      </c>
      <c r="DA49" s="2">
        <v>0.84</v>
      </c>
      <c r="DB49" s="2">
        <v>0.85</v>
      </c>
      <c r="DC49" s="2">
        <v>0.86</v>
      </c>
      <c r="DD49" s="2">
        <v>0.87</v>
      </c>
      <c r="DE49" s="2">
        <v>0.88</v>
      </c>
      <c r="DF49" s="2">
        <v>0.89</v>
      </c>
      <c r="DG49" s="2">
        <v>0.9</v>
      </c>
      <c r="DH49" s="2">
        <v>0.91</v>
      </c>
      <c r="DI49" s="2">
        <v>0.92</v>
      </c>
      <c r="DJ49" s="2">
        <v>0.93</v>
      </c>
      <c r="DK49" s="2">
        <v>0.94</v>
      </c>
      <c r="DL49" s="2">
        <v>0.95</v>
      </c>
      <c r="DM49" s="2">
        <v>0.96</v>
      </c>
      <c r="DN49" s="2">
        <v>0.97</v>
      </c>
      <c r="DO49" s="2">
        <v>0.98</v>
      </c>
      <c r="DP49" s="2">
        <v>0.99</v>
      </c>
      <c r="DQ49" s="2">
        <v>1</v>
      </c>
    </row>
    <row r="50" spans="19:121" ht="3.75" customHeight="1" x14ac:dyDescent="0.25">
      <c r="S50" s="20" t="s">
        <v>0</v>
      </c>
      <c r="T50" s="2">
        <v>0</v>
      </c>
      <c r="U50" s="2">
        <f t="shared" ref="U50:AD59" si="0">ABS(((U$49*$B$14)+((1-U$49)*$B$17)+(2*SQRT(U$49*(1-U$49)*$B$14*$B$17)*COS($H$11)))/(((U$49*$B$14)+((1-U$49)*$B$17)+(2*SQRT(U$49*(1-U$49)*$B$14*$B$17)*COS($H$11)))+((U$49*$B$15)+((1-U$49)*$B$18)+(2*SQRT(U$49*(1-U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U$49)</f>
        <v>1.4630306365916417</v>
      </c>
      <c r="V50" s="2">
        <f t="shared" si="0"/>
        <v>1.4503331653054996</v>
      </c>
      <c r="W50" s="2">
        <f t="shared" si="0"/>
        <v>1.4376356940193573</v>
      </c>
      <c r="X50" s="2">
        <f t="shared" si="0"/>
        <v>1.4249382227332152</v>
      </c>
      <c r="Y50" s="2">
        <f t="shared" si="0"/>
        <v>1.4122407514470732</v>
      </c>
      <c r="Z50" s="2">
        <f t="shared" si="0"/>
        <v>1.3995432801609309</v>
      </c>
      <c r="AA50" s="2">
        <f t="shared" si="0"/>
        <v>1.386845808874789</v>
      </c>
      <c r="AB50" s="2">
        <f t="shared" si="0"/>
        <v>1.3741483375886467</v>
      </c>
      <c r="AC50" s="2">
        <f t="shared" si="0"/>
        <v>1.3614508663025047</v>
      </c>
      <c r="AD50" s="2">
        <f t="shared" si="0"/>
        <v>1.3487533950163626</v>
      </c>
      <c r="AE50" s="2">
        <f t="shared" ref="AE50:AN59" si="1">ABS(((AE$49*$B$14)+((1-AE$49)*$B$17)+(2*SQRT(AE$49*(1-AE$49)*$B$14*$B$17)*COS($H$11)))/(((AE$49*$B$14)+((1-AE$49)*$B$17)+(2*SQRT(AE$49*(1-AE$49)*$B$14*$B$17)*COS($H$11)))+((AE$49*$B$15)+((1-AE$49)*$B$18)+(2*SQRT(AE$49*(1-AE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AE$49)</f>
        <v>1.3360559237302203</v>
      </c>
      <c r="AF50" s="2">
        <f t="shared" si="1"/>
        <v>1.3233584524440782</v>
      </c>
      <c r="AG50" s="2">
        <f t="shared" si="1"/>
        <v>1.3106609811579362</v>
      </c>
      <c r="AH50" s="2">
        <f t="shared" si="1"/>
        <v>1.2979635098717939</v>
      </c>
      <c r="AI50" s="2">
        <f t="shared" si="1"/>
        <v>1.2852660385856518</v>
      </c>
      <c r="AJ50" s="2">
        <f t="shared" si="1"/>
        <v>1.2725685672995097</v>
      </c>
      <c r="AK50" s="2">
        <f t="shared" si="1"/>
        <v>1.2598710960133674</v>
      </c>
      <c r="AL50" s="2">
        <f t="shared" si="1"/>
        <v>1.2471736247272256</v>
      </c>
      <c r="AM50" s="2">
        <f t="shared" si="1"/>
        <v>1.2344761534410833</v>
      </c>
      <c r="AN50" s="2">
        <f t="shared" si="1"/>
        <v>1.2217786821549412</v>
      </c>
      <c r="AO50" s="2">
        <f t="shared" ref="AO50:AX59" si="2">ABS(((AO$49*$B$14)+((1-AO$49)*$B$17)+(2*SQRT(AO$49*(1-AO$49)*$B$14*$B$17)*COS($H$11)))/(((AO$49*$B$14)+((1-AO$49)*$B$17)+(2*SQRT(AO$49*(1-AO$49)*$B$14*$B$17)*COS($H$11)))+((AO$49*$B$15)+((1-AO$49)*$B$18)+(2*SQRT(AO$49*(1-AO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AO$49)</f>
        <v>1.2090812108687992</v>
      </c>
      <c r="AP50" s="2">
        <f t="shared" si="2"/>
        <v>1.1963837395826569</v>
      </c>
      <c r="AQ50" s="2">
        <f t="shared" si="2"/>
        <v>1.183686268296515</v>
      </c>
      <c r="AR50" s="2">
        <f t="shared" si="2"/>
        <v>1.1709887970103727</v>
      </c>
      <c r="AS50" s="2">
        <f t="shared" si="2"/>
        <v>1.1582913257242304</v>
      </c>
      <c r="AT50" s="2">
        <f t="shared" si="2"/>
        <v>1.1455938544380886</v>
      </c>
      <c r="AU50" s="2">
        <f t="shared" si="2"/>
        <v>1.1328963831519463</v>
      </c>
      <c r="AV50" s="2">
        <f t="shared" si="2"/>
        <v>1.1201989118658042</v>
      </c>
      <c r="AW50" s="2">
        <f t="shared" si="2"/>
        <v>1.1075014405796622</v>
      </c>
      <c r="AX50" s="2">
        <f t="shared" si="2"/>
        <v>1.0948039692935199</v>
      </c>
      <c r="AY50" s="2">
        <f t="shared" ref="AY50:BH59" si="3">ABS(((AY$49*$B$14)+((1-AY$49)*$B$17)+(2*SQRT(AY$49*(1-AY$49)*$B$14*$B$17)*COS($H$11)))/(((AY$49*$B$14)+((1-AY$49)*$B$17)+(2*SQRT(AY$49*(1-AY$49)*$B$14*$B$17)*COS($H$11)))+((AY$49*$B$15)+((1-AY$49)*$B$18)+(2*SQRT(AY$49*(1-AY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AY$49)</f>
        <v>1.0821064980073778</v>
      </c>
      <c r="AZ50" s="2">
        <f t="shared" si="3"/>
        <v>1.0694090267212357</v>
      </c>
      <c r="BA50" s="2">
        <f t="shared" si="3"/>
        <v>1.0567115554350934</v>
      </c>
      <c r="BB50" s="2">
        <f t="shared" si="3"/>
        <v>1.0440140841489514</v>
      </c>
      <c r="BC50" s="2">
        <f t="shared" si="3"/>
        <v>1.0313166128628093</v>
      </c>
      <c r="BD50" s="2">
        <f t="shared" si="3"/>
        <v>1.0186191415766672</v>
      </c>
      <c r="BE50" s="2">
        <f t="shared" si="3"/>
        <v>1.0059216702905251</v>
      </c>
      <c r="BF50" s="2">
        <f t="shared" si="3"/>
        <v>0.99322419900438286</v>
      </c>
      <c r="BG50" s="2">
        <f t="shared" si="3"/>
        <v>0.98052672771824079</v>
      </c>
      <c r="BH50" s="2">
        <f t="shared" si="3"/>
        <v>0.96782925643209861</v>
      </c>
      <c r="BI50" s="2">
        <f t="shared" ref="BI50:BR59" si="4">ABS(((BI$49*$B$14)+((1-BI$49)*$B$17)+(2*SQRT(BI$49*(1-BI$49)*$B$14*$B$17)*COS($H$11)))/(((BI$49*$B$14)+((1-BI$49)*$B$17)+(2*SQRT(BI$49*(1-BI$49)*$B$14*$B$17)*COS($H$11)))+((BI$49*$B$15)+((1-BI$49)*$B$18)+(2*SQRT(BI$49*(1-BI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BI$49)</f>
        <v>0.95513178514595642</v>
      </c>
      <c r="BJ50" s="2">
        <f t="shared" si="4"/>
        <v>0.94243431385981435</v>
      </c>
      <c r="BK50" s="2">
        <f t="shared" si="4"/>
        <v>0.92973684257367228</v>
      </c>
      <c r="BL50" s="2">
        <f t="shared" si="4"/>
        <v>0.91703937128752999</v>
      </c>
      <c r="BM50" s="2">
        <f t="shared" si="4"/>
        <v>0.90434190000138792</v>
      </c>
      <c r="BN50" s="2">
        <f t="shared" si="4"/>
        <v>0.89164442871524585</v>
      </c>
      <c r="BO50" s="2">
        <f t="shared" si="4"/>
        <v>0.87894695742910378</v>
      </c>
      <c r="BP50" s="2">
        <f t="shared" si="4"/>
        <v>0.8662494861429616</v>
      </c>
      <c r="BQ50" s="2">
        <f t="shared" si="4"/>
        <v>0.85355201485681942</v>
      </c>
      <c r="BR50" s="2">
        <f t="shared" si="4"/>
        <v>0.84085454357067724</v>
      </c>
      <c r="BS50" s="2">
        <f t="shared" ref="BS50:CB59" si="5">ABS(((BS$49*$B$14)+((1-BS$49)*$B$17)+(2*SQRT(BS$49*(1-BS$49)*$B$14*$B$17)*COS($H$11)))/(((BS$49*$B$14)+((1-BS$49)*$B$17)+(2*SQRT(BS$49*(1-BS$49)*$B$14*$B$17)*COS($H$11)))+((BS$49*$B$15)+((1-BS$49)*$B$18)+(2*SQRT(BS$49*(1-BS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BS$49)</f>
        <v>0.82815707228453517</v>
      </c>
      <c r="BT50" s="2">
        <f t="shared" si="5"/>
        <v>0.8154596009983931</v>
      </c>
      <c r="BU50" s="2">
        <f t="shared" si="5"/>
        <v>0.80276212971225092</v>
      </c>
      <c r="BV50" s="2">
        <f t="shared" si="5"/>
        <v>0.79006465842610873</v>
      </c>
      <c r="BW50" s="2">
        <f t="shared" si="5"/>
        <v>0.77736718713996666</v>
      </c>
      <c r="BX50" s="2">
        <f t="shared" si="5"/>
        <v>0.76466971585382448</v>
      </c>
      <c r="BY50" s="2">
        <f t="shared" si="5"/>
        <v>0.7519722445676823</v>
      </c>
      <c r="BZ50" s="2">
        <f t="shared" si="5"/>
        <v>0.7450761974487119</v>
      </c>
      <c r="CA50" s="2">
        <f t="shared" si="5"/>
        <v>0.75237872616256973</v>
      </c>
      <c r="CB50" s="2">
        <f t="shared" si="5"/>
        <v>0.75968125487642757</v>
      </c>
      <c r="CC50" s="2">
        <f t="shared" ref="CC50:CL59" si="6">ABS(((CC$49*$B$14)+((1-CC$49)*$B$17)+(2*SQRT(CC$49*(1-CC$49)*$B$14*$B$17)*COS($H$11)))/(((CC$49*$B$14)+((1-CC$49)*$B$17)+(2*SQRT(CC$49*(1-CC$49)*$B$14*$B$17)*COS($H$11)))+((CC$49*$B$15)+((1-CC$49)*$B$18)+(2*SQRT(CC$49*(1-CC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CC$49)</f>
        <v>0.76698378359028552</v>
      </c>
      <c r="CD50" s="2">
        <f t="shared" si="6"/>
        <v>0.77428631230414335</v>
      </c>
      <c r="CE50" s="2">
        <f t="shared" si="6"/>
        <v>0.78158884101800119</v>
      </c>
      <c r="CF50" s="2">
        <f t="shared" si="6"/>
        <v>0.78889136973185914</v>
      </c>
      <c r="CG50" s="2">
        <f t="shared" si="6"/>
        <v>0.79619389844571709</v>
      </c>
      <c r="CH50" s="2">
        <f t="shared" si="6"/>
        <v>0.80349642715957481</v>
      </c>
      <c r="CI50" s="2">
        <f t="shared" si="6"/>
        <v>0.81079895587343276</v>
      </c>
      <c r="CJ50" s="2">
        <f t="shared" si="6"/>
        <v>0.81810148458729071</v>
      </c>
      <c r="CK50" s="2">
        <f t="shared" si="6"/>
        <v>0.82540401330114854</v>
      </c>
      <c r="CL50" s="2">
        <f t="shared" si="6"/>
        <v>0.83270654201500627</v>
      </c>
      <c r="CM50" s="2">
        <f t="shared" ref="CM50:CV59" si="7">ABS(((CM$49*$B$14)+((1-CM$49)*$B$17)+(2*SQRT(CM$49*(1-CM$49)*$B$14*$B$17)*COS($H$11)))/(((CM$49*$B$14)+((1-CM$49)*$B$17)+(2*SQRT(CM$49*(1-CM$49)*$B$14*$B$17)*COS($H$11)))+((CM$49*$B$15)+((1-CM$49)*$B$18)+(2*SQRT(CM$49*(1-CM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CM$49)</f>
        <v>0.84000907072886422</v>
      </c>
      <c r="CN50" s="2">
        <f t="shared" si="7"/>
        <v>0.84731159944272205</v>
      </c>
      <c r="CO50" s="2">
        <f t="shared" si="7"/>
        <v>0.85461412815657989</v>
      </c>
      <c r="CP50" s="2">
        <f t="shared" si="7"/>
        <v>0.86191665687043784</v>
      </c>
      <c r="CQ50" s="2">
        <f t="shared" si="7"/>
        <v>0.86921918558429567</v>
      </c>
      <c r="CR50" s="2">
        <f t="shared" si="7"/>
        <v>0.87652171429815351</v>
      </c>
      <c r="CS50" s="2">
        <f t="shared" si="7"/>
        <v>0.88382424301201146</v>
      </c>
      <c r="CT50" s="2">
        <f t="shared" si="7"/>
        <v>0.89112677172586929</v>
      </c>
      <c r="CU50" s="2">
        <f t="shared" si="7"/>
        <v>0.89842930043972713</v>
      </c>
      <c r="CV50" s="2">
        <f t="shared" si="7"/>
        <v>0.90573182915358508</v>
      </c>
      <c r="CW50" s="2">
        <f t="shared" ref="CW50:DF59" si="8">ABS(((CW$49*$B$14)+((1-CW$49)*$B$17)+(2*SQRT(CW$49*(1-CW$49)*$B$14*$B$17)*COS($H$11)))/(((CW$49*$B$14)+((1-CW$49)*$B$17)+(2*SQRT(CW$49*(1-CW$49)*$B$14*$B$17)*COS($H$11)))+((CW$49*$B$15)+((1-CW$49)*$B$18)+(2*SQRT(CW$49*(1-CW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CW$49)</f>
        <v>0.91303435786744291</v>
      </c>
      <c r="CX50" s="2">
        <f t="shared" si="8"/>
        <v>0.92033688658130086</v>
      </c>
      <c r="CY50" s="2">
        <f t="shared" si="8"/>
        <v>0.92763941529515859</v>
      </c>
      <c r="CZ50" s="2">
        <f t="shared" si="8"/>
        <v>0.93494194400901653</v>
      </c>
      <c r="DA50" s="2">
        <f t="shared" si="8"/>
        <v>0.94224447272287448</v>
      </c>
      <c r="DB50" s="2">
        <f t="shared" si="8"/>
        <v>0.94954700143673221</v>
      </c>
      <c r="DC50" s="2">
        <f t="shared" si="8"/>
        <v>0.95684953015059016</v>
      </c>
      <c r="DD50" s="2">
        <f t="shared" si="8"/>
        <v>0.96415205886444799</v>
      </c>
      <c r="DE50" s="2">
        <f t="shared" si="8"/>
        <v>0.97145458757830583</v>
      </c>
      <c r="DF50" s="2">
        <f t="shared" si="8"/>
        <v>0.97875711629216378</v>
      </c>
      <c r="DG50" s="2">
        <f t="shared" ref="DG50:DQ59" si="9">ABS(((DG$49*$B$14)+((1-DG$49)*$B$17)+(2*SQRT(DG$49*(1-DG$49)*$B$14*$B$17)*COS($H$11)))/(((DG$49*$B$14)+((1-DG$49)*$B$17)+(2*SQRT(DG$49*(1-DG$49)*$B$14*$B$17)*COS($H$11)))+((DG$49*$B$15)+((1-DG$49)*$B$18)+(2*SQRT(DG$49*(1-DG$49)*$B$15*$B$18)*COS($H$11))))-$T50)+ABS(((($T50*$B$20)+((1-$T50)*$B$23)+(2*SQRT($T50*(1-$T50)*$B$20*$B$23)*COS($H$12)))/((($T50*$B$20)+((1-$T50)*$B$23)+(2*SQRT($T50*(1-$T50)*$B$20*$B$23)*COS($H$12)))+(($T50*$B$21)+((1-$T50)*$B$24)+(2*SQRT($T50*(1-$T50)*$B$21*$B$24)*COS($H$12)))))-DG$49)</f>
        <v>0.98605964500602161</v>
      </c>
      <c r="DH50" s="2">
        <f t="shared" si="9"/>
        <v>0.99336217371987956</v>
      </c>
      <c r="DI50" s="2">
        <f t="shared" si="9"/>
        <v>1.0006647024337374</v>
      </c>
      <c r="DJ50" s="2">
        <f t="shared" si="9"/>
        <v>1.0079672311475953</v>
      </c>
      <c r="DK50" s="2">
        <f t="shared" si="9"/>
        <v>1.0152697598614531</v>
      </c>
      <c r="DL50" s="2">
        <f t="shared" si="9"/>
        <v>1.022572288575311</v>
      </c>
      <c r="DM50" s="2">
        <f t="shared" si="9"/>
        <v>1.0298748172891687</v>
      </c>
      <c r="DN50" s="2">
        <f t="shared" si="9"/>
        <v>1.0371773460030267</v>
      </c>
      <c r="DO50" s="2">
        <f t="shared" si="9"/>
        <v>1.0444798747168846</v>
      </c>
      <c r="DP50" s="2">
        <f t="shared" si="9"/>
        <v>1.0517824034307424</v>
      </c>
      <c r="DQ50" s="2">
        <f t="shared" si="9"/>
        <v>1.0590849321446003</v>
      </c>
    </row>
    <row r="51" spans="19:121" ht="3.75" customHeight="1" x14ac:dyDescent="0.25">
      <c r="S51" s="20"/>
      <c r="T51" s="2">
        <v>0.01</v>
      </c>
      <c r="U51" s="2">
        <f t="shared" si="0"/>
        <v>1.4564821615530668</v>
      </c>
      <c r="V51" s="2">
        <f t="shared" si="0"/>
        <v>1.4437846902669245</v>
      </c>
      <c r="W51" s="2">
        <f t="shared" si="0"/>
        <v>1.4310872189807824</v>
      </c>
      <c r="X51" s="2">
        <f t="shared" si="0"/>
        <v>1.4183897476946403</v>
      </c>
      <c r="Y51" s="2">
        <f t="shared" si="0"/>
        <v>1.405692276408498</v>
      </c>
      <c r="Z51" s="2">
        <f t="shared" si="0"/>
        <v>1.392994805122356</v>
      </c>
      <c r="AA51" s="2">
        <f t="shared" si="0"/>
        <v>1.3802973338362139</v>
      </c>
      <c r="AB51" s="2">
        <f t="shared" si="0"/>
        <v>1.3675998625500716</v>
      </c>
      <c r="AC51" s="2">
        <f t="shared" si="0"/>
        <v>1.3549023912639295</v>
      </c>
      <c r="AD51" s="2">
        <f t="shared" si="0"/>
        <v>1.3422049199777875</v>
      </c>
      <c r="AE51" s="2">
        <f t="shared" si="1"/>
        <v>1.3295074486916454</v>
      </c>
      <c r="AF51" s="2">
        <f t="shared" si="1"/>
        <v>1.3168099774055033</v>
      </c>
      <c r="AG51" s="2">
        <f t="shared" si="1"/>
        <v>1.304112506119361</v>
      </c>
      <c r="AH51" s="2">
        <f t="shared" si="1"/>
        <v>1.291415034833219</v>
      </c>
      <c r="AI51" s="2">
        <f t="shared" si="1"/>
        <v>1.2787175635470769</v>
      </c>
      <c r="AJ51" s="2">
        <f t="shared" si="1"/>
        <v>1.2660200922609346</v>
      </c>
      <c r="AK51" s="2">
        <f t="shared" si="1"/>
        <v>1.2533226209747925</v>
      </c>
      <c r="AL51" s="2">
        <f t="shared" si="1"/>
        <v>1.2406251496886505</v>
      </c>
      <c r="AM51" s="2">
        <f t="shared" si="1"/>
        <v>1.2279276784025084</v>
      </c>
      <c r="AN51" s="2">
        <f t="shared" si="1"/>
        <v>1.2152302071163661</v>
      </c>
      <c r="AO51" s="2">
        <f t="shared" si="2"/>
        <v>1.202532735830224</v>
      </c>
      <c r="AP51" s="2">
        <f t="shared" si="2"/>
        <v>1.1898352645440819</v>
      </c>
      <c r="AQ51" s="2">
        <f t="shared" si="2"/>
        <v>1.1771377932579399</v>
      </c>
      <c r="AR51" s="2">
        <f t="shared" si="2"/>
        <v>1.1644403219717976</v>
      </c>
      <c r="AS51" s="2">
        <f t="shared" si="2"/>
        <v>1.1517428506856555</v>
      </c>
      <c r="AT51" s="2">
        <f t="shared" si="2"/>
        <v>1.1390453793995134</v>
      </c>
      <c r="AU51" s="2">
        <f t="shared" si="2"/>
        <v>1.1263479081133712</v>
      </c>
      <c r="AV51" s="2">
        <f t="shared" si="2"/>
        <v>1.1136504368272293</v>
      </c>
      <c r="AW51" s="2">
        <f t="shared" si="2"/>
        <v>1.100952965541087</v>
      </c>
      <c r="AX51" s="2">
        <f t="shared" si="2"/>
        <v>1.0882554942549449</v>
      </c>
      <c r="AY51" s="2">
        <f t="shared" si="3"/>
        <v>1.0755580229688027</v>
      </c>
      <c r="AZ51" s="2">
        <f t="shared" si="3"/>
        <v>1.0628605516826606</v>
      </c>
      <c r="BA51" s="2">
        <f t="shared" si="3"/>
        <v>1.0501630803965185</v>
      </c>
      <c r="BB51" s="2">
        <f t="shared" si="3"/>
        <v>1.0374656091103762</v>
      </c>
      <c r="BC51" s="2">
        <f t="shared" si="3"/>
        <v>1.0247681378242341</v>
      </c>
      <c r="BD51" s="2">
        <f t="shared" si="3"/>
        <v>1.0120706665380923</v>
      </c>
      <c r="BE51" s="2">
        <f t="shared" si="3"/>
        <v>0.99937319525195001</v>
      </c>
      <c r="BF51" s="2">
        <f t="shared" si="3"/>
        <v>0.98667572396580783</v>
      </c>
      <c r="BG51" s="2">
        <f t="shared" si="3"/>
        <v>0.97397825267966576</v>
      </c>
      <c r="BH51" s="2">
        <f t="shared" si="3"/>
        <v>0.96128078139352358</v>
      </c>
      <c r="BI51" s="2">
        <f t="shared" si="4"/>
        <v>0.94858331010738139</v>
      </c>
      <c r="BJ51" s="2">
        <f t="shared" si="4"/>
        <v>0.93588583882123944</v>
      </c>
      <c r="BK51" s="2">
        <f t="shared" si="4"/>
        <v>0.92318836753509737</v>
      </c>
      <c r="BL51" s="2">
        <f t="shared" si="4"/>
        <v>0.91049089624895507</v>
      </c>
      <c r="BM51" s="2">
        <f t="shared" si="4"/>
        <v>0.897793424962813</v>
      </c>
      <c r="BN51" s="2">
        <f t="shared" si="4"/>
        <v>0.88509595367667093</v>
      </c>
      <c r="BO51" s="2">
        <f t="shared" si="4"/>
        <v>0.87239848239052864</v>
      </c>
      <c r="BP51" s="2">
        <f t="shared" si="4"/>
        <v>0.85970101110438657</v>
      </c>
      <c r="BQ51" s="2">
        <f t="shared" si="4"/>
        <v>0.84700353981824439</v>
      </c>
      <c r="BR51" s="2">
        <f t="shared" si="4"/>
        <v>0.83430606853210221</v>
      </c>
      <c r="BS51" s="2">
        <f t="shared" si="5"/>
        <v>0.82160859724596014</v>
      </c>
      <c r="BT51" s="2">
        <f t="shared" si="5"/>
        <v>0.80891112595981807</v>
      </c>
      <c r="BU51" s="2">
        <f t="shared" si="5"/>
        <v>0.79621365467367589</v>
      </c>
      <c r="BV51" s="2">
        <f t="shared" si="5"/>
        <v>0.7835161833875337</v>
      </c>
      <c r="BW51" s="2">
        <f t="shared" si="5"/>
        <v>0.77081871210139163</v>
      </c>
      <c r="BX51" s="2">
        <f t="shared" si="5"/>
        <v>0.75812124081524945</v>
      </c>
      <c r="BY51" s="2">
        <f t="shared" si="5"/>
        <v>0.74542376952910727</v>
      </c>
      <c r="BZ51" s="2">
        <f t="shared" si="5"/>
        <v>0.73272629824296531</v>
      </c>
      <c r="CA51" s="2">
        <f t="shared" si="5"/>
        <v>0.73892720120114475</v>
      </c>
      <c r="CB51" s="2">
        <f t="shared" si="5"/>
        <v>0.74622972991500258</v>
      </c>
      <c r="CC51" s="2">
        <f t="shared" si="6"/>
        <v>0.75353225862886053</v>
      </c>
      <c r="CD51" s="2">
        <f t="shared" si="6"/>
        <v>0.76083478734271837</v>
      </c>
      <c r="CE51" s="2">
        <f t="shared" si="6"/>
        <v>0.7681373160565762</v>
      </c>
      <c r="CF51" s="2">
        <f t="shared" si="6"/>
        <v>0.77543984477043415</v>
      </c>
      <c r="CG51" s="2">
        <f t="shared" si="6"/>
        <v>0.7827423734842921</v>
      </c>
      <c r="CH51" s="2">
        <f t="shared" si="6"/>
        <v>0.79004490219814982</v>
      </c>
      <c r="CI51" s="2">
        <f t="shared" si="6"/>
        <v>0.79734743091200777</v>
      </c>
      <c r="CJ51" s="2">
        <f t="shared" si="6"/>
        <v>0.80464995962586572</v>
      </c>
      <c r="CK51" s="2">
        <f t="shared" si="6"/>
        <v>0.81195248833972355</v>
      </c>
      <c r="CL51" s="2">
        <f t="shared" si="6"/>
        <v>0.81925501705358128</v>
      </c>
      <c r="CM51" s="2">
        <f t="shared" si="7"/>
        <v>0.82655754576743923</v>
      </c>
      <c r="CN51" s="2">
        <f t="shared" si="7"/>
        <v>0.83386007448129706</v>
      </c>
      <c r="CO51" s="2">
        <f t="shared" si="7"/>
        <v>0.8411626031951549</v>
      </c>
      <c r="CP51" s="2">
        <f t="shared" si="7"/>
        <v>0.84846513190901285</v>
      </c>
      <c r="CQ51" s="2">
        <f t="shared" si="7"/>
        <v>0.85576766062287069</v>
      </c>
      <c r="CR51" s="2">
        <f t="shared" si="7"/>
        <v>0.86307018933672852</v>
      </c>
      <c r="CS51" s="2">
        <f t="shared" si="7"/>
        <v>0.87037271805058647</v>
      </c>
      <c r="CT51" s="2">
        <f t="shared" si="7"/>
        <v>0.87767524676444431</v>
      </c>
      <c r="CU51" s="2">
        <f t="shared" si="7"/>
        <v>0.88497777547830214</v>
      </c>
      <c r="CV51" s="2">
        <f t="shared" si="7"/>
        <v>0.89228030419216009</v>
      </c>
      <c r="CW51" s="2">
        <f t="shared" si="8"/>
        <v>0.89958283290601793</v>
      </c>
      <c r="CX51" s="2">
        <f t="shared" si="8"/>
        <v>0.90688536161987587</v>
      </c>
      <c r="CY51" s="2">
        <f t="shared" si="8"/>
        <v>0.9141878903337336</v>
      </c>
      <c r="CZ51" s="2">
        <f t="shared" si="8"/>
        <v>0.92149041904759155</v>
      </c>
      <c r="DA51" s="2">
        <f t="shared" si="8"/>
        <v>0.92879294776144949</v>
      </c>
      <c r="DB51" s="2">
        <f t="shared" si="8"/>
        <v>0.93609547647530722</v>
      </c>
      <c r="DC51" s="2">
        <f t="shared" si="8"/>
        <v>0.94339800518916517</v>
      </c>
      <c r="DD51" s="2">
        <f t="shared" si="8"/>
        <v>0.950700533903023</v>
      </c>
      <c r="DE51" s="2">
        <f t="shared" si="8"/>
        <v>0.95800306261688084</v>
      </c>
      <c r="DF51" s="2">
        <f t="shared" si="8"/>
        <v>0.96530559133073879</v>
      </c>
      <c r="DG51" s="2">
        <f t="shared" si="9"/>
        <v>0.97260812004459662</v>
      </c>
      <c r="DH51" s="2">
        <f t="shared" si="9"/>
        <v>0.97991064875845457</v>
      </c>
      <c r="DI51" s="2">
        <f t="shared" si="9"/>
        <v>0.98721317747231241</v>
      </c>
      <c r="DJ51" s="2">
        <f t="shared" si="9"/>
        <v>0.99451570618617036</v>
      </c>
      <c r="DK51" s="2">
        <f t="shared" si="9"/>
        <v>1.001818234900028</v>
      </c>
      <c r="DL51" s="2">
        <f t="shared" si="9"/>
        <v>1.0091207636138859</v>
      </c>
      <c r="DM51" s="2">
        <f t="shared" si="9"/>
        <v>1.0164232923277439</v>
      </c>
      <c r="DN51" s="2">
        <f t="shared" si="9"/>
        <v>1.0237258210416016</v>
      </c>
      <c r="DO51" s="2">
        <f t="shared" si="9"/>
        <v>1.0310283497554595</v>
      </c>
      <c r="DP51" s="2">
        <f t="shared" si="9"/>
        <v>1.0383308784693175</v>
      </c>
      <c r="DQ51" s="2">
        <f t="shared" si="9"/>
        <v>1.0456334071831752</v>
      </c>
    </row>
    <row r="52" spans="19:121" ht="3.75" customHeight="1" x14ac:dyDescent="0.25">
      <c r="S52" s="20"/>
      <c r="T52" s="2">
        <v>0.02</v>
      </c>
      <c r="U52" s="2">
        <f t="shared" si="0"/>
        <v>1.4499336865144916</v>
      </c>
      <c r="V52" s="2">
        <f t="shared" si="0"/>
        <v>1.4372362152283495</v>
      </c>
      <c r="W52" s="2">
        <f t="shared" si="0"/>
        <v>1.4245387439422075</v>
      </c>
      <c r="X52" s="2">
        <f t="shared" si="0"/>
        <v>1.4118412726560652</v>
      </c>
      <c r="Y52" s="2">
        <f t="shared" si="0"/>
        <v>1.3991438013699233</v>
      </c>
      <c r="Z52" s="2">
        <f t="shared" si="0"/>
        <v>1.386446330083781</v>
      </c>
      <c r="AA52" s="2">
        <f t="shared" si="0"/>
        <v>1.3737488587976387</v>
      </c>
      <c r="AB52" s="2">
        <f t="shared" si="0"/>
        <v>1.3610513875114969</v>
      </c>
      <c r="AC52" s="2">
        <f t="shared" si="0"/>
        <v>1.3483539162253546</v>
      </c>
      <c r="AD52" s="2">
        <f t="shared" si="0"/>
        <v>1.3356564449392128</v>
      </c>
      <c r="AE52" s="2">
        <f t="shared" si="1"/>
        <v>1.3229589736530705</v>
      </c>
      <c r="AF52" s="2">
        <f t="shared" si="1"/>
        <v>1.3102615023669282</v>
      </c>
      <c r="AG52" s="2">
        <f t="shared" si="1"/>
        <v>1.2975640310807863</v>
      </c>
      <c r="AH52" s="2">
        <f t="shared" si="1"/>
        <v>1.284866559794644</v>
      </c>
      <c r="AI52" s="2">
        <f t="shared" si="1"/>
        <v>1.2721690885085017</v>
      </c>
      <c r="AJ52" s="2">
        <f t="shared" si="1"/>
        <v>1.2594716172223599</v>
      </c>
      <c r="AK52" s="2">
        <f t="shared" si="1"/>
        <v>1.2467741459362176</v>
      </c>
      <c r="AL52" s="2">
        <f t="shared" si="1"/>
        <v>1.2340766746500755</v>
      </c>
      <c r="AM52" s="2">
        <f t="shared" si="1"/>
        <v>1.2213792033639335</v>
      </c>
      <c r="AN52" s="2">
        <f t="shared" si="1"/>
        <v>1.2086817320777912</v>
      </c>
      <c r="AO52" s="2">
        <f t="shared" si="2"/>
        <v>1.1959842607916491</v>
      </c>
      <c r="AP52" s="2">
        <f t="shared" si="2"/>
        <v>1.183286789505507</v>
      </c>
      <c r="AQ52" s="2">
        <f t="shared" si="2"/>
        <v>1.170589318219365</v>
      </c>
      <c r="AR52" s="2">
        <f t="shared" si="2"/>
        <v>1.1578918469332229</v>
      </c>
      <c r="AS52" s="2">
        <f t="shared" si="2"/>
        <v>1.1451943756470806</v>
      </c>
      <c r="AT52" s="2">
        <f t="shared" si="2"/>
        <v>1.1324969043609385</v>
      </c>
      <c r="AU52" s="2">
        <f t="shared" si="2"/>
        <v>1.1197994330747965</v>
      </c>
      <c r="AV52" s="2">
        <f t="shared" si="2"/>
        <v>1.1071019617886542</v>
      </c>
      <c r="AW52" s="2">
        <f t="shared" si="2"/>
        <v>1.0944044905025121</v>
      </c>
      <c r="AX52" s="2">
        <f t="shared" si="2"/>
        <v>1.08170701921637</v>
      </c>
      <c r="AY52" s="2">
        <f t="shared" si="3"/>
        <v>1.0690095479302277</v>
      </c>
      <c r="AZ52" s="2">
        <f t="shared" si="3"/>
        <v>1.0563120766440857</v>
      </c>
      <c r="BA52" s="2">
        <f t="shared" si="3"/>
        <v>1.0436146053579436</v>
      </c>
      <c r="BB52" s="2">
        <f t="shared" si="3"/>
        <v>1.0309171340718013</v>
      </c>
      <c r="BC52" s="2">
        <f t="shared" si="3"/>
        <v>1.0182196627856592</v>
      </c>
      <c r="BD52" s="2">
        <f t="shared" si="3"/>
        <v>1.0055221914995172</v>
      </c>
      <c r="BE52" s="2">
        <f t="shared" si="3"/>
        <v>0.99282472021337509</v>
      </c>
      <c r="BF52" s="2">
        <f t="shared" si="3"/>
        <v>0.98012724892723291</v>
      </c>
      <c r="BG52" s="2">
        <f t="shared" si="3"/>
        <v>0.96742977764109084</v>
      </c>
      <c r="BH52" s="2">
        <f t="shared" si="3"/>
        <v>0.95473230635494866</v>
      </c>
      <c r="BI52" s="2">
        <f t="shared" si="4"/>
        <v>0.94203483506880648</v>
      </c>
      <c r="BJ52" s="2">
        <f t="shared" si="4"/>
        <v>0.92933736378266452</v>
      </c>
      <c r="BK52" s="2">
        <f t="shared" si="4"/>
        <v>0.91663989249652245</v>
      </c>
      <c r="BL52" s="2">
        <f t="shared" si="4"/>
        <v>0.90394242121038015</v>
      </c>
      <c r="BM52" s="2">
        <f t="shared" si="4"/>
        <v>0.89124494992423808</v>
      </c>
      <c r="BN52" s="2">
        <f t="shared" si="4"/>
        <v>0.87854747863809601</v>
      </c>
      <c r="BO52" s="2">
        <f t="shared" si="4"/>
        <v>0.86585000735195372</v>
      </c>
      <c r="BP52" s="2">
        <f t="shared" si="4"/>
        <v>0.85315253606581165</v>
      </c>
      <c r="BQ52" s="2">
        <f t="shared" si="4"/>
        <v>0.84045506477966947</v>
      </c>
      <c r="BR52" s="2">
        <f t="shared" si="4"/>
        <v>0.82775759349352729</v>
      </c>
      <c r="BS52" s="2">
        <f t="shared" si="5"/>
        <v>0.81506012220738522</v>
      </c>
      <c r="BT52" s="2">
        <f t="shared" si="5"/>
        <v>0.80236265092124315</v>
      </c>
      <c r="BU52" s="2">
        <f t="shared" si="5"/>
        <v>0.78966517963510097</v>
      </c>
      <c r="BV52" s="2">
        <f t="shared" si="5"/>
        <v>0.77696770834895879</v>
      </c>
      <c r="BW52" s="2">
        <f t="shared" si="5"/>
        <v>0.76427023706281672</v>
      </c>
      <c r="BX52" s="2">
        <f t="shared" si="5"/>
        <v>0.75157276577667453</v>
      </c>
      <c r="BY52" s="2">
        <f t="shared" si="5"/>
        <v>0.73887529449053235</v>
      </c>
      <c r="BZ52" s="2">
        <f t="shared" si="5"/>
        <v>0.72617782320439039</v>
      </c>
      <c r="CA52" s="2">
        <f t="shared" si="5"/>
        <v>0.72547567623971965</v>
      </c>
      <c r="CB52" s="2">
        <f t="shared" si="5"/>
        <v>0.73277820495357748</v>
      </c>
      <c r="CC52" s="2">
        <f t="shared" si="6"/>
        <v>0.74008073366743543</v>
      </c>
      <c r="CD52" s="2">
        <f t="shared" si="6"/>
        <v>0.74738326238129327</v>
      </c>
      <c r="CE52" s="2">
        <f t="shared" si="6"/>
        <v>0.7546857910951511</v>
      </c>
      <c r="CF52" s="2">
        <f t="shared" si="6"/>
        <v>0.76198831980900905</v>
      </c>
      <c r="CG52" s="2">
        <f t="shared" si="6"/>
        <v>0.769290848522867</v>
      </c>
      <c r="CH52" s="2">
        <f t="shared" si="6"/>
        <v>0.77659337723672472</v>
      </c>
      <c r="CI52" s="2">
        <f t="shared" si="6"/>
        <v>0.78389590595058267</v>
      </c>
      <c r="CJ52" s="2">
        <f t="shared" si="6"/>
        <v>0.79119843466444062</v>
      </c>
      <c r="CK52" s="2">
        <f t="shared" si="6"/>
        <v>0.79850096337829846</v>
      </c>
      <c r="CL52" s="2">
        <f t="shared" si="6"/>
        <v>0.80580349209215618</v>
      </c>
      <c r="CM52" s="2">
        <f t="shared" si="7"/>
        <v>0.81310602080601413</v>
      </c>
      <c r="CN52" s="2">
        <f t="shared" si="7"/>
        <v>0.82040854951987197</v>
      </c>
      <c r="CO52" s="2">
        <f t="shared" si="7"/>
        <v>0.8277110782337298</v>
      </c>
      <c r="CP52" s="2">
        <f t="shared" si="7"/>
        <v>0.83501360694758775</v>
      </c>
      <c r="CQ52" s="2">
        <f t="shared" si="7"/>
        <v>0.84231613566144559</v>
      </c>
      <c r="CR52" s="2">
        <f t="shared" si="7"/>
        <v>0.84961866437530342</v>
      </c>
      <c r="CS52" s="2">
        <f t="shared" si="7"/>
        <v>0.85692119308916137</v>
      </c>
      <c r="CT52" s="2">
        <f t="shared" si="7"/>
        <v>0.86422372180301921</v>
      </c>
      <c r="CU52" s="2">
        <f t="shared" si="7"/>
        <v>0.87152625051687704</v>
      </c>
      <c r="CV52" s="2">
        <f t="shared" si="7"/>
        <v>0.87882877923073499</v>
      </c>
      <c r="CW52" s="2">
        <f t="shared" si="8"/>
        <v>0.88613130794459283</v>
      </c>
      <c r="CX52" s="2">
        <f t="shared" si="8"/>
        <v>0.89343383665845078</v>
      </c>
      <c r="CY52" s="2">
        <f t="shared" si="8"/>
        <v>0.9007363653723085</v>
      </c>
      <c r="CZ52" s="2">
        <f t="shared" si="8"/>
        <v>0.90803889408616645</v>
      </c>
      <c r="DA52" s="2">
        <f t="shared" si="8"/>
        <v>0.9153414228000244</v>
      </c>
      <c r="DB52" s="2">
        <f t="shared" si="8"/>
        <v>0.92264395151388212</v>
      </c>
      <c r="DC52" s="2">
        <f t="shared" si="8"/>
        <v>0.92994648022774007</v>
      </c>
      <c r="DD52" s="2">
        <f t="shared" si="8"/>
        <v>0.93724900894159791</v>
      </c>
      <c r="DE52" s="2">
        <f t="shared" si="8"/>
        <v>0.94455153765545574</v>
      </c>
      <c r="DF52" s="2">
        <f t="shared" si="8"/>
        <v>0.95185406636931369</v>
      </c>
      <c r="DG52" s="2">
        <f t="shared" si="9"/>
        <v>0.95915659508317153</v>
      </c>
      <c r="DH52" s="2">
        <f t="shared" si="9"/>
        <v>0.96645912379702947</v>
      </c>
      <c r="DI52" s="2">
        <f t="shared" si="9"/>
        <v>0.97376165251088731</v>
      </c>
      <c r="DJ52" s="2">
        <f t="shared" si="9"/>
        <v>0.98106418122474526</v>
      </c>
      <c r="DK52" s="2">
        <f t="shared" si="9"/>
        <v>0.98836670993860298</v>
      </c>
      <c r="DL52" s="2">
        <f t="shared" si="9"/>
        <v>0.99566923865246082</v>
      </c>
      <c r="DM52" s="2">
        <f t="shared" si="9"/>
        <v>1.0029717673663185</v>
      </c>
      <c r="DN52" s="2">
        <f t="shared" si="9"/>
        <v>1.0102742960801767</v>
      </c>
      <c r="DO52" s="2">
        <f t="shared" si="9"/>
        <v>1.0175768247940344</v>
      </c>
      <c r="DP52" s="2">
        <f t="shared" si="9"/>
        <v>1.0248793535078924</v>
      </c>
      <c r="DQ52" s="2">
        <f t="shared" si="9"/>
        <v>1.0321818822217503</v>
      </c>
    </row>
    <row r="53" spans="19:121" ht="3.75" customHeight="1" x14ac:dyDescent="0.25">
      <c r="S53" s="20"/>
      <c r="T53" s="2">
        <v>0.03</v>
      </c>
      <c r="U53" s="2">
        <f t="shared" si="0"/>
        <v>1.4433852114759169</v>
      </c>
      <c r="V53" s="2">
        <f t="shared" si="0"/>
        <v>1.4306877401897746</v>
      </c>
      <c r="W53" s="2">
        <f t="shared" si="0"/>
        <v>1.4179902689036326</v>
      </c>
      <c r="X53" s="2">
        <f t="shared" si="0"/>
        <v>1.4052927976174905</v>
      </c>
      <c r="Y53" s="2">
        <f t="shared" si="0"/>
        <v>1.3925953263313482</v>
      </c>
      <c r="Z53" s="2">
        <f t="shared" si="0"/>
        <v>1.3798978550452061</v>
      </c>
      <c r="AA53" s="2">
        <f t="shared" si="0"/>
        <v>1.3672003837590641</v>
      </c>
      <c r="AB53" s="2">
        <f t="shared" si="0"/>
        <v>1.3545029124729218</v>
      </c>
      <c r="AC53" s="2">
        <f t="shared" si="0"/>
        <v>1.3418054411867797</v>
      </c>
      <c r="AD53" s="2">
        <f t="shared" si="0"/>
        <v>1.3291079699006376</v>
      </c>
      <c r="AE53" s="2">
        <f t="shared" si="1"/>
        <v>1.3164104986144956</v>
      </c>
      <c r="AF53" s="2">
        <f t="shared" si="1"/>
        <v>1.3037130273283535</v>
      </c>
      <c r="AG53" s="2">
        <f t="shared" si="1"/>
        <v>1.2910155560422112</v>
      </c>
      <c r="AH53" s="2">
        <f t="shared" si="1"/>
        <v>1.2783180847560691</v>
      </c>
      <c r="AI53" s="2">
        <f t="shared" si="1"/>
        <v>1.265620613469927</v>
      </c>
      <c r="AJ53" s="2">
        <f t="shared" si="1"/>
        <v>1.2529231421837848</v>
      </c>
      <c r="AK53" s="2">
        <f t="shared" si="1"/>
        <v>1.2402256708976427</v>
      </c>
      <c r="AL53" s="2">
        <f t="shared" si="1"/>
        <v>1.2275281996115006</v>
      </c>
      <c r="AM53" s="2">
        <f t="shared" si="1"/>
        <v>1.2148307283253585</v>
      </c>
      <c r="AN53" s="2">
        <f t="shared" si="1"/>
        <v>1.2021332570392163</v>
      </c>
      <c r="AO53" s="2">
        <f t="shared" si="2"/>
        <v>1.1894357857530742</v>
      </c>
      <c r="AP53" s="2">
        <f t="shared" si="2"/>
        <v>1.1767383144669321</v>
      </c>
      <c r="AQ53" s="2">
        <f t="shared" si="2"/>
        <v>1.16404084318079</v>
      </c>
      <c r="AR53" s="2">
        <f t="shared" si="2"/>
        <v>1.1513433718946477</v>
      </c>
      <c r="AS53" s="2">
        <f t="shared" si="2"/>
        <v>1.1386459006085057</v>
      </c>
      <c r="AT53" s="2">
        <f t="shared" si="2"/>
        <v>1.1259484293223636</v>
      </c>
      <c r="AU53" s="2">
        <f t="shared" si="2"/>
        <v>1.1132509580362213</v>
      </c>
      <c r="AV53" s="2">
        <f t="shared" si="2"/>
        <v>1.1005534867500795</v>
      </c>
      <c r="AW53" s="2">
        <f t="shared" si="2"/>
        <v>1.0878560154639372</v>
      </c>
      <c r="AX53" s="2">
        <f t="shared" si="2"/>
        <v>1.0751585441777951</v>
      </c>
      <c r="AY53" s="2">
        <f t="shared" si="3"/>
        <v>1.0624610728916528</v>
      </c>
      <c r="AZ53" s="2">
        <f t="shared" si="3"/>
        <v>1.0497636016055107</v>
      </c>
      <c r="BA53" s="2">
        <f t="shared" si="3"/>
        <v>1.0370661303193687</v>
      </c>
      <c r="BB53" s="2">
        <f t="shared" si="3"/>
        <v>1.0243686590332264</v>
      </c>
      <c r="BC53" s="2">
        <f t="shared" si="3"/>
        <v>1.0116711877470843</v>
      </c>
      <c r="BD53" s="2">
        <f t="shared" si="3"/>
        <v>0.99897371646094235</v>
      </c>
      <c r="BE53" s="2">
        <f t="shared" si="3"/>
        <v>0.98627624517480017</v>
      </c>
      <c r="BF53" s="2">
        <f t="shared" si="3"/>
        <v>0.97357877388865799</v>
      </c>
      <c r="BG53" s="2">
        <f t="shared" si="3"/>
        <v>0.96088130260251592</v>
      </c>
      <c r="BH53" s="2">
        <f t="shared" si="3"/>
        <v>0.94818383131637374</v>
      </c>
      <c r="BI53" s="2">
        <f t="shared" si="4"/>
        <v>0.93548636003023156</v>
      </c>
      <c r="BJ53" s="2">
        <f t="shared" si="4"/>
        <v>0.9227888887440896</v>
      </c>
      <c r="BK53" s="2">
        <f t="shared" si="4"/>
        <v>0.91009141745794753</v>
      </c>
      <c r="BL53" s="2">
        <f t="shared" si="4"/>
        <v>0.89739394617180523</v>
      </c>
      <c r="BM53" s="2">
        <f t="shared" si="4"/>
        <v>0.88469647488566316</v>
      </c>
      <c r="BN53" s="2">
        <f t="shared" si="4"/>
        <v>0.87199900359952109</v>
      </c>
      <c r="BO53" s="2">
        <f t="shared" si="4"/>
        <v>0.8593015323133788</v>
      </c>
      <c r="BP53" s="2">
        <f t="shared" si="4"/>
        <v>0.84660406102723673</v>
      </c>
      <c r="BQ53" s="2">
        <f t="shared" si="4"/>
        <v>0.83390658974109455</v>
      </c>
      <c r="BR53" s="2">
        <f t="shared" si="4"/>
        <v>0.82120911845495237</v>
      </c>
      <c r="BS53" s="2">
        <f t="shared" si="5"/>
        <v>0.8085116471688103</v>
      </c>
      <c r="BT53" s="2">
        <f t="shared" si="5"/>
        <v>0.79581417588266823</v>
      </c>
      <c r="BU53" s="2">
        <f t="shared" si="5"/>
        <v>0.78311670459652605</v>
      </c>
      <c r="BV53" s="2">
        <f t="shared" si="5"/>
        <v>0.77041923331038387</v>
      </c>
      <c r="BW53" s="2">
        <f t="shared" si="5"/>
        <v>0.7577217620242418</v>
      </c>
      <c r="BX53" s="2">
        <f t="shared" si="5"/>
        <v>0.74502429073809961</v>
      </c>
      <c r="BY53" s="2">
        <f t="shared" si="5"/>
        <v>0.73232681945195743</v>
      </c>
      <c r="BZ53" s="2">
        <f t="shared" si="5"/>
        <v>0.71962934816581547</v>
      </c>
      <c r="CA53" s="2">
        <f t="shared" si="5"/>
        <v>0.71202415127829455</v>
      </c>
      <c r="CB53" s="2">
        <f t="shared" si="5"/>
        <v>0.71932667999215238</v>
      </c>
      <c r="CC53" s="2">
        <f t="shared" si="6"/>
        <v>0.72662920870601033</v>
      </c>
      <c r="CD53" s="2">
        <f t="shared" si="6"/>
        <v>0.73393173741986817</v>
      </c>
      <c r="CE53" s="2">
        <f t="shared" si="6"/>
        <v>0.74123426613372601</v>
      </c>
      <c r="CF53" s="2">
        <f t="shared" si="6"/>
        <v>0.74853679484758395</v>
      </c>
      <c r="CG53" s="2">
        <f t="shared" si="6"/>
        <v>0.7558393235614419</v>
      </c>
      <c r="CH53" s="2">
        <f t="shared" si="6"/>
        <v>0.76314185227529963</v>
      </c>
      <c r="CI53" s="2">
        <f t="shared" si="6"/>
        <v>0.77044438098915757</v>
      </c>
      <c r="CJ53" s="2">
        <f t="shared" si="6"/>
        <v>0.77774690970301552</v>
      </c>
      <c r="CK53" s="2">
        <f t="shared" si="6"/>
        <v>0.78504943841687336</v>
      </c>
      <c r="CL53" s="2">
        <f t="shared" si="6"/>
        <v>0.79235196713073108</v>
      </c>
      <c r="CM53" s="2">
        <f t="shared" si="7"/>
        <v>0.79965449584458903</v>
      </c>
      <c r="CN53" s="2">
        <f t="shared" si="7"/>
        <v>0.80695702455844687</v>
      </c>
      <c r="CO53" s="2">
        <f t="shared" si="7"/>
        <v>0.8142595532723047</v>
      </c>
      <c r="CP53" s="2">
        <f t="shared" si="7"/>
        <v>0.82156208198616265</v>
      </c>
      <c r="CQ53" s="2">
        <f t="shared" si="7"/>
        <v>0.82886461070002049</v>
      </c>
      <c r="CR53" s="2">
        <f t="shared" si="7"/>
        <v>0.83616713941387832</v>
      </c>
      <c r="CS53" s="2">
        <f t="shared" si="7"/>
        <v>0.84346966812773627</v>
      </c>
      <c r="CT53" s="2">
        <f t="shared" si="7"/>
        <v>0.85077219684159411</v>
      </c>
      <c r="CU53" s="2">
        <f t="shared" si="7"/>
        <v>0.85807472555545194</v>
      </c>
      <c r="CV53" s="2">
        <f t="shared" si="7"/>
        <v>0.86537725426930989</v>
      </c>
      <c r="CW53" s="2">
        <f t="shared" si="8"/>
        <v>0.87267978298316773</v>
      </c>
      <c r="CX53" s="2">
        <f t="shared" si="8"/>
        <v>0.87998231169702568</v>
      </c>
      <c r="CY53" s="2">
        <f t="shared" si="8"/>
        <v>0.8872848404108834</v>
      </c>
      <c r="CZ53" s="2">
        <f t="shared" si="8"/>
        <v>0.89458736912474135</v>
      </c>
      <c r="DA53" s="2">
        <f t="shared" si="8"/>
        <v>0.9018898978385993</v>
      </c>
      <c r="DB53" s="2">
        <f t="shared" si="8"/>
        <v>0.90919242655245702</v>
      </c>
      <c r="DC53" s="2">
        <f t="shared" si="8"/>
        <v>0.91649495526631497</v>
      </c>
      <c r="DD53" s="2">
        <f t="shared" si="8"/>
        <v>0.92379748398017281</v>
      </c>
      <c r="DE53" s="2">
        <f t="shared" si="8"/>
        <v>0.93110001269403064</v>
      </c>
      <c r="DF53" s="2">
        <f t="shared" si="8"/>
        <v>0.93840254140788859</v>
      </c>
      <c r="DG53" s="2">
        <f t="shared" si="9"/>
        <v>0.94570507012174643</v>
      </c>
      <c r="DH53" s="2">
        <f t="shared" si="9"/>
        <v>0.95300759883560437</v>
      </c>
      <c r="DI53" s="2">
        <f t="shared" si="9"/>
        <v>0.96031012754946221</v>
      </c>
      <c r="DJ53" s="2">
        <f t="shared" si="9"/>
        <v>0.96761265626332016</v>
      </c>
      <c r="DK53" s="2">
        <f t="shared" si="9"/>
        <v>0.97491518497717788</v>
      </c>
      <c r="DL53" s="2">
        <f t="shared" si="9"/>
        <v>0.98221771369103572</v>
      </c>
      <c r="DM53" s="2">
        <f t="shared" si="9"/>
        <v>0.98952024240489356</v>
      </c>
      <c r="DN53" s="2">
        <f t="shared" si="9"/>
        <v>0.9968227711187515</v>
      </c>
      <c r="DO53" s="2">
        <f t="shared" si="9"/>
        <v>1.0041252998326093</v>
      </c>
      <c r="DP53" s="2">
        <f t="shared" si="9"/>
        <v>1.0114278285464673</v>
      </c>
      <c r="DQ53" s="2">
        <f t="shared" si="9"/>
        <v>1.018730357260325</v>
      </c>
    </row>
    <row r="54" spans="19:121" ht="3.75" customHeight="1" x14ac:dyDescent="0.25">
      <c r="S54" s="20"/>
      <c r="T54" s="2">
        <v>0.04</v>
      </c>
      <c r="U54" s="2">
        <f t="shared" si="0"/>
        <v>1.4368367364373418</v>
      </c>
      <c r="V54" s="2">
        <f t="shared" si="0"/>
        <v>1.4241392651511997</v>
      </c>
      <c r="W54" s="2">
        <f t="shared" si="0"/>
        <v>1.4114417938650576</v>
      </c>
      <c r="X54" s="2">
        <f t="shared" si="0"/>
        <v>1.3987443225789153</v>
      </c>
      <c r="Y54" s="2">
        <f t="shared" si="0"/>
        <v>1.3860468512927735</v>
      </c>
      <c r="Z54" s="2">
        <f t="shared" si="0"/>
        <v>1.3733493800066312</v>
      </c>
      <c r="AA54" s="2">
        <f t="shared" si="0"/>
        <v>1.3606519087204889</v>
      </c>
      <c r="AB54" s="2">
        <f t="shared" si="0"/>
        <v>1.3479544374343471</v>
      </c>
      <c r="AC54" s="2">
        <f t="shared" si="0"/>
        <v>1.3352569661482048</v>
      </c>
      <c r="AD54" s="2">
        <f t="shared" si="0"/>
        <v>1.3225594948620629</v>
      </c>
      <c r="AE54" s="2">
        <f t="shared" si="1"/>
        <v>1.3098620235759206</v>
      </c>
      <c r="AF54" s="2">
        <f t="shared" si="1"/>
        <v>1.2971645522897783</v>
      </c>
      <c r="AG54" s="2">
        <f t="shared" si="1"/>
        <v>1.2844670810036365</v>
      </c>
      <c r="AH54" s="2">
        <f t="shared" si="1"/>
        <v>1.2717696097174942</v>
      </c>
      <c r="AI54" s="2">
        <f t="shared" si="1"/>
        <v>1.2590721384313519</v>
      </c>
      <c r="AJ54" s="2">
        <f t="shared" si="1"/>
        <v>1.2463746671452101</v>
      </c>
      <c r="AK54" s="2">
        <f t="shared" si="1"/>
        <v>1.2336771958590678</v>
      </c>
      <c r="AL54" s="2">
        <f t="shared" si="1"/>
        <v>1.2209797245729257</v>
      </c>
      <c r="AM54" s="2">
        <f t="shared" si="1"/>
        <v>1.2082822532867836</v>
      </c>
      <c r="AN54" s="2">
        <f t="shared" si="1"/>
        <v>1.1955847820006413</v>
      </c>
      <c r="AO54" s="2">
        <f t="shared" si="2"/>
        <v>1.1828873107144993</v>
      </c>
      <c r="AP54" s="2">
        <f t="shared" si="2"/>
        <v>1.1701898394283572</v>
      </c>
      <c r="AQ54" s="2">
        <f t="shared" si="2"/>
        <v>1.1574923681422151</v>
      </c>
      <c r="AR54" s="2">
        <f t="shared" si="2"/>
        <v>1.1447948968560731</v>
      </c>
      <c r="AS54" s="2">
        <f t="shared" si="2"/>
        <v>1.1320974255699308</v>
      </c>
      <c r="AT54" s="2">
        <f t="shared" si="2"/>
        <v>1.1193999542837887</v>
      </c>
      <c r="AU54" s="2">
        <f t="shared" si="2"/>
        <v>1.1067024829976466</v>
      </c>
      <c r="AV54" s="2">
        <f t="shared" si="2"/>
        <v>1.0940050117115043</v>
      </c>
      <c r="AW54" s="2">
        <f t="shared" si="2"/>
        <v>1.0813075404253623</v>
      </c>
      <c r="AX54" s="2">
        <f t="shared" si="2"/>
        <v>1.0686100691392202</v>
      </c>
      <c r="AY54" s="2">
        <f t="shared" si="3"/>
        <v>1.0559125978530779</v>
      </c>
      <c r="AZ54" s="2">
        <f t="shared" si="3"/>
        <v>1.0432151265669358</v>
      </c>
      <c r="BA54" s="2">
        <f t="shared" si="3"/>
        <v>1.0305176552807938</v>
      </c>
      <c r="BB54" s="2">
        <f t="shared" si="3"/>
        <v>1.0178201839946515</v>
      </c>
      <c r="BC54" s="2">
        <f t="shared" si="3"/>
        <v>1.0051227127085094</v>
      </c>
      <c r="BD54" s="2">
        <f t="shared" si="3"/>
        <v>0.99242524142236743</v>
      </c>
      <c r="BE54" s="2">
        <f t="shared" si="3"/>
        <v>0.97972777013622525</v>
      </c>
      <c r="BF54" s="2">
        <f t="shared" si="3"/>
        <v>0.96703029885008307</v>
      </c>
      <c r="BG54" s="2">
        <f t="shared" si="3"/>
        <v>0.954332827563941</v>
      </c>
      <c r="BH54" s="2">
        <f t="shared" si="3"/>
        <v>0.94163535627779882</v>
      </c>
      <c r="BI54" s="2">
        <f t="shared" si="4"/>
        <v>0.92893788499165664</v>
      </c>
      <c r="BJ54" s="2">
        <f t="shared" si="4"/>
        <v>0.91624041370551468</v>
      </c>
      <c r="BK54" s="2">
        <f t="shared" si="4"/>
        <v>0.90354294241937261</v>
      </c>
      <c r="BL54" s="2">
        <f t="shared" si="4"/>
        <v>0.89084547113323032</v>
      </c>
      <c r="BM54" s="2">
        <f t="shared" si="4"/>
        <v>0.87814799984708825</v>
      </c>
      <c r="BN54" s="2">
        <f t="shared" si="4"/>
        <v>0.86545052856094618</v>
      </c>
      <c r="BO54" s="2">
        <f t="shared" si="4"/>
        <v>0.85275305727480388</v>
      </c>
      <c r="BP54" s="2">
        <f t="shared" si="4"/>
        <v>0.84005558598866181</v>
      </c>
      <c r="BQ54" s="2">
        <f t="shared" si="4"/>
        <v>0.82735811470251963</v>
      </c>
      <c r="BR54" s="2">
        <f t="shared" si="4"/>
        <v>0.81466064341637745</v>
      </c>
      <c r="BS54" s="2">
        <f t="shared" si="5"/>
        <v>0.80196317213023538</v>
      </c>
      <c r="BT54" s="2">
        <f t="shared" si="5"/>
        <v>0.78926570084409331</v>
      </c>
      <c r="BU54" s="2">
        <f t="shared" si="5"/>
        <v>0.77656822955795113</v>
      </c>
      <c r="BV54" s="2">
        <f t="shared" si="5"/>
        <v>0.76387075827180895</v>
      </c>
      <c r="BW54" s="2">
        <f t="shared" si="5"/>
        <v>0.75117328698566688</v>
      </c>
      <c r="BX54" s="2">
        <f t="shared" si="5"/>
        <v>0.7384758156995247</v>
      </c>
      <c r="BY54" s="2">
        <f t="shared" si="5"/>
        <v>0.72577834441338251</v>
      </c>
      <c r="BZ54" s="2">
        <f t="shared" si="5"/>
        <v>0.71308087312724056</v>
      </c>
      <c r="CA54" s="2">
        <f t="shared" si="5"/>
        <v>0.70038340184109837</v>
      </c>
      <c r="CB54" s="2">
        <f t="shared" si="5"/>
        <v>0.70587515503072729</v>
      </c>
      <c r="CC54" s="2">
        <f t="shared" si="6"/>
        <v>0.71317768374458523</v>
      </c>
      <c r="CD54" s="2">
        <f t="shared" si="6"/>
        <v>0.72048021245844307</v>
      </c>
      <c r="CE54" s="2">
        <f t="shared" si="6"/>
        <v>0.72778274117230091</v>
      </c>
      <c r="CF54" s="2">
        <f t="shared" si="6"/>
        <v>0.73508526988615885</v>
      </c>
      <c r="CG54" s="2">
        <f t="shared" si="6"/>
        <v>0.7423877986000168</v>
      </c>
      <c r="CH54" s="2">
        <f t="shared" si="6"/>
        <v>0.74969032731387453</v>
      </c>
      <c r="CI54" s="2">
        <f t="shared" si="6"/>
        <v>0.75699285602773247</v>
      </c>
      <c r="CJ54" s="2">
        <f t="shared" si="6"/>
        <v>0.76429538474159042</v>
      </c>
      <c r="CK54" s="2">
        <f t="shared" si="6"/>
        <v>0.77159791345544826</v>
      </c>
      <c r="CL54" s="2">
        <f t="shared" si="6"/>
        <v>0.77890044216930598</v>
      </c>
      <c r="CM54" s="2">
        <f t="shared" si="7"/>
        <v>0.78620297088316393</v>
      </c>
      <c r="CN54" s="2">
        <f t="shared" si="7"/>
        <v>0.79350549959702177</v>
      </c>
      <c r="CO54" s="2">
        <f t="shared" si="7"/>
        <v>0.8008080283108796</v>
      </c>
      <c r="CP54" s="2">
        <f t="shared" si="7"/>
        <v>0.80811055702473755</v>
      </c>
      <c r="CQ54" s="2">
        <f t="shared" si="7"/>
        <v>0.81541308573859539</v>
      </c>
      <c r="CR54" s="2">
        <f t="shared" si="7"/>
        <v>0.82271561445245323</v>
      </c>
      <c r="CS54" s="2">
        <f t="shared" si="7"/>
        <v>0.83001814316631117</v>
      </c>
      <c r="CT54" s="2">
        <f t="shared" si="7"/>
        <v>0.83732067188016901</v>
      </c>
      <c r="CU54" s="2">
        <f t="shared" si="7"/>
        <v>0.84462320059402685</v>
      </c>
      <c r="CV54" s="2">
        <f t="shared" si="7"/>
        <v>0.85192572930788479</v>
      </c>
      <c r="CW54" s="2">
        <f t="shared" si="8"/>
        <v>0.85922825802174263</v>
      </c>
      <c r="CX54" s="2">
        <f t="shared" si="8"/>
        <v>0.86653078673560058</v>
      </c>
      <c r="CY54" s="2">
        <f t="shared" si="8"/>
        <v>0.8738333154494583</v>
      </c>
      <c r="CZ54" s="2">
        <f t="shared" si="8"/>
        <v>0.88113584416331625</v>
      </c>
      <c r="DA54" s="2">
        <f t="shared" si="8"/>
        <v>0.8884383728771742</v>
      </c>
      <c r="DB54" s="2">
        <f t="shared" si="8"/>
        <v>0.89574090159103192</v>
      </c>
      <c r="DC54" s="2">
        <f t="shared" si="8"/>
        <v>0.90304343030488987</v>
      </c>
      <c r="DD54" s="2">
        <f t="shared" si="8"/>
        <v>0.91034595901874771</v>
      </c>
      <c r="DE54" s="2">
        <f t="shared" si="8"/>
        <v>0.91764848773260554</v>
      </c>
      <c r="DF54" s="2">
        <f t="shared" si="8"/>
        <v>0.92495101644646349</v>
      </c>
      <c r="DG54" s="2">
        <f t="shared" si="9"/>
        <v>0.93225354516032133</v>
      </c>
      <c r="DH54" s="2">
        <f t="shared" si="9"/>
        <v>0.93955607387417928</v>
      </c>
      <c r="DI54" s="2">
        <f t="shared" si="9"/>
        <v>0.94685860258803711</v>
      </c>
      <c r="DJ54" s="2">
        <f t="shared" si="9"/>
        <v>0.95416113130189506</v>
      </c>
      <c r="DK54" s="2">
        <f t="shared" si="9"/>
        <v>0.96146366001575279</v>
      </c>
      <c r="DL54" s="2">
        <f t="shared" si="9"/>
        <v>0.96876618872961062</v>
      </c>
      <c r="DM54" s="2">
        <f t="shared" si="9"/>
        <v>0.97606871744346846</v>
      </c>
      <c r="DN54" s="2">
        <f t="shared" si="9"/>
        <v>0.98337124615732641</v>
      </c>
      <c r="DO54" s="2">
        <f t="shared" si="9"/>
        <v>0.99067377487118424</v>
      </c>
      <c r="DP54" s="2">
        <f t="shared" si="9"/>
        <v>0.99797630358504219</v>
      </c>
      <c r="DQ54" s="2">
        <f t="shared" si="9"/>
        <v>1.0052788322989001</v>
      </c>
    </row>
    <row r="55" spans="19:121" ht="3.75" customHeight="1" x14ac:dyDescent="0.25">
      <c r="S55" s="20"/>
      <c r="T55" s="2">
        <v>0.05</v>
      </c>
      <c r="U55" s="2">
        <f t="shared" si="0"/>
        <v>1.4302882613987671</v>
      </c>
      <c r="V55" s="2">
        <f t="shared" si="0"/>
        <v>1.4175907901126248</v>
      </c>
      <c r="W55" s="2">
        <f t="shared" si="0"/>
        <v>1.4048933188264827</v>
      </c>
      <c r="X55" s="2">
        <f t="shared" si="0"/>
        <v>1.3921958475403406</v>
      </c>
      <c r="Y55" s="2">
        <f t="shared" si="0"/>
        <v>1.3794983762541984</v>
      </c>
      <c r="Z55" s="2">
        <f t="shared" si="0"/>
        <v>1.3668009049680563</v>
      </c>
      <c r="AA55" s="2">
        <f t="shared" si="0"/>
        <v>1.3541034336819142</v>
      </c>
      <c r="AB55" s="2">
        <f t="shared" si="0"/>
        <v>1.3414059623957719</v>
      </c>
      <c r="AC55" s="2">
        <f t="shared" si="0"/>
        <v>1.3287084911096301</v>
      </c>
      <c r="AD55" s="2">
        <f t="shared" si="0"/>
        <v>1.3160110198234878</v>
      </c>
      <c r="AE55" s="2">
        <f t="shared" si="1"/>
        <v>1.3033135485373457</v>
      </c>
      <c r="AF55" s="2">
        <f t="shared" si="1"/>
        <v>1.2906160772512036</v>
      </c>
      <c r="AG55" s="2">
        <f t="shared" si="1"/>
        <v>1.2779186059650613</v>
      </c>
      <c r="AH55" s="2">
        <f t="shared" si="1"/>
        <v>1.2652211346789193</v>
      </c>
      <c r="AI55" s="2">
        <f t="shared" si="1"/>
        <v>1.2525236633927772</v>
      </c>
      <c r="AJ55" s="2">
        <f t="shared" si="1"/>
        <v>1.2398261921066349</v>
      </c>
      <c r="AK55" s="2">
        <f t="shared" si="1"/>
        <v>1.2271287208204928</v>
      </c>
      <c r="AL55" s="2">
        <f t="shared" si="1"/>
        <v>1.2144312495343508</v>
      </c>
      <c r="AM55" s="2">
        <f t="shared" si="1"/>
        <v>1.2017337782482087</v>
      </c>
      <c r="AN55" s="2">
        <f t="shared" si="1"/>
        <v>1.1890363069620664</v>
      </c>
      <c r="AO55" s="2">
        <f t="shared" si="2"/>
        <v>1.1763388356759243</v>
      </c>
      <c r="AP55" s="2">
        <f t="shared" si="2"/>
        <v>1.1636413643897823</v>
      </c>
      <c r="AQ55" s="2">
        <f t="shared" si="2"/>
        <v>1.1509438931036402</v>
      </c>
      <c r="AR55" s="2">
        <f t="shared" si="2"/>
        <v>1.1382464218174979</v>
      </c>
      <c r="AS55" s="2">
        <f t="shared" si="2"/>
        <v>1.1255489505313558</v>
      </c>
      <c r="AT55" s="2">
        <f t="shared" si="2"/>
        <v>1.1128514792452138</v>
      </c>
      <c r="AU55" s="2">
        <f t="shared" si="2"/>
        <v>1.1001540079590715</v>
      </c>
      <c r="AV55" s="2">
        <f t="shared" si="2"/>
        <v>1.0874565366729296</v>
      </c>
      <c r="AW55" s="2">
        <f t="shared" si="2"/>
        <v>1.0747590653867873</v>
      </c>
      <c r="AX55" s="2">
        <f t="shared" si="2"/>
        <v>1.0620615941006453</v>
      </c>
      <c r="AY55" s="2">
        <f t="shared" si="3"/>
        <v>1.049364122814503</v>
      </c>
      <c r="AZ55" s="2">
        <f t="shared" si="3"/>
        <v>1.0366666515283609</v>
      </c>
      <c r="BA55" s="2">
        <f t="shared" si="3"/>
        <v>1.0239691802422188</v>
      </c>
      <c r="BB55" s="2">
        <f t="shared" si="3"/>
        <v>1.0112717089560765</v>
      </c>
      <c r="BC55" s="2">
        <f t="shared" si="3"/>
        <v>0.99857423766993447</v>
      </c>
      <c r="BD55" s="2">
        <f t="shared" si="3"/>
        <v>0.98587676638379251</v>
      </c>
      <c r="BE55" s="2">
        <f t="shared" si="3"/>
        <v>0.97317929509765033</v>
      </c>
      <c r="BF55" s="2">
        <f t="shared" si="3"/>
        <v>0.96048182381150815</v>
      </c>
      <c r="BG55" s="2">
        <f t="shared" si="3"/>
        <v>0.94778435252536608</v>
      </c>
      <c r="BH55" s="2">
        <f t="shared" si="3"/>
        <v>0.9350868812392239</v>
      </c>
      <c r="BI55" s="2">
        <f t="shared" si="4"/>
        <v>0.92238940995308172</v>
      </c>
      <c r="BJ55" s="2">
        <f t="shared" si="4"/>
        <v>0.90969193866693976</v>
      </c>
      <c r="BK55" s="2">
        <f t="shared" si="4"/>
        <v>0.89699446738079769</v>
      </c>
      <c r="BL55" s="2">
        <f t="shared" si="4"/>
        <v>0.8842969960946554</v>
      </c>
      <c r="BM55" s="2">
        <f t="shared" si="4"/>
        <v>0.87159952480851333</v>
      </c>
      <c r="BN55" s="2">
        <f t="shared" si="4"/>
        <v>0.85890205352237126</v>
      </c>
      <c r="BO55" s="2">
        <f t="shared" si="4"/>
        <v>0.84620458223622896</v>
      </c>
      <c r="BP55" s="2">
        <f t="shared" si="4"/>
        <v>0.83350711095008689</v>
      </c>
      <c r="BQ55" s="2">
        <f t="shared" si="4"/>
        <v>0.82080963966394471</v>
      </c>
      <c r="BR55" s="2">
        <f t="shared" si="4"/>
        <v>0.80811216837780253</v>
      </c>
      <c r="BS55" s="2">
        <f t="shared" si="5"/>
        <v>0.79541469709166046</v>
      </c>
      <c r="BT55" s="2">
        <f t="shared" si="5"/>
        <v>0.78271722580551839</v>
      </c>
      <c r="BU55" s="2">
        <f t="shared" si="5"/>
        <v>0.77001975451937621</v>
      </c>
      <c r="BV55" s="2">
        <f t="shared" si="5"/>
        <v>0.75732228323323403</v>
      </c>
      <c r="BW55" s="2">
        <f t="shared" si="5"/>
        <v>0.74462481194709196</v>
      </c>
      <c r="BX55" s="2">
        <f t="shared" si="5"/>
        <v>0.73192734066094978</v>
      </c>
      <c r="BY55" s="2">
        <f t="shared" si="5"/>
        <v>0.7192298693748076</v>
      </c>
      <c r="BZ55" s="2">
        <f t="shared" si="5"/>
        <v>0.70653239808866564</v>
      </c>
      <c r="CA55" s="2">
        <f t="shared" si="5"/>
        <v>0.69383492680252346</v>
      </c>
      <c r="CB55" s="2">
        <f t="shared" si="5"/>
        <v>0.69242363006930219</v>
      </c>
      <c r="CC55" s="2">
        <f t="shared" si="6"/>
        <v>0.69972615878316013</v>
      </c>
      <c r="CD55" s="2">
        <f t="shared" si="6"/>
        <v>0.70702868749701797</v>
      </c>
      <c r="CE55" s="2">
        <f t="shared" si="6"/>
        <v>0.71433121621087581</v>
      </c>
      <c r="CF55" s="2">
        <f t="shared" si="6"/>
        <v>0.72163374492473376</v>
      </c>
      <c r="CG55" s="2">
        <f t="shared" si="6"/>
        <v>0.7289362736385917</v>
      </c>
      <c r="CH55" s="2">
        <f t="shared" si="6"/>
        <v>0.73623880235244943</v>
      </c>
      <c r="CI55" s="2">
        <f t="shared" si="6"/>
        <v>0.74354133106630738</v>
      </c>
      <c r="CJ55" s="2">
        <f t="shared" si="6"/>
        <v>0.75084385978016532</v>
      </c>
      <c r="CK55" s="2">
        <f t="shared" si="6"/>
        <v>0.75814638849402316</v>
      </c>
      <c r="CL55" s="2">
        <f t="shared" si="6"/>
        <v>0.76544891720788089</v>
      </c>
      <c r="CM55" s="2">
        <f t="shared" si="7"/>
        <v>0.77275144592173883</v>
      </c>
      <c r="CN55" s="2">
        <f t="shared" si="7"/>
        <v>0.78005397463559667</v>
      </c>
      <c r="CO55" s="2">
        <f t="shared" si="7"/>
        <v>0.78735650334945451</v>
      </c>
      <c r="CP55" s="2">
        <f t="shared" si="7"/>
        <v>0.79465903206331245</v>
      </c>
      <c r="CQ55" s="2">
        <f t="shared" si="7"/>
        <v>0.80196156077717029</v>
      </c>
      <c r="CR55" s="2">
        <f t="shared" si="7"/>
        <v>0.80926408949102813</v>
      </c>
      <c r="CS55" s="2">
        <f t="shared" si="7"/>
        <v>0.81656661820488607</v>
      </c>
      <c r="CT55" s="2">
        <f t="shared" si="7"/>
        <v>0.82386914691874391</v>
      </c>
      <c r="CU55" s="2">
        <f t="shared" si="7"/>
        <v>0.83117167563260175</v>
      </c>
      <c r="CV55" s="2">
        <f t="shared" si="7"/>
        <v>0.8384742043464597</v>
      </c>
      <c r="CW55" s="2">
        <f t="shared" si="8"/>
        <v>0.84577673306031753</v>
      </c>
      <c r="CX55" s="2">
        <f t="shared" si="8"/>
        <v>0.85307926177417548</v>
      </c>
      <c r="CY55" s="2">
        <f t="shared" si="8"/>
        <v>0.8603817904880332</v>
      </c>
      <c r="CZ55" s="2">
        <f t="shared" si="8"/>
        <v>0.86768431920189115</v>
      </c>
      <c r="DA55" s="2">
        <f t="shared" si="8"/>
        <v>0.8749868479157491</v>
      </c>
      <c r="DB55" s="2">
        <f t="shared" si="8"/>
        <v>0.88228937662960683</v>
      </c>
      <c r="DC55" s="2">
        <f t="shared" si="8"/>
        <v>0.88959190534346477</v>
      </c>
      <c r="DD55" s="2">
        <f t="shared" si="8"/>
        <v>0.89689443405732261</v>
      </c>
      <c r="DE55" s="2">
        <f t="shared" si="8"/>
        <v>0.90419696277118045</v>
      </c>
      <c r="DF55" s="2">
        <f t="shared" si="8"/>
        <v>0.91149949148503839</v>
      </c>
      <c r="DG55" s="2">
        <f t="shared" si="9"/>
        <v>0.91880202019889623</v>
      </c>
      <c r="DH55" s="2">
        <f t="shared" si="9"/>
        <v>0.92610454891275418</v>
      </c>
      <c r="DI55" s="2">
        <f t="shared" si="9"/>
        <v>0.93340707762661201</v>
      </c>
      <c r="DJ55" s="2">
        <f t="shared" si="9"/>
        <v>0.94070960634046996</v>
      </c>
      <c r="DK55" s="2">
        <f t="shared" si="9"/>
        <v>0.94801213505432769</v>
      </c>
      <c r="DL55" s="2">
        <f t="shared" si="9"/>
        <v>0.95531466376818552</v>
      </c>
      <c r="DM55" s="2">
        <f t="shared" si="9"/>
        <v>0.96261719248204336</v>
      </c>
      <c r="DN55" s="2">
        <f t="shared" si="9"/>
        <v>0.96991972119590131</v>
      </c>
      <c r="DO55" s="2">
        <f t="shared" si="9"/>
        <v>0.97722224990975914</v>
      </c>
      <c r="DP55" s="2">
        <f t="shared" si="9"/>
        <v>0.98452477862361709</v>
      </c>
      <c r="DQ55" s="2">
        <f t="shared" si="9"/>
        <v>0.99182730733747493</v>
      </c>
    </row>
    <row r="56" spans="19:121" ht="3.75" customHeight="1" x14ac:dyDescent="0.25">
      <c r="T56" s="2">
        <v>0.06</v>
      </c>
      <c r="U56" s="2">
        <f t="shared" si="0"/>
        <v>1.4237397863601922</v>
      </c>
      <c r="V56" s="2">
        <f t="shared" si="0"/>
        <v>1.4110423150740499</v>
      </c>
      <c r="W56" s="2">
        <f t="shared" si="0"/>
        <v>1.3983448437879078</v>
      </c>
      <c r="X56" s="2">
        <f t="shared" si="0"/>
        <v>1.3856473725017657</v>
      </c>
      <c r="Y56" s="2">
        <f t="shared" si="0"/>
        <v>1.3729499012156237</v>
      </c>
      <c r="Z56" s="2">
        <f t="shared" si="0"/>
        <v>1.3602524299294814</v>
      </c>
      <c r="AA56" s="2">
        <f t="shared" si="0"/>
        <v>1.3475549586433393</v>
      </c>
      <c r="AB56" s="2">
        <f t="shared" si="0"/>
        <v>1.3348574873571972</v>
      </c>
      <c r="AC56" s="2">
        <f t="shared" si="0"/>
        <v>1.3221600160710549</v>
      </c>
      <c r="AD56" s="2">
        <f t="shared" si="0"/>
        <v>1.3094625447849131</v>
      </c>
      <c r="AE56" s="2">
        <f t="shared" si="1"/>
        <v>1.2967650734987708</v>
      </c>
      <c r="AF56" s="2">
        <f t="shared" si="1"/>
        <v>1.2840676022126285</v>
      </c>
      <c r="AG56" s="2">
        <f t="shared" si="1"/>
        <v>1.2713701309264867</v>
      </c>
      <c r="AH56" s="2">
        <f t="shared" si="1"/>
        <v>1.2586726596403444</v>
      </c>
      <c r="AI56" s="2">
        <f t="shared" si="1"/>
        <v>1.2459751883542021</v>
      </c>
      <c r="AJ56" s="2">
        <f t="shared" si="1"/>
        <v>1.2332777170680602</v>
      </c>
      <c r="AK56" s="2">
        <f t="shared" si="1"/>
        <v>1.2205802457819179</v>
      </c>
      <c r="AL56" s="2">
        <f t="shared" si="1"/>
        <v>1.2078827744957761</v>
      </c>
      <c r="AM56" s="2">
        <f t="shared" si="1"/>
        <v>1.1951853032096338</v>
      </c>
      <c r="AN56" s="2">
        <f t="shared" si="1"/>
        <v>1.1824878319234917</v>
      </c>
      <c r="AO56" s="2">
        <f t="shared" si="2"/>
        <v>1.1697903606373496</v>
      </c>
      <c r="AP56" s="2">
        <f t="shared" si="2"/>
        <v>1.1570928893512074</v>
      </c>
      <c r="AQ56" s="2">
        <f t="shared" si="2"/>
        <v>1.1443954180650653</v>
      </c>
      <c r="AR56" s="2">
        <f t="shared" si="2"/>
        <v>1.1316979467789232</v>
      </c>
      <c r="AS56" s="2">
        <f t="shared" si="2"/>
        <v>1.1190004754927809</v>
      </c>
      <c r="AT56" s="2">
        <f t="shared" si="2"/>
        <v>1.1063030042066389</v>
      </c>
      <c r="AU56" s="2">
        <f t="shared" si="2"/>
        <v>1.0936055329204968</v>
      </c>
      <c r="AV56" s="2">
        <f t="shared" si="2"/>
        <v>1.0809080616343547</v>
      </c>
      <c r="AW56" s="2">
        <f t="shared" si="2"/>
        <v>1.0682105903482124</v>
      </c>
      <c r="AX56" s="2">
        <f t="shared" si="2"/>
        <v>1.0555131190620703</v>
      </c>
      <c r="AY56" s="2">
        <f t="shared" si="3"/>
        <v>1.0428156477759281</v>
      </c>
      <c r="AZ56" s="2">
        <f t="shared" si="3"/>
        <v>1.030118176489786</v>
      </c>
      <c r="BA56" s="2">
        <f t="shared" si="3"/>
        <v>1.0174207052036439</v>
      </c>
      <c r="BB56" s="2">
        <f t="shared" si="3"/>
        <v>1.0047232339175016</v>
      </c>
      <c r="BC56" s="2">
        <f t="shared" si="3"/>
        <v>0.99202576263135955</v>
      </c>
      <c r="BD56" s="2">
        <f t="shared" si="3"/>
        <v>0.97932829134521759</v>
      </c>
      <c r="BE56" s="2">
        <f t="shared" si="3"/>
        <v>0.96663082005907552</v>
      </c>
      <c r="BF56" s="2">
        <f t="shared" si="3"/>
        <v>0.95393334877293323</v>
      </c>
      <c r="BG56" s="2">
        <f t="shared" si="3"/>
        <v>0.94123587748679116</v>
      </c>
      <c r="BH56" s="2">
        <f t="shared" si="3"/>
        <v>0.92853840620064909</v>
      </c>
      <c r="BI56" s="2">
        <f t="shared" si="4"/>
        <v>0.9158409349145068</v>
      </c>
      <c r="BJ56" s="2">
        <f t="shared" si="4"/>
        <v>0.90314346362836484</v>
      </c>
      <c r="BK56" s="2">
        <f t="shared" si="4"/>
        <v>0.89044599234222277</v>
      </c>
      <c r="BL56" s="2">
        <f t="shared" si="4"/>
        <v>0.87774852105608048</v>
      </c>
      <c r="BM56" s="2">
        <f t="shared" si="4"/>
        <v>0.86505104976993841</v>
      </c>
      <c r="BN56" s="2">
        <f t="shared" si="4"/>
        <v>0.85235357848379634</v>
      </c>
      <c r="BO56" s="2">
        <f t="shared" si="4"/>
        <v>0.83965610719765427</v>
      </c>
      <c r="BP56" s="2">
        <f t="shared" si="4"/>
        <v>0.82695863591151197</v>
      </c>
      <c r="BQ56" s="2">
        <f t="shared" si="4"/>
        <v>0.8142611646253699</v>
      </c>
      <c r="BR56" s="2">
        <f t="shared" si="4"/>
        <v>0.80156369333922761</v>
      </c>
      <c r="BS56" s="2">
        <f t="shared" si="5"/>
        <v>0.78886622205308554</v>
      </c>
      <c r="BT56" s="2">
        <f t="shared" si="5"/>
        <v>0.77616875076694347</v>
      </c>
      <c r="BU56" s="2">
        <f t="shared" si="5"/>
        <v>0.7634712794808014</v>
      </c>
      <c r="BV56" s="2">
        <f t="shared" si="5"/>
        <v>0.75077380819465911</v>
      </c>
      <c r="BW56" s="2">
        <f t="shared" si="5"/>
        <v>0.73807633690851704</v>
      </c>
      <c r="BX56" s="2">
        <f t="shared" si="5"/>
        <v>0.72537886562237497</v>
      </c>
      <c r="BY56" s="2">
        <f t="shared" si="5"/>
        <v>0.71268139433623268</v>
      </c>
      <c r="BZ56" s="2">
        <f t="shared" si="5"/>
        <v>0.69998392305009072</v>
      </c>
      <c r="CA56" s="2">
        <f t="shared" si="5"/>
        <v>0.68728645176394865</v>
      </c>
      <c r="CB56" s="2">
        <f t="shared" si="5"/>
        <v>0.67897210510787709</v>
      </c>
      <c r="CC56" s="2">
        <f t="shared" si="6"/>
        <v>0.68627463382173504</v>
      </c>
      <c r="CD56" s="2">
        <f t="shared" si="6"/>
        <v>0.69357716253559298</v>
      </c>
      <c r="CE56" s="2">
        <f t="shared" si="6"/>
        <v>0.70087969124945071</v>
      </c>
      <c r="CF56" s="2">
        <f t="shared" si="6"/>
        <v>0.70818221996330866</v>
      </c>
      <c r="CG56" s="2">
        <f t="shared" si="6"/>
        <v>0.7154847486771666</v>
      </c>
      <c r="CH56" s="2">
        <f t="shared" si="6"/>
        <v>0.72278727739102433</v>
      </c>
      <c r="CI56" s="2">
        <f t="shared" si="6"/>
        <v>0.73008980610488228</v>
      </c>
      <c r="CJ56" s="2">
        <f t="shared" si="6"/>
        <v>0.73739233481874022</v>
      </c>
      <c r="CK56" s="2">
        <f t="shared" si="6"/>
        <v>0.74469486353259817</v>
      </c>
      <c r="CL56" s="2">
        <f t="shared" si="6"/>
        <v>0.75199739224645579</v>
      </c>
      <c r="CM56" s="2">
        <f t="shared" si="7"/>
        <v>0.75929992096031373</v>
      </c>
      <c r="CN56" s="2">
        <f t="shared" si="7"/>
        <v>0.76660244967417168</v>
      </c>
      <c r="CO56" s="2">
        <f t="shared" si="7"/>
        <v>0.77390497838802941</v>
      </c>
      <c r="CP56" s="2">
        <f t="shared" si="7"/>
        <v>0.78120750710188736</v>
      </c>
      <c r="CQ56" s="2">
        <f t="shared" si="7"/>
        <v>0.7885100358157453</v>
      </c>
      <c r="CR56" s="2">
        <f t="shared" si="7"/>
        <v>0.79581256452960303</v>
      </c>
      <c r="CS56" s="2">
        <f t="shared" si="7"/>
        <v>0.80311509324346098</v>
      </c>
      <c r="CT56" s="2">
        <f t="shared" si="7"/>
        <v>0.81041762195731892</v>
      </c>
      <c r="CU56" s="2">
        <f t="shared" si="7"/>
        <v>0.81772015067117665</v>
      </c>
      <c r="CV56" s="2">
        <f t="shared" si="7"/>
        <v>0.8250226793850346</v>
      </c>
      <c r="CW56" s="2">
        <f t="shared" si="8"/>
        <v>0.83232520809889254</v>
      </c>
      <c r="CX56" s="2">
        <f t="shared" si="8"/>
        <v>0.83962773681275049</v>
      </c>
      <c r="CY56" s="2">
        <f t="shared" si="8"/>
        <v>0.84693026552660811</v>
      </c>
      <c r="CZ56" s="2">
        <f t="shared" si="8"/>
        <v>0.85423279424046605</v>
      </c>
      <c r="DA56" s="2">
        <f t="shared" si="8"/>
        <v>0.861535322954324</v>
      </c>
      <c r="DB56" s="2">
        <f t="shared" si="8"/>
        <v>0.86883785166818173</v>
      </c>
      <c r="DC56" s="2">
        <f t="shared" si="8"/>
        <v>0.87614038038203967</v>
      </c>
      <c r="DD56" s="2">
        <f t="shared" si="8"/>
        <v>0.88344290909589762</v>
      </c>
      <c r="DE56" s="2">
        <f t="shared" si="8"/>
        <v>0.89074543780975535</v>
      </c>
      <c r="DF56" s="2">
        <f t="shared" si="8"/>
        <v>0.89804796652361329</v>
      </c>
      <c r="DG56" s="2">
        <f t="shared" si="9"/>
        <v>0.90535049523747124</v>
      </c>
      <c r="DH56" s="2">
        <f t="shared" si="9"/>
        <v>0.91265302395132919</v>
      </c>
      <c r="DI56" s="2">
        <f t="shared" si="9"/>
        <v>0.91995555266518692</v>
      </c>
      <c r="DJ56" s="2">
        <f t="shared" si="9"/>
        <v>0.92725808137904486</v>
      </c>
      <c r="DK56" s="2">
        <f t="shared" si="9"/>
        <v>0.9345606100929027</v>
      </c>
      <c r="DL56" s="2">
        <f t="shared" si="9"/>
        <v>0.94186313880676042</v>
      </c>
      <c r="DM56" s="2">
        <f t="shared" si="9"/>
        <v>0.94916566752061837</v>
      </c>
      <c r="DN56" s="2">
        <f t="shared" si="9"/>
        <v>0.95646819623447632</v>
      </c>
      <c r="DO56" s="2">
        <f t="shared" si="9"/>
        <v>0.96377072494833405</v>
      </c>
      <c r="DP56" s="2">
        <f t="shared" si="9"/>
        <v>0.97107325366219199</v>
      </c>
      <c r="DQ56" s="2">
        <f t="shared" si="9"/>
        <v>0.97837578237604994</v>
      </c>
    </row>
    <row r="57" spans="19:121" ht="3.75" customHeight="1" x14ac:dyDescent="0.25">
      <c r="T57" s="2">
        <v>7.0000000000000007E-2</v>
      </c>
      <c r="U57" s="2">
        <f t="shared" si="0"/>
        <v>1.4171913113216172</v>
      </c>
      <c r="V57" s="2">
        <f t="shared" si="0"/>
        <v>1.4044938400354749</v>
      </c>
      <c r="W57" s="2">
        <f t="shared" si="0"/>
        <v>1.3917963687493327</v>
      </c>
      <c r="X57" s="2">
        <f t="shared" si="0"/>
        <v>1.3790988974631908</v>
      </c>
      <c r="Y57" s="2">
        <f t="shared" si="0"/>
        <v>1.3664014261770485</v>
      </c>
      <c r="Z57" s="2">
        <f t="shared" si="0"/>
        <v>1.3537039548909062</v>
      </c>
      <c r="AA57" s="2">
        <f t="shared" si="0"/>
        <v>1.3410064836047644</v>
      </c>
      <c r="AB57" s="2">
        <f t="shared" si="0"/>
        <v>1.3283090123186223</v>
      </c>
      <c r="AC57" s="2">
        <f t="shared" si="0"/>
        <v>1.31561154103248</v>
      </c>
      <c r="AD57" s="2">
        <f t="shared" si="0"/>
        <v>1.3029140697463379</v>
      </c>
      <c r="AE57" s="2">
        <f t="shared" si="1"/>
        <v>1.2902165984601959</v>
      </c>
      <c r="AF57" s="2">
        <f t="shared" si="1"/>
        <v>1.2775191271740536</v>
      </c>
      <c r="AG57" s="2">
        <f t="shared" si="1"/>
        <v>1.2648216558879115</v>
      </c>
      <c r="AH57" s="2">
        <f t="shared" si="1"/>
        <v>1.2521241846017694</v>
      </c>
      <c r="AI57" s="2">
        <f t="shared" si="1"/>
        <v>1.2394267133156271</v>
      </c>
      <c r="AJ57" s="2">
        <f t="shared" si="1"/>
        <v>1.2267292420294851</v>
      </c>
      <c r="AK57" s="2">
        <f t="shared" si="1"/>
        <v>1.214031770743343</v>
      </c>
      <c r="AL57" s="2">
        <f t="shared" si="1"/>
        <v>1.2013342994572009</v>
      </c>
      <c r="AM57" s="2">
        <f t="shared" si="1"/>
        <v>1.1886368281710586</v>
      </c>
      <c r="AN57" s="2">
        <f t="shared" si="1"/>
        <v>1.1759393568849166</v>
      </c>
      <c r="AO57" s="2">
        <f t="shared" si="2"/>
        <v>1.1632418855987745</v>
      </c>
      <c r="AP57" s="2">
        <f t="shared" si="2"/>
        <v>1.1505444143126322</v>
      </c>
      <c r="AQ57" s="2">
        <f t="shared" si="2"/>
        <v>1.1378469430264904</v>
      </c>
      <c r="AR57" s="2">
        <f t="shared" si="2"/>
        <v>1.1251494717403481</v>
      </c>
      <c r="AS57" s="2">
        <f t="shared" si="2"/>
        <v>1.1124520004542058</v>
      </c>
      <c r="AT57" s="2">
        <f t="shared" si="2"/>
        <v>1.0997545291680639</v>
      </c>
      <c r="AU57" s="2">
        <f t="shared" si="2"/>
        <v>1.0870570578819216</v>
      </c>
      <c r="AV57" s="2">
        <f t="shared" si="2"/>
        <v>1.0743595865957798</v>
      </c>
      <c r="AW57" s="2">
        <f t="shared" si="2"/>
        <v>1.0616621153096375</v>
      </c>
      <c r="AX57" s="2">
        <f t="shared" si="2"/>
        <v>1.0489646440234954</v>
      </c>
      <c r="AY57" s="2">
        <f t="shared" si="3"/>
        <v>1.0362671727373531</v>
      </c>
      <c r="AZ57" s="2">
        <f t="shared" si="3"/>
        <v>1.0235697014512111</v>
      </c>
      <c r="BA57" s="2">
        <f t="shared" si="3"/>
        <v>1.010872230165069</v>
      </c>
      <c r="BB57" s="2">
        <f t="shared" si="3"/>
        <v>0.9981747588789267</v>
      </c>
      <c r="BC57" s="2">
        <f t="shared" si="3"/>
        <v>0.98547728759278463</v>
      </c>
      <c r="BD57" s="2">
        <f t="shared" si="3"/>
        <v>0.97277981630664256</v>
      </c>
      <c r="BE57" s="2">
        <f t="shared" si="3"/>
        <v>0.96008234502050049</v>
      </c>
      <c r="BF57" s="2">
        <f t="shared" si="3"/>
        <v>0.9473848737343582</v>
      </c>
      <c r="BG57" s="2">
        <f t="shared" si="3"/>
        <v>0.93468740244821613</v>
      </c>
      <c r="BH57" s="2">
        <f t="shared" si="3"/>
        <v>0.92198993116207406</v>
      </c>
      <c r="BI57" s="2">
        <f t="shared" si="4"/>
        <v>0.90929245987593177</v>
      </c>
      <c r="BJ57" s="2">
        <f t="shared" si="4"/>
        <v>0.8965949885897897</v>
      </c>
      <c r="BK57" s="2">
        <f t="shared" si="4"/>
        <v>0.88389751730364763</v>
      </c>
      <c r="BL57" s="2">
        <f t="shared" si="4"/>
        <v>0.87120004601750534</v>
      </c>
      <c r="BM57" s="2">
        <f t="shared" si="4"/>
        <v>0.85850257473136327</v>
      </c>
      <c r="BN57" s="2">
        <f t="shared" si="4"/>
        <v>0.8458051034452212</v>
      </c>
      <c r="BO57" s="2">
        <f t="shared" si="4"/>
        <v>0.83310763215907913</v>
      </c>
      <c r="BP57" s="2">
        <f t="shared" si="4"/>
        <v>0.82041016087293694</v>
      </c>
      <c r="BQ57" s="2">
        <f t="shared" si="4"/>
        <v>0.80771268958679487</v>
      </c>
      <c r="BR57" s="2">
        <f t="shared" si="4"/>
        <v>0.79501521830065258</v>
      </c>
      <c r="BS57" s="2">
        <f t="shared" si="5"/>
        <v>0.78231774701451051</v>
      </c>
      <c r="BT57" s="2">
        <f t="shared" si="5"/>
        <v>0.76962027572836844</v>
      </c>
      <c r="BU57" s="2">
        <f t="shared" si="5"/>
        <v>0.75692280444222637</v>
      </c>
      <c r="BV57" s="2">
        <f t="shared" si="5"/>
        <v>0.74422533315608408</v>
      </c>
      <c r="BW57" s="2">
        <f t="shared" si="5"/>
        <v>0.73152786186994201</v>
      </c>
      <c r="BX57" s="2">
        <f t="shared" si="5"/>
        <v>0.71883039058379994</v>
      </c>
      <c r="BY57" s="2">
        <f t="shared" si="5"/>
        <v>0.70613291929765765</v>
      </c>
      <c r="BZ57" s="2">
        <f t="shared" si="5"/>
        <v>0.69343544801151569</v>
      </c>
      <c r="CA57" s="2">
        <f t="shared" si="5"/>
        <v>0.68073797672537362</v>
      </c>
      <c r="CB57" s="2">
        <f t="shared" si="5"/>
        <v>0.66804050543923132</v>
      </c>
      <c r="CC57" s="2">
        <f t="shared" si="6"/>
        <v>0.67282310886031005</v>
      </c>
      <c r="CD57" s="2">
        <f t="shared" si="6"/>
        <v>0.680125637574168</v>
      </c>
      <c r="CE57" s="2">
        <f t="shared" si="6"/>
        <v>0.68742816628802572</v>
      </c>
      <c r="CF57" s="2">
        <f t="shared" si="6"/>
        <v>0.69473069500188367</v>
      </c>
      <c r="CG57" s="2">
        <f t="shared" si="6"/>
        <v>0.70203322371574162</v>
      </c>
      <c r="CH57" s="2">
        <f t="shared" si="6"/>
        <v>0.70933575242959934</v>
      </c>
      <c r="CI57" s="2">
        <f t="shared" si="6"/>
        <v>0.71663828114345729</v>
      </c>
      <c r="CJ57" s="2">
        <f t="shared" si="6"/>
        <v>0.72394080985731524</v>
      </c>
      <c r="CK57" s="2">
        <f t="shared" si="6"/>
        <v>0.73124333857117318</v>
      </c>
      <c r="CL57" s="2">
        <f t="shared" si="6"/>
        <v>0.7385458672850308</v>
      </c>
      <c r="CM57" s="2">
        <f t="shared" si="7"/>
        <v>0.74584839599888875</v>
      </c>
      <c r="CN57" s="2">
        <f t="shared" si="7"/>
        <v>0.75315092471274669</v>
      </c>
      <c r="CO57" s="2">
        <f t="shared" si="7"/>
        <v>0.76045345342660442</v>
      </c>
      <c r="CP57" s="2">
        <f t="shared" si="7"/>
        <v>0.76775598214046237</v>
      </c>
      <c r="CQ57" s="2">
        <f t="shared" si="7"/>
        <v>0.77505851085432031</v>
      </c>
      <c r="CR57" s="2">
        <f t="shared" si="7"/>
        <v>0.78236103956817804</v>
      </c>
      <c r="CS57" s="2">
        <f t="shared" si="7"/>
        <v>0.78966356828203599</v>
      </c>
      <c r="CT57" s="2">
        <f t="shared" si="7"/>
        <v>0.79696609699589394</v>
      </c>
      <c r="CU57" s="2">
        <f t="shared" si="7"/>
        <v>0.80426862570975166</v>
      </c>
      <c r="CV57" s="2">
        <f t="shared" si="7"/>
        <v>0.81157115442360961</v>
      </c>
      <c r="CW57" s="2">
        <f t="shared" si="8"/>
        <v>0.81887368313746756</v>
      </c>
      <c r="CX57" s="2">
        <f t="shared" si="8"/>
        <v>0.8261762118513255</v>
      </c>
      <c r="CY57" s="2">
        <f t="shared" si="8"/>
        <v>0.83347874056518312</v>
      </c>
      <c r="CZ57" s="2">
        <f t="shared" si="8"/>
        <v>0.84078126927904107</v>
      </c>
      <c r="DA57" s="2">
        <f t="shared" si="8"/>
        <v>0.84808379799289901</v>
      </c>
      <c r="DB57" s="2">
        <f t="shared" si="8"/>
        <v>0.85538632670675674</v>
      </c>
      <c r="DC57" s="2">
        <f t="shared" si="8"/>
        <v>0.86268885542061469</v>
      </c>
      <c r="DD57" s="2">
        <f t="shared" si="8"/>
        <v>0.86999138413447263</v>
      </c>
      <c r="DE57" s="2">
        <f t="shared" si="8"/>
        <v>0.87729391284833036</v>
      </c>
      <c r="DF57" s="2">
        <f t="shared" si="8"/>
        <v>0.88459644156218831</v>
      </c>
      <c r="DG57" s="2">
        <f t="shared" si="9"/>
        <v>0.89189897027604625</v>
      </c>
      <c r="DH57" s="2">
        <f t="shared" si="9"/>
        <v>0.8992014989899042</v>
      </c>
      <c r="DI57" s="2">
        <f t="shared" si="9"/>
        <v>0.90650402770376193</v>
      </c>
      <c r="DJ57" s="2">
        <f t="shared" si="9"/>
        <v>0.91380655641761988</v>
      </c>
      <c r="DK57" s="2">
        <f t="shared" si="9"/>
        <v>0.92110908513147771</v>
      </c>
      <c r="DL57" s="2">
        <f t="shared" si="9"/>
        <v>0.92841161384533544</v>
      </c>
      <c r="DM57" s="2">
        <f t="shared" si="9"/>
        <v>0.93571414255919338</v>
      </c>
      <c r="DN57" s="2">
        <f t="shared" si="9"/>
        <v>0.94301667127305133</v>
      </c>
      <c r="DO57" s="2">
        <f t="shared" si="9"/>
        <v>0.95031919998690906</v>
      </c>
      <c r="DP57" s="2">
        <f t="shared" si="9"/>
        <v>0.95762172870076701</v>
      </c>
      <c r="DQ57" s="2">
        <f t="shared" si="9"/>
        <v>0.96492425741462495</v>
      </c>
    </row>
    <row r="58" spans="19:121" ht="3.75" customHeight="1" x14ac:dyDescent="0.25">
      <c r="T58" s="2">
        <v>0.08</v>
      </c>
      <c r="U58" s="2">
        <f t="shared" si="0"/>
        <v>1.4106428362830421</v>
      </c>
      <c r="V58" s="2">
        <f t="shared" si="0"/>
        <v>1.3979453649969</v>
      </c>
      <c r="W58" s="2">
        <f t="shared" si="0"/>
        <v>1.385247893710758</v>
      </c>
      <c r="X58" s="2">
        <f t="shared" si="0"/>
        <v>1.3725504224246157</v>
      </c>
      <c r="Y58" s="2">
        <f t="shared" si="0"/>
        <v>1.3598529511384738</v>
      </c>
      <c r="Z58" s="2">
        <f t="shared" si="0"/>
        <v>1.3471554798523315</v>
      </c>
      <c r="AA58" s="2">
        <f t="shared" si="0"/>
        <v>1.3344580085661895</v>
      </c>
      <c r="AB58" s="2">
        <f t="shared" si="0"/>
        <v>1.3217605372800474</v>
      </c>
      <c r="AC58" s="2">
        <f t="shared" si="0"/>
        <v>1.3090630659939051</v>
      </c>
      <c r="AD58" s="2">
        <f t="shared" si="0"/>
        <v>1.2963655947077632</v>
      </c>
      <c r="AE58" s="2">
        <f t="shared" si="1"/>
        <v>1.283668123421621</v>
      </c>
      <c r="AF58" s="2">
        <f t="shared" si="1"/>
        <v>1.2709706521354787</v>
      </c>
      <c r="AG58" s="2">
        <f t="shared" si="1"/>
        <v>1.2582731808493368</v>
      </c>
      <c r="AH58" s="2">
        <f t="shared" si="1"/>
        <v>1.2455757095631945</v>
      </c>
      <c r="AI58" s="2">
        <f t="shared" si="1"/>
        <v>1.2328782382770522</v>
      </c>
      <c r="AJ58" s="2">
        <f t="shared" si="1"/>
        <v>1.2201807669909104</v>
      </c>
      <c r="AK58" s="2">
        <f t="shared" si="1"/>
        <v>1.2074832957047681</v>
      </c>
      <c r="AL58" s="2">
        <f t="shared" si="1"/>
        <v>1.194785824418626</v>
      </c>
      <c r="AM58" s="2">
        <f t="shared" si="1"/>
        <v>1.1820883531324839</v>
      </c>
      <c r="AN58" s="2">
        <f t="shared" si="1"/>
        <v>1.1693908818463417</v>
      </c>
      <c r="AO58" s="2">
        <f t="shared" si="2"/>
        <v>1.1566934105601996</v>
      </c>
      <c r="AP58" s="2">
        <f t="shared" si="2"/>
        <v>1.1439959392740575</v>
      </c>
      <c r="AQ58" s="2">
        <f t="shared" si="2"/>
        <v>1.1312984679879154</v>
      </c>
      <c r="AR58" s="2">
        <f t="shared" si="2"/>
        <v>1.1186009967017734</v>
      </c>
      <c r="AS58" s="2">
        <f t="shared" si="2"/>
        <v>1.1059035254156311</v>
      </c>
      <c r="AT58" s="2">
        <f t="shared" si="2"/>
        <v>1.093206054129489</v>
      </c>
      <c r="AU58" s="2">
        <f t="shared" si="2"/>
        <v>1.0805085828433469</v>
      </c>
      <c r="AV58" s="2">
        <f t="shared" si="2"/>
        <v>1.0678111115572047</v>
      </c>
      <c r="AW58" s="2">
        <f t="shared" si="2"/>
        <v>1.0551136402710626</v>
      </c>
      <c r="AX58" s="2">
        <f t="shared" si="2"/>
        <v>1.0424161689849205</v>
      </c>
      <c r="AY58" s="2">
        <f t="shared" si="3"/>
        <v>1.0297186976987782</v>
      </c>
      <c r="AZ58" s="2">
        <f t="shared" si="3"/>
        <v>1.0170212264126361</v>
      </c>
      <c r="BA58" s="2">
        <f t="shared" si="3"/>
        <v>1.0043237551264941</v>
      </c>
      <c r="BB58" s="2">
        <f t="shared" si="3"/>
        <v>0.99162628384035179</v>
      </c>
      <c r="BC58" s="2">
        <f t="shared" si="3"/>
        <v>0.97892881255420972</v>
      </c>
      <c r="BD58" s="2">
        <f t="shared" si="3"/>
        <v>0.96623134126806776</v>
      </c>
      <c r="BE58" s="2">
        <f t="shared" si="3"/>
        <v>0.95353386998192557</v>
      </c>
      <c r="BF58" s="2">
        <f t="shared" si="3"/>
        <v>0.94083639869578339</v>
      </c>
      <c r="BG58" s="2">
        <f t="shared" si="3"/>
        <v>0.92813892740964132</v>
      </c>
      <c r="BH58" s="2">
        <f t="shared" si="3"/>
        <v>0.91544145612349914</v>
      </c>
      <c r="BI58" s="2">
        <f t="shared" si="4"/>
        <v>0.90274398483735696</v>
      </c>
      <c r="BJ58" s="2">
        <f t="shared" si="4"/>
        <v>0.890046513551215</v>
      </c>
      <c r="BK58" s="2">
        <f t="shared" si="4"/>
        <v>0.87734904226507293</v>
      </c>
      <c r="BL58" s="2">
        <f t="shared" si="4"/>
        <v>0.86465157097893064</v>
      </c>
      <c r="BM58" s="2">
        <f t="shared" si="4"/>
        <v>0.85195409969278857</v>
      </c>
      <c r="BN58" s="2">
        <f t="shared" si="4"/>
        <v>0.8392566284066465</v>
      </c>
      <c r="BO58" s="2">
        <f t="shared" si="4"/>
        <v>0.82655915712050421</v>
      </c>
      <c r="BP58" s="2">
        <f t="shared" si="4"/>
        <v>0.81386168583436214</v>
      </c>
      <c r="BQ58" s="2">
        <f t="shared" si="4"/>
        <v>0.80116421454821996</v>
      </c>
      <c r="BR58" s="2">
        <f t="shared" si="4"/>
        <v>0.78846674326207777</v>
      </c>
      <c r="BS58" s="2">
        <f t="shared" si="5"/>
        <v>0.7757692719759357</v>
      </c>
      <c r="BT58" s="2">
        <f t="shared" si="5"/>
        <v>0.76307180068979363</v>
      </c>
      <c r="BU58" s="2">
        <f t="shared" si="5"/>
        <v>0.75037432940365145</v>
      </c>
      <c r="BV58" s="2">
        <f t="shared" si="5"/>
        <v>0.73767685811750927</v>
      </c>
      <c r="BW58" s="2">
        <f t="shared" si="5"/>
        <v>0.7249793868313672</v>
      </c>
      <c r="BX58" s="2">
        <f t="shared" si="5"/>
        <v>0.71228191554522502</v>
      </c>
      <c r="BY58" s="2">
        <f t="shared" si="5"/>
        <v>0.69958444425908284</v>
      </c>
      <c r="BZ58" s="2">
        <f t="shared" si="5"/>
        <v>0.68688697297294088</v>
      </c>
      <c r="CA58" s="2">
        <f t="shared" si="5"/>
        <v>0.6741895016867987</v>
      </c>
      <c r="CB58" s="2">
        <f t="shared" si="5"/>
        <v>0.66149203040065652</v>
      </c>
      <c r="CC58" s="2">
        <f t="shared" si="6"/>
        <v>0.65937158389888506</v>
      </c>
      <c r="CD58" s="2">
        <f t="shared" si="6"/>
        <v>0.6666741126127429</v>
      </c>
      <c r="CE58" s="2">
        <f t="shared" si="6"/>
        <v>0.67397664132660073</v>
      </c>
      <c r="CF58" s="2">
        <f t="shared" si="6"/>
        <v>0.68127917004045868</v>
      </c>
      <c r="CG58" s="2">
        <f t="shared" si="6"/>
        <v>0.68858169875431663</v>
      </c>
      <c r="CH58" s="2">
        <f t="shared" si="6"/>
        <v>0.69588422746817435</v>
      </c>
      <c r="CI58" s="2">
        <f t="shared" si="6"/>
        <v>0.7031867561820323</v>
      </c>
      <c r="CJ58" s="2">
        <f t="shared" si="6"/>
        <v>0.71048928489589025</v>
      </c>
      <c r="CK58" s="2">
        <f t="shared" si="6"/>
        <v>0.71779181360974809</v>
      </c>
      <c r="CL58" s="2">
        <f t="shared" si="6"/>
        <v>0.72509434232360581</v>
      </c>
      <c r="CM58" s="2">
        <f t="shared" si="7"/>
        <v>0.73239687103746376</v>
      </c>
      <c r="CN58" s="2">
        <f t="shared" si="7"/>
        <v>0.7396993997513216</v>
      </c>
      <c r="CO58" s="2">
        <f t="shared" si="7"/>
        <v>0.74700192846517943</v>
      </c>
      <c r="CP58" s="2">
        <f t="shared" si="7"/>
        <v>0.75430445717903738</v>
      </c>
      <c r="CQ58" s="2">
        <f t="shared" si="7"/>
        <v>0.76160698589289522</v>
      </c>
      <c r="CR58" s="2">
        <f t="shared" si="7"/>
        <v>0.76890951460675305</v>
      </c>
      <c r="CS58" s="2">
        <f t="shared" si="7"/>
        <v>0.776212043320611</v>
      </c>
      <c r="CT58" s="2">
        <f t="shared" si="7"/>
        <v>0.78351457203446884</v>
      </c>
      <c r="CU58" s="2">
        <f t="shared" si="7"/>
        <v>0.79081710074832667</v>
      </c>
      <c r="CV58" s="2">
        <f t="shared" si="7"/>
        <v>0.79811962946218462</v>
      </c>
      <c r="CW58" s="2">
        <f t="shared" si="8"/>
        <v>0.80542215817604246</v>
      </c>
      <c r="CX58" s="2">
        <f t="shared" si="8"/>
        <v>0.81272468688990041</v>
      </c>
      <c r="CY58" s="2">
        <f t="shared" si="8"/>
        <v>0.82002721560375813</v>
      </c>
      <c r="CZ58" s="2">
        <f t="shared" si="8"/>
        <v>0.82732974431761608</v>
      </c>
      <c r="DA58" s="2">
        <f t="shared" si="8"/>
        <v>0.83463227303147403</v>
      </c>
      <c r="DB58" s="2">
        <f t="shared" si="8"/>
        <v>0.84193480174533175</v>
      </c>
      <c r="DC58" s="2">
        <f t="shared" si="8"/>
        <v>0.8492373304591897</v>
      </c>
      <c r="DD58" s="2">
        <f t="shared" si="8"/>
        <v>0.85653985917304754</v>
      </c>
      <c r="DE58" s="2">
        <f t="shared" si="8"/>
        <v>0.86384238788690537</v>
      </c>
      <c r="DF58" s="2">
        <f t="shared" si="8"/>
        <v>0.87114491660076332</v>
      </c>
      <c r="DG58" s="2">
        <f t="shared" si="9"/>
        <v>0.87844744531462116</v>
      </c>
      <c r="DH58" s="2">
        <f t="shared" si="9"/>
        <v>0.8857499740284791</v>
      </c>
      <c r="DI58" s="2">
        <f t="shared" si="9"/>
        <v>0.89305250274233694</v>
      </c>
      <c r="DJ58" s="2">
        <f t="shared" si="9"/>
        <v>0.90035503145619489</v>
      </c>
      <c r="DK58" s="2">
        <f t="shared" si="9"/>
        <v>0.90765756017005261</v>
      </c>
      <c r="DL58" s="2">
        <f t="shared" si="9"/>
        <v>0.91496008888391045</v>
      </c>
      <c r="DM58" s="2">
        <f t="shared" si="9"/>
        <v>0.92226261759776829</v>
      </c>
      <c r="DN58" s="2">
        <f t="shared" si="9"/>
        <v>0.92956514631162623</v>
      </c>
      <c r="DO58" s="2">
        <f t="shared" si="9"/>
        <v>0.93686767502548407</v>
      </c>
      <c r="DP58" s="2">
        <f t="shared" si="9"/>
        <v>0.94417020373934202</v>
      </c>
      <c r="DQ58" s="2">
        <f t="shared" si="9"/>
        <v>0.95147273245319985</v>
      </c>
    </row>
    <row r="59" spans="19:121" ht="3.75" customHeight="1" x14ac:dyDescent="0.25">
      <c r="T59" s="2">
        <v>0.09</v>
      </c>
      <c r="U59" s="2">
        <f t="shared" si="0"/>
        <v>1.4040943612444674</v>
      </c>
      <c r="V59" s="2">
        <f t="shared" si="0"/>
        <v>1.3913968899583251</v>
      </c>
      <c r="W59" s="2">
        <f t="shared" si="0"/>
        <v>1.378699418672183</v>
      </c>
      <c r="X59" s="2">
        <f t="shared" si="0"/>
        <v>1.366001947386041</v>
      </c>
      <c r="Y59" s="2">
        <f t="shared" si="0"/>
        <v>1.3533044760998987</v>
      </c>
      <c r="Z59" s="2">
        <f t="shared" si="0"/>
        <v>1.3406070048137566</v>
      </c>
      <c r="AA59" s="2">
        <f t="shared" si="0"/>
        <v>1.3279095335276145</v>
      </c>
      <c r="AB59" s="2">
        <f t="shared" si="0"/>
        <v>1.3152120622414725</v>
      </c>
      <c r="AC59" s="2">
        <f t="shared" si="0"/>
        <v>1.3025145909553304</v>
      </c>
      <c r="AD59" s="2">
        <f t="shared" si="0"/>
        <v>1.2898171196691881</v>
      </c>
      <c r="AE59" s="2">
        <f t="shared" si="1"/>
        <v>1.277119648383046</v>
      </c>
      <c r="AF59" s="2">
        <f t="shared" si="1"/>
        <v>1.264422177096904</v>
      </c>
      <c r="AG59" s="2">
        <f t="shared" si="1"/>
        <v>1.2517247058107617</v>
      </c>
      <c r="AH59" s="2">
        <f t="shared" si="1"/>
        <v>1.2390272345246196</v>
      </c>
      <c r="AI59" s="2">
        <f t="shared" si="1"/>
        <v>1.2263297632384775</v>
      </c>
      <c r="AJ59" s="2">
        <f t="shared" si="1"/>
        <v>1.2136322919523352</v>
      </c>
      <c r="AK59" s="2">
        <f t="shared" si="1"/>
        <v>1.2009348206661932</v>
      </c>
      <c r="AL59" s="2">
        <f t="shared" si="1"/>
        <v>1.1882373493800511</v>
      </c>
      <c r="AM59" s="2">
        <f t="shared" si="1"/>
        <v>1.175539878093909</v>
      </c>
      <c r="AN59" s="2">
        <f t="shared" si="1"/>
        <v>1.1628424068077667</v>
      </c>
      <c r="AO59" s="2">
        <f t="shared" si="2"/>
        <v>1.1501449355216247</v>
      </c>
      <c r="AP59" s="2">
        <f t="shared" si="2"/>
        <v>1.1374474642354826</v>
      </c>
      <c r="AQ59" s="2">
        <f t="shared" si="2"/>
        <v>1.1247499929493405</v>
      </c>
      <c r="AR59" s="2">
        <f t="shared" si="2"/>
        <v>1.1120525216631982</v>
      </c>
      <c r="AS59" s="2">
        <f t="shared" si="2"/>
        <v>1.0993550503770562</v>
      </c>
      <c r="AT59" s="2">
        <f t="shared" si="2"/>
        <v>1.0866575790909141</v>
      </c>
      <c r="AU59" s="2">
        <f t="shared" si="2"/>
        <v>1.0739601078047718</v>
      </c>
      <c r="AV59" s="2">
        <f t="shared" si="2"/>
        <v>1.06126263651863</v>
      </c>
      <c r="AW59" s="2">
        <f t="shared" si="2"/>
        <v>1.0485651652324877</v>
      </c>
      <c r="AX59" s="2">
        <f t="shared" si="2"/>
        <v>1.0358676939463456</v>
      </c>
      <c r="AY59" s="2">
        <f t="shared" si="3"/>
        <v>1.0231702226602033</v>
      </c>
      <c r="AZ59" s="2">
        <f t="shared" si="3"/>
        <v>1.0104727513740612</v>
      </c>
      <c r="BA59" s="2">
        <f t="shared" si="3"/>
        <v>0.99777528008791916</v>
      </c>
      <c r="BB59" s="2">
        <f t="shared" si="3"/>
        <v>0.98507780880177687</v>
      </c>
      <c r="BC59" s="2">
        <f t="shared" si="3"/>
        <v>0.9723803375156348</v>
      </c>
      <c r="BD59" s="2">
        <f t="shared" si="3"/>
        <v>0.95968286622949284</v>
      </c>
      <c r="BE59" s="2">
        <f t="shared" si="3"/>
        <v>0.94698539494335066</v>
      </c>
      <c r="BF59" s="2">
        <f t="shared" si="3"/>
        <v>0.93428792365720847</v>
      </c>
      <c r="BG59" s="2">
        <f t="shared" si="3"/>
        <v>0.9215904523710664</v>
      </c>
      <c r="BH59" s="2">
        <f t="shared" si="3"/>
        <v>0.90889298108492422</v>
      </c>
      <c r="BI59" s="2">
        <f t="shared" si="4"/>
        <v>0.89619550979878204</v>
      </c>
      <c r="BJ59" s="2">
        <f t="shared" si="4"/>
        <v>0.88349803851264008</v>
      </c>
      <c r="BK59" s="2">
        <f t="shared" si="4"/>
        <v>0.87080056722649801</v>
      </c>
      <c r="BL59" s="2">
        <f t="shared" si="4"/>
        <v>0.85810309594035572</v>
      </c>
      <c r="BM59" s="2">
        <f t="shared" si="4"/>
        <v>0.84540562465421365</v>
      </c>
      <c r="BN59" s="2">
        <f t="shared" si="4"/>
        <v>0.83270815336807158</v>
      </c>
      <c r="BO59" s="2">
        <f t="shared" si="4"/>
        <v>0.82001068208192929</v>
      </c>
      <c r="BP59" s="2">
        <f t="shared" si="4"/>
        <v>0.80731321079578722</v>
      </c>
      <c r="BQ59" s="2">
        <f t="shared" si="4"/>
        <v>0.79461573950964504</v>
      </c>
      <c r="BR59" s="2">
        <f t="shared" si="4"/>
        <v>0.78191826822350285</v>
      </c>
      <c r="BS59" s="2">
        <f t="shared" si="5"/>
        <v>0.76922079693736078</v>
      </c>
      <c r="BT59" s="2">
        <f t="shared" si="5"/>
        <v>0.75652332565121871</v>
      </c>
      <c r="BU59" s="2">
        <f t="shared" si="5"/>
        <v>0.74382585436507653</v>
      </c>
      <c r="BV59" s="2">
        <f t="shared" si="5"/>
        <v>0.73112838307893435</v>
      </c>
      <c r="BW59" s="2">
        <f t="shared" si="5"/>
        <v>0.71843091179279228</v>
      </c>
      <c r="BX59" s="2">
        <f t="shared" si="5"/>
        <v>0.7057334405066501</v>
      </c>
      <c r="BY59" s="2">
        <f t="shared" si="5"/>
        <v>0.69303596922050792</v>
      </c>
      <c r="BZ59" s="2">
        <f t="shared" si="5"/>
        <v>0.68033849793436596</v>
      </c>
      <c r="CA59" s="2">
        <f t="shared" si="5"/>
        <v>0.66764102664822378</v>
      </c>
      <c r="CB59" s="2">
        <f t="shared" si="5"/>
        <v>0.6549435553620816</v>
      </c>
      <c r="CC59" s="2">
        <f t="shared" si="6"/>
        <v>0.64592005893745996</v>
      </c>
      <c r="CD59" s="2">
        <f t="shared" si="6"/>
        <v>0.6532225876513178</v>
      </c>
      <c r="CE59" s="2">
        <f t="shared" si="6"/>
        <v>0.66052511636517564</v>
      </c>
      <c r="CF59" s="2">
        <f t="shared" si="6"/>
        <v>0.66782764507903358</v>
      </c>
      <c r="CG59" s="2">
        <f t="shared" si="6"/>
        <v>0.67513017379289153</v>
      </c>
      <c r="CH59" s="2">
        <f t="shared" si="6"/>
        <v>0.68243270250674926</v>
      </c>
      <c r="CI59" s="2">
        <f t="shared" si="6"/>
        <v>0.6897352312206072</v>
      </c>
      <c r="CJ59" s="2">
        <f t="shared" si="6"/>
        <v>0.69703775993446515</v>
      </c>
      <c r="CK59" s="2">
        <f t="shared" si="6"/>
        <v>0.70434028864832299</v>
      </c>
      <c r="CL59" s="2">
        <f t="shared" si="6"/>
        <v>0.71164281736218071</v>
      </c>
      <c r="CM59" s="2">
        <f t="shared" si="7"/>
        <v>0.71894534607603866</v>
      </c>
      <c r="CN59" s="2">
        <f t="shared" si="7"/>
        <v>0.7262478747898965</v>
      </c>
      <c r="CO59" s="2">
        <f t="shared" si="7"/>
        <v>0.73355040350375433</v>
      </c>
      <c r="CP59" s="2">
        <f t="shared" si="7"/>
        <v>0.74085293221761228</v>
      </c>
      <c r="CQ59" s="2">
        <f t="shared" si="7"/>
        <v>0.74815546093147012</v>
      </c>
      <c r="CR59" s="2">
        <f t="shared" si="7"/>
        <v>0.75545798964532795</v>
      </c>
      <c r="CS59" s="2">
        <f t="shared" si="7"/>
        <v>0.7627605183591859</v>
      </c>
      <c r="CT59" s="2">
        <f t="shared" si="7"/>
        <v>0.77006304707304374</v>
      </c>
      <c r="CU59" s="2">
        <f t="shared" si="7"/>
        <v>0.77736557578690157</v>
      </c>
      <c r="CV59" s="2">
        <f t="shared" si="7"/>
        <v>0.78466810450075952</v>
      </c>
      <c r="CW59" s="2">
        <f t="shared" si="8"/>
        <v>0.79197063321461736</v>
      </c>
      <c r="CX59" s="2">
        <f t="shared" si="8"/>
        <v>0.79927316192847531</v>
      </c>
      <c r="CY59" s="2">
        <f t="shared" si="8"/>
        <v>0.80657569064233303</v>
      </c>
      <c r="CZ59" s="2">
        <f t="shared" si="8"/>
        <v>0.81387821935619098</v>
      </c>
      <c r="DA59" s="2">
        <f t="shared" si="8"/>
        <v>0.82118074807004893</v>
      </c>
      <c r="DB59" s="2">
        <f t="shared" si="8"/>
        <v>0.82848327678390665</v>
      </c>
      <c r="DC59" s="2">
        <f t="shared" si="8"/>
        <v>0.8357858054977646</v>
      </c>
      <c r="DD59" s="2">
        <f t="shared" si="8"/>
        <v>0.84308833421162244</v>
      </c>
      <c r="DE59" s="2">
        <f t="shared" si="8"/>
        <v>0.85039086292548027</v>
      </c>
      <c r="DF59" s="2">
        <f t="shared" si="8"/>
        <v>0.85769339163933822</v>
      </c>
      <c r="DG59" s="2">
        <f t="shared" si="9"/>
        <v>0.86499592035319606</v>
      </c>
      <c r="DH59" s="2">
        <f t="shared" si="9"/>
        <v>0.872298449067054</v>
      </c>
      <c r="DI59" s="2">
        <f t="shared" si="9"/>
        <v>0.87960097778091184</v>
      </c>
      <c r="DJ59" s="2">
        <f t="shared" si="9"/>
        <v>0.88690350649476979</v>
      </c>
      <c r="DK59" s="2">
        <f t="shared" si="9"/>
        <v>0.89420603520862751</v>
      </c>
      <c r="DL59" s="2">
        <f t="shared" si="9"/>
        <v>0.90150856392248535</v>
      </c>
      <c r="DM59" s="2">
        <f t="shared" si="9"/>
        <v>0.90881109263634319</v>
      </c>
      <c r="DN59" s="2">
        <f t="shared" si="9"/>
        <v>0.91611362135020113</v>
      </c>
      <c r="DO59" s="2">
        <f t="shared" si="9"/>
        <v>0.92341615006405897</v>
      </c>
      <c r="DP59" s="2">
        <f t="shared" si="9"/>
        <v>0.93071867877791692</v>
      </c>
      <c r="DQ59" s="2">
        <f t="shared" si="9"/>
        <v>0.93802120749177476</v>
      </c>
    </row>
    <row r="60" spans="19:121" ht="3.75" customHeight="1" x14ac:dyDescent="0.25">
      <c r="T60" s="2">
        <v>0.1</v>
      </c>
      <c r="U60" s="2">
        <f t="shared" ref="U60:AD69" si="10">ABS(((U$49*$B$14)+((1-U$49)*$B$17)+(2*SQRT(U$49*(1-U$49)*$B$14*$B$17)*COS($H$11)))/(((U$49*$B$14)+((1-U$49)*$B$17)+(2*SQRT(U$49*(1-U$49)*$B$14*$B$17)*COS($H$11)))+((U$49*$B$15)+((1-U$49)*$B$18)+(2*SQRT(U$49*(1-U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U$49)</f>
        <v>1.3975458862058923</v>
      </c>
      <c r="V60" s="2">
        <f t="shared" si="10"/>
        <v>1.3848484149197502</v>
      </c>
      <c r="W60" s="2">
        <f t="shared" si="10"/>
        <v>1.3721509436336081</v>
      </c>
      <c r="X60" s="2">
        <f t="shared" si="10"/>
        <v>1.3594534723474658</v>
      </c>
      <c r="Y60" s="2">
        <f t="shared" si="10"/>
        <v>1.346756001061324</v>
      </c>
      <c r="Z60" s="2">
        <f t="shared" si="10"/>
        <v>1.3340585297751817</v>
      </c>
      <c r="AA60" s="2">
        <f t="shared" si="10"/>
        <v>1.3213610584890396</v>
      </c>
      <c r="AB60" s="2">
        <f t="shared" si="10"/>
        <v>1.3086635872028975</v>
      </c>
      <c r="AC60" s="2">
        <f t="shared" si="10"/>
        <v>1.2959661159167553</v>
      </c>
      <c r="AD60" s="2">
        <f t="shared" si="10"/>
        <v>1.2832686446306134</v>
      </c>
      <c r="AE60" s="2">
        <f t="shared" ref="AE60:AN69" si="11">ABS(((AE$49*$B$14)+((1-AE$49)*$B$17)+(2*SQRT(AE$49*(1-AE$49)*$B$14*$B$17)*COS($H$11)))/(((AE$49*$B$14)+((1-AE$49)*$B$17)+(2*SQRT(AE$49*(1-AE$49)*$B$14*$B$17)*COS($H$11)))+((AE$49*$B$15)+((1-AE$49)*$B$18)+(2*SQRT(AE$49*(1-AE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AE$49)</f>
        <v>1.2705711733444711</v>
      </c>
      <c r="AF60" s="2">
        <f t="shared" si="11"/>
        <v>1.2578737020583288</v>
      </c>
      <c r="AG60" s="2">
        <f t="shared" si="11"/>
        <v>1.245176230772187</v>
      </c>
      <c r="AH60" s="2">
        <f t="shared" si="11"/>
        <v>1.2324787594860447</v>
      </c>
      <c r="AI60" s="2">
        <f t="shared" si="11"/>
        <v>1.2197812881999024</v>
      </c>
      <c r="AJ60" s="2">
        <f t="shared" si="11"/>
        <v>1.2070838169137605</v>
      </c>
      <c r="AK60" s="2">
        <f t="shared" si="11"/>
        <v>1.1943863456276183</v>
      </c>
      <c r="AL60" s="2">
        <f t="shared" si="11"/>
        <v>1.1816888743414762</v>
      </c>
      <c r="AM60" s="2">
        <f t="shared" si="11"/>
        <v>1.1689914030553341</v>
      </c>
      <c r="AN60" s="2">
        <f t="shared" si="11"/>
        <v>1.1562939317691918</v>
      </c>
      <c r="AO60" s="2">
        <f t="shared" ref="AO60:AX69" si="12">ABS(((AO$49*$B$14)+((1-AO$49)*$B$17)+(2*SQRT(AO$49*(1-AO$49)*$B$14*$B$17)*COS($H$11)))/(((AO$49*$B$14)+((1-AO$49)*$B$17)+(2*SQRT(AO$49*(1-AO$49)*$B$14*$B$17)*COS($H$11)))+((AO$49*$B$15)+((1-AO$49)*$B$18)+(2*SQRT(AO$49*(1-AO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AO$49)</f>
        <v>1.1435964604830497</v>
      </c>
      <c r="AP60" s="2">
        <f t="shared" si="12"/>
        <v>1.1308989891969077</v>
      </c>
      <c r="AQ60" s="2">
        <f t="shared" si="12"/>
        <v>1.1182015179107656</v>
      </c>
      <c r="AR60" s="2">
        <f t="shared" si="12"/>
        <v>1.1055040466246235</v>
      </c>
      <c r="AS60" s="2">
        <f t="shared" si="12"/>
        <v>1.0928065753384812</v>
      </c>
      <c r="AT60" s="2">
        <f t="shared" si="12"/>
        <v>1.0801091040523392</v>
      </c>
      <c r="AU60" s="2">
        <f t="shared" si="12"/>
        <v>1.0674116327661971</v>
      </c>
      <c r="AV60" s="2">
        <f t="shared" si="12"/>
        <v>1.0547141614800548</v>
      </c>
      <c r="AW60" s="2">
        <f t="shared" si="12"/>
        <v>1.0420166901939127</v>
      </c>
      <c r="AX60" s="2">
        <f t="shared" si="12"/>
        <v>1.0293192189077707</v>
      </c>
      <c r="AY60" s="2">
        <f t="shared" ref="AY60:BH69" si="13">ABS(((AY$49*$B$14)+((1-AY$49)*$B$17)+(2*SQRT(AY$49*(1-AY$49)*$B$14*$B$17)*COS($H$11)))/(((AY$49*$B$14)+((1-AY$49)*$B$17)+(2*SQRT(AY$49*(1-AY$49)*$B$14*$B$17)*COS($H$11)))+((AY$49*$B$15)+((1-AY$49)*$B$18)+(2*SQRT(AY$49*(1-AY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AY$49)</f>
        <v>1.0166217476216284</v>
      </c>
      <c r="AZ60" s="2">
        <f t="shared" si="13"/>
        <v>1.0039242763354863</v>
      </c>
      <c r="BA60" s="2">
        <f t="shared" si="13"/>
        <v>0.99122680504934424</v>
      </c>
      <c r="BB60" s="2">
        <f t="shared" si="13"/>
        <v>0.97852933376320195</v>
      </c>
      <c r="BC60" s="2">
        <f t="shared" si="13"/>
        <v>0.96583186247705988</v>
      </c>
      <c r="BD60" s="2">
        <f t="shared" si="13"/>
        <v>0.95313439119091792</v>
      </c>
      <c r="BE60" s="2">
        <f t="shared" si="13"/>
        <v>0.94043691990477574</v>
      </c>
      <c r="BF60" s="2">
        <f t="shared" si="13"/>
        <v>0.92773944861863356</v>
      </c>
      <c r="BG60" s="2">
        <f t="shared" si="13"/>
        <v>0.91504197733249149</v>
      </c>
      <c r="BH60" s="2">
        <f t="shared" si="13"/>
        <v>0.9023445060463493</v>
      </c>
      <c r="BI60" s="2">
        <f t="shared" ref="BI60:BR69" si="14">ABS(((BI$49*$B$14)+((1-BI$49)*$B$17)+(2*SQRT(BI$49*(1-BI$49)*$B$14*$B$17)*COS($H$11)))/(((BI$49*$B$14)+((1-BI$49)*$B$17)+(2*SQRT(BI$49*(1-BI$49)*$B$14*$B$17)*COS($H$11)))+((BI$49*$B$15)+((1-BI$49)*$B$18)+(2*SQRT(BI$49*(1-BI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BI$49)</f>
        <v>0.88964703476020712</v>
      </c>
      <c r="BJ60" s="2">
        <f t="shared" si="14"/>
        <v>0.87694956347406516</v>
      </c>
      <c r="BK60" s="2">
        <f t="shared" si="14"/>
        <v>0.86425209218792309</v>
      </c>
      <c r="BL60" s="2">
        <f t="shared" si="14"/>
        <v>0.8515546209017808</v>
      </c>
      <c r="BM60" s="2">
        <f t="shared" si="14"/>
        <v>0.83885714961563873</v>
      </c>
      <c r="BN60" s="2">
        <f t="shared" si="14"/>
        <v>0.82615967832949666</v>
      </c>
      <c r="BO60" s="2">
        <f t="shared" si="14"/>
        <v>0.81346220704335437</v>
      </c>
      <c r="BP60" s="2">
        <f t="shared" si="14"/>
        <v>0.8007647357572123</v>
      </c>
      <c r="BQ60" s="2">
        <f t="shared" si="14"/>
        <v>0.78806726447107012</v>
      </c>
      <c r="BR60" s="2">
        <f t="shared" si="14"/>
        <v>0.77536979318492794</v>
      </c>
      <c r="BS60" s="2">
        <f t="shared" ref="BS60:CB69" si="15">ABS(((BS$49*$B$14)+((1-BS$49)*$B$17)+(2*SQRT(BS$49*(1-BS$49)*$B$14*$B$17)*COS($H$11)))/(((BS$49*$B$14)+((1-BS$49)*$B$17)+(2*SQRT(BS$49*(1-BS$49)*$B$14*$B$17)*COS($H$11)))+((BS$49*$B$15)+((1-BS$49)*$B$18)+(2*SQRT(BS$49*(1-BS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BS$49)</f>
        <v>0.76267232189878587</v>
      </c>
      <c r="BT60" s="2">
        <f t="shared" si="15"/>
        <v>0.7499748506126438</v>
      </c>
      <c r="BU60" s="2">
        <f t="shared" si="15"/>
        <v>0.73727737932650161</v>
      </c>
      <c r="BV60" s="2">
        <f t="shared" si="15"/>
        <v>0.72457990804035943</v>
      </c>
      <c r="BW60" s="2">
        <f t="shared" si="15"/>
        <v>0.71188243675421736</v>
      </c>
      <c r="BX60" s="2">
        <f t="shared" si="15"/>
        <v>0.69918496546807518</v>
      </c>
      <c r="BY60" s="2">
        <f t="shared" si="15"/>
        <v>0.686487494181933</v>
      </c>
      <c r="BZ60" s="2">
        <f t="shared" si="15"/>
        <v>0.67379002289579104</v>
      </c>
      <c r="CA60" s="2">
        <f t="shared" si="15"/>
        <v>0.66109255160964886</v>
      </c>
      <c r="CB60" s="2">
        <f t="shared" si="15"/>
        <v>0.64839508032350668</v>
      </c>
      <c r="CC60" s="2">
        <f t="shared" ref="CC60:CL69" si="16">ABS(((CC$49*$B$14)+((1-CC$49)*$B$17)+(2*SQRT(CC$49*(1-CC$49)*$B$14*$B$17)*COS($H$11)))/(((CC$49*$B$14)+((1-CC$49)*$B$17)+(2*SQRT(CC$49*(1-CC$49)*$B$14*$B$17)*COS($H$11)))+((CC$49*$B$15)+((1-CC$49)*$B$18)+(2*SQRT(CC$49*(1-CC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CC$49)</f>
        <v>0.63569760903736461</v>
      </c>
      <c r="CD60" s="2">
        <f t="shared" si="16"/>
        <v>0.6397710626898927</v>
      </c>
      <c r="CE60" s="2">
        <f t="shared" si="16"/>
        <v>0.64707359140375054</v>
      </c>
      <c r="CF60" s="2">
        <f t="shared" si="16"/>
        <v>0.65437612011760848</v>
      </c>
      <c r="CG60" s="2">
        <f t="shared" si="16"/>
        <v>0.66167864883146643</v>
      </c>
      <c r="CH60" s="2">
        <f t="shared" si="16"/>
        <v>0.66898117754532416</v>
      </c>
      <c r="CI60" s="2">
        <f t="shared" si="16"/>
        <v>0.6762837062591821</v>
      </c>
      <c r="CJ60" s="2">
        <f t="shared" si="16"/>
        <v>0.68358623497304005</v>
      </c>
      <c r="CK60" s="2">
        <f t="shared" si="16"/>
        <v>0.69088876368689789</v>
      </c>
      <c r="CL60" s="2">
        <f t="shared" si="16"/>
        <v>0.69819129240075561</v>
      </c>
      <c r="CM60" s="2">
        <f t="shared" ref="CM60:CV69" si="17">ABS(((CM$49*$B$14)+((1-CM$49)*$B$17)+(2*SQRT(CM$49*(1-CM$49)*$B$14*$B$17)*COS($H$11)))/(((CM$49*$B$14)+((1-CM$49)*$B$17)+(2*SQRT(CM$49*(1-CM$49)*$B$14*$B$17)*COS($H$11)))+((CM$49*$B$15)+((1-CM$49)*$B$18)+(2*SQRT(CM$49*(1-CM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CM$49)</f>
        <v>0.70549382111461356</v>
      </c>
      <c r="CN60" s="2">
        <f t="shared" si="17"/>
        <v>0.7127963498284714</v>
      </c>
      <c r="CO60" s="2">
        <f t="shared" si="17"/>
        <v>0.72009887854232923</v>
      </c>
      <c r="CP60" s="2">
        <f t="shared" si="17"/>
        <v>0.72740140725618718</v>
      </c>
      <c r="CQ60" s="2">
        <f t="shared" si="17"/>
        <v>0.73470393597004502</v>
      </c>
      <c r="CR60" s="2">
        <f t="shared" si="17"/>
        <v>0.74200646468390286</v>
      </c>
      <c r="CS60" s="2">
        <f t="shared" si="17"/>
        <v>0.7493089933977608</v>
      </c>
      <c r="CT60" s="2">
        <f t="shared" si="17"/>
        <v>0.75661152211161864</v>
      </c>
      <c r="CU60" s="2">
        <f t="shared" si="17"/>
        <v>0.76391405082547648</v>
      </c>
      <c r="CV60" s="2">
        <f t="shared" si="17"/>
        <v>0.77121657953933442</v>
      </c>
      <c r="CW60" s="2">
        <f t="shared" ref="CW60:DF69" si="18">ABS(((CW$49*$B$14)+((1-CW$49)*$B$17)+(2*SQRT(CW$49*(1-CW$49)*$B$14*$B$17)*COS($H$11)))/(((CW$49*$B$14)+((1-CW$49)*$B$17)+(2*SQRT(CW$49*(1-CW$49)*$B$14*$B$17)*COS($H$11)))+((CW$49*$B$15)+((1-CW$49)*$B$18)+(2*SQRT(CW$49*(1-CW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CW$49)</f>
        <v>0.77851910825319226</v>
      </c>
      <c r="CX60" s="2">
        <f t="shared" si="18"/>
        <v>0.78582163696705021</v>
      </c>
      <c r="CY60" s="2">
        <f t="shared" si="18"/>
        <v>0.79312416568090793</v>
      </c>
      <c r="CZ60" s="2">
        <f t="shared" si="18"/>
        <v>0.80042669439476588</v>
      </c>
      <c r="DA60" s="2">
        <f t="shared" si="18"/>
        <v>0.80772922310862383</v>
      </c>
      <c r="DB60" s="2">
        <f t="shared" si="18"/>
        <v>0.81503175182248155</v>
      </c>
      <c r="DC60" s="2">
        <f t="shared" si="18"/>
        <v>0.8223342805363395</v>
      </c>
      <c r="DD60" s="2">
        <f t="shared" si="18"/>
        <v>0.82963680925019734</v>
      </c>
      <c r="DE60" s="2">
        <f t="shared" si="18"/>
        <v>0.83693933796405517</v>
      </c>
      <c r="DF60" s="2">
        <f t="shared" si="18"/>
        <v>0.84424186667791312</v>
      </c>
      <c r="DG60" s="2">
        <f t="shared" ref="DG60:DQ69" si="19">ABS(((DG$49*$B$14)+((1-DG$49)*$B$17)+(2*SQRT(DG$49*(1-DG$49)*$B$14*$B$17)*COS($H$11)))/(((DG$49*$B$14)+((1-DG$49)*$B$17)+(2*SQRT(DG$49*(1-DG$49)*$B$14*$B$17)*COS($H$11)))+((DG$49*$B$15)+((1-DG$49)*$B$18)+(2*SQRT(DG$49*(1-DG$49)*$B$15*$B$18)*COS($H$11))))-$T60)+ABS(((($T60*$B$20)+((1-$T60)*$B$23)+(2*SQRT($T60*(1-$T60)*$B$20*$B$23)*COS($H$12)))/((($T60*$B$20)+((1-$T60)*$B$23)+(2*SQRT($T60*(1-$T60)*$B$20*$B$23)*COS($H$12)))+(($T60*$B$21)+((1-$T60)*$B$24)+(2*SQRT($T60*(1-$T60)*$B$21*$B$24)*COS($H$12)))))-DG$49)</f>
        <v>0.85154439539177096</v>
      </c>
      <c r="DH60" s="2">
        <f t="shared" si="19"/>
        <v>0.85884692410562891</v>
      </c>
      <c r="DI60" s="2">
        <f t="shared" si="19"/>
        <v>0.86614945281948674</v>
      </c>
      <c r="DJ60" s="2">
        <f t="shared" si="19"/>
        <v>0.87345198153334469</v>
      </c>
      <c r="DK60" s="2">
        <f t="shared" si="19"/>
        <v>0.88075451024720242</v>
      </c>
      <c r="DL60" s="2">
        <f t="shared" si="19"/>
        <v>0.88805703896106025</v>
      </c>
      <c r="DM60" s="2">
        <f t="shared" si="19"/>
        <v>0.89535956767491809</v>
      </c>
      <c r="DN60" s="2">
        <f t="shared" si="19"/>
        <v>0.90266209638877604</v>
      </c>
      <c r="DO60" s="2">
        <f t="shared" si="19"/>
        <v>0.90996462510263387</v>
      </c>
      <c r="DP60" s="2">
        <f t="shared" si="19"/>
        <v>0.91726715381649182</v>
      </c>
      <c r="DQ60" s="2">
        <f t="shared" si="19"/>
        <v>0.92456968253034966</v>
      </c>
    </row>
    <row r="61" spans="19:121" ht="3.75" customHeight="1" x14ac:dyDescent="0.25">
      <c r="T61" s="2">
        <v>0.11</v>
      </c>
      <c r="U61" s="2">
        <f t="shared" si="10"/>
        <v>1.3909974111673173</v>
      </c>
      <c r="V61" s="2">
        <f t="shared" si="10"/>
        <v>1.3782999398811753</v>
      </c>
      <c r="W61" s="2">
        <f t="shared" si="10"/>
        <v>1.365602468595033</v>
      </c>
      <c r="X61" s="2">
        <f t="shared" si="10"/>
        <v>1.3529049973088909</v>
      </c>
      <c r="Y61" s="2">
        <f t="shared" si="10"/>
        <v>1.3402075260227488</v>
      </c>
      <c r="Z61" s="2">
        <f t="shared" si="10"/>
        <v>1.3275100547366065</v>
      </c>
      <c r="AA61" s="2">
        <f t="shared" si="10"/>
        <v>1.3148125834504645</v>
      </c>
      <c r="AB61" s="2">
        <f t="shared" si="10"/>
        <v>1.3021151121643224</v>
      </c>
      <c r="AC61" s="2">
        <f t="shared" si="10"/>
        <v>1.2894176408781803</v>
      </c>
      <c r="AD61" s="2">
        <f t="shared" si="10"/>
        <v>1.2767201695920383</v>
      </c>
      <c r="AE61" s="2">
        <f t="shared" si="11"/>
        <v>1.264022698305896</v>
      </c>
      <c r="AF61" s="2">
        <f t="shared" si="11"/>
        <v>1.2513252270197539</v>
      </c>
      <c r="AG61" s="2">
        <f t="shared" si="11"/>
        <v>1.2386277557336118</v>
      </c>
      <c r="AH61" s="2">
        <f t="shared" si="11"/>
        <v>1.2259302844474695</v>
      </c>
      <c r="AI61" s="2">
        <f t="shared" si="11"/>
        <v>1.2132328131613275</v>
      </c>
      <c r="AJ61" s="2">
        <f t="shared" si="11"/>
        <v>1.2005353418751854</v>
      </c>
      <c r="AK61" s="2">
        <f t="shared" si="11"/>
        <v>1.1878378705890431</v>
      </c>
      <c r="AL61" s="2">
        <f t="shared" si="11"/>
        <v>1.1751403993029013</v>
      </c>
      <c r="AM61" s="2">
        <f t="shared" si="11"/>
        <v>1.162442928016759</v>
      </c>
      <c r="AN61" s="2">
        <f t="shared" si="11"/>
        <v>1.1497454567306169</v>
      </c>
      <c r="AO61" s="2">
        <f t="shared" si="12"/>
        <v>1.1370479854444748</v>
      </c>
      <c r="AP61" s="2">
        <f t="shared" si="12"/>
        <v>1.1243505141583325</v>
      </c>
      <c r="AQ61" s="2">
        <f t="shared" si="12"/>
        <v>1.1116530428721907</v>
      </c>
      <c r="AR61" s="2">
        <f t="shared" si="12"/>
        <v>1.0989555715860484</v>
      </c>
      <c r="AS61" s="2">
        <f t="shared" si="12"/>
        <v>1.0862581002999061</v>
      </c>
      <c r="AT61" s="2">
        <f t="shared" si="12"/>
        <v>1.0735606290137643</v>
      </c>
      <c r="AU61" s="2">
        <f t="shared" si="12"/>
        <v>1.060863157727622</v>
      </c>
      <c r="AV61" s="2">
        <f t="shared" si="12"/>
        <v>1.0481656864414799</v>
      </c>
      <c r="AW61" s="2">
        <f t="shared" si="12"/>
        <v>1.0354682151553378</v>
      </c>
      <c r="AX61" s="2">
        <f t="shared" si="12"/>
        <v>1.0227707438691955</v>
      </c>
      <c r="AY61" s="2">
        <f t="shared" si="13"/>
        <v>1.0100732725830535</v>
      </c>
      <c r="AZ61" s="2">
        <f t="shared" si="13"/>
        <v>0.99737580129691139</v>
      </c>
      <c r="BA61" s="2">
        <f t="shared" si="13"/>
        <v>0.9846783300107691</v>
      </c>
      <c r="BB61" s="2">
        <f t="shared" si="13"/>
        <v>0.97198085872462703</v>
      </c>
      <c r="BC61" s="2">
        <f t="shared" si="13"/>
        <v>0.95928338743848496</v>
      </c>
      <c r="BD61" s="2">
        <f t="shared" si="13"/>
        <v>0.94658591615234289</v>
      </c>
      <c r="BE61" s="2">
        <f t="shared" si="13"/>
        <v>0.93388844486620071</v>
      </c>
      <c r="BF61" s="2">
        <f t="shared" si="13"/>
        <v>0.92119097358005853</v>
      </c>
      <c r="BG61" s="2">
        <f t="shared" si="13"/>
        <v>0.90849350229391646</v>
      </c>
      <c r="BH61" s="2">
        <f t="shared" si="13"/>
        <v>0.89579603100777427</v>
      </c>
      <c r="BI61" s="2">
        <f t="shared" si="14"/>
        <v>0.88309855972163209</v>
      </c>
      <c r="BJ61" s="2">
        <f t="shared" si="14"/>
        <v>0.87040108843549002</v>
      </c>
      <c r="BK61" s="2">
        <f t="shared" si="14"/>
        <v>0.85770361714934795</v>
      </c>
      <c r="BL61" s="2">
        <f t="shared" si="14"/>
        <v>0.84500614586320566</v>
      </c>
      <c r="BM61" s="2">
        <f t="shared" si="14"/>
        <v>0.83230867457706359</v>
      </c>
      <c r="BN61" s="2">
        <f t="shared" si="14"/>
        <v>0.81961120329092152</v>
      </c>
      <c r="BO61" s="2">
        <f t="shared" si="14"/>
        <v>0.80691373200477945</v>
      </c>
      <c r="BP61" s="2">
        <f t="shared" si="14"/>
        <v>0.79421626071863727</v>
      </c>
      <c r="BQ61" s="2">
        <f t="shared" si="14"/>
        <v>0.78151878943249509</v>
      </c>
      <c r="BR61" s="2">
        <f t="shared" si="14"/>
        <v>0.76882131814635291</v>
      </c>
      <c r="BS61" s="2">
        <f t="shared" si="15"/>
        <v>0.75612384686021084</v>
      </c>
      <c r="BT61" s="2">
        <f t="shared" si="15"/>
        <v>0.74342637557406877</v>
      </c>
      <c r="BU61" s="2">
        <f t="shared" si="15"/>
        <v>0.73072890428792658</v>
      </c>
      <c r="BV61" s="2">
        <f t="shared" si="15"/>
        <v>0.7180314330017844</v>
      </c>
      <c r="BW61" s="2">
        <f t="shared" si="15"/>
        <v>0.70533396171564233</v>
      </c>
      <c r="BX61" s="2">
        <f t="shared" si="15"/>
        <v>0.69263649042950015</v>
      </c>
      <c r="BY61" s="2">
        <f t="shared" si="15"/>
        <v>0.67993901914335797</v>
      </c>
      <c r="BZ61" s="2">
        <f t="shared" si="15"/>
        <v>0.66724154785721601</v>
      </c>
      <c r="CA61" s="2">
        <f t="shared" si="15"/>
        <v>0.65454407657107383</v>
      </c>
      <c r="CB61" s="2">
        <f t="shared" si="15"/>
        <v>0.64184660528493165</v>
      </c>
      <c r="CC61" s="2">
        <f t="shared" si="16"/>
        <v>0.62914913399878958</v>
      </c>
      <c r="CD61" s="2">
        <f t="shared" si="16"/>
        <v>0.62631953772846771</v>
      </c>
      <c r="CE61" s="2">
        <f t="shared" si="16"/>
        <v>0.63362206644232555</v>
      </c>
      <c r="CF61" s="2">
        <f t="shared" si="16"/>
        <v>0.6409245951561835</v>
      </c>
      <c r="CG61" s="2">
        <f t="shared" si="16"/>
        <v>0.64822712387004144</v>
      </c>
      <c r="CH61" s="2">
        <f t="shared" si="16"/>
        <v>0.65552965258389917</v>
      </c>
      <c r="CI61" s="2">
        <f t="shared" si="16"/>
        <v>0.66283218129775712</v>
      </c>
      <c r="CJ61" s="2">
        <f t="shared" si="16"/>
        <v>0.67013471001161506</v>
      </c>
      <c r="CK61" s="2">
        <f t="shared" si="16"/>
        <v>0.6774372387254729</v>
      </c>
      <c r="CL61" s="2">
        <f t="shared" si="16"/>
        <v>0.68473976743933063</v>
      </c>
      <c r="CM61" s="2">
        <f t="shared" si="17"/>
        <v>0.69204229615318857</v>
      </c>
      <c r="CN61" s="2">
        <f t="shared" si="17"/>
        <v>0.69934482486704641</v>
      </c>
      <c r="CO61" s="2">
        <f t="shared" si="17"/>
        <v>0.70664735358090425</v>
      </c>
      <c r="CP61" s="2">
        <f t="shared" si="17"/>
        <v>0.71394988229476219</v>
      </c>
      <c r="CQ61" s="2">
        <f t="shared" si="17"/>
        <v>0.72125241100862003</v>
      </c>
      <c r="CR61" s="2">
        <f t="shared" si="17"/>
        <v>0.72855493972247787</v>
      </c>
      <c r="CS61" s="2">
        <f t="shared" si="17"/>
        <v>0.73585746843633582</v>
      </c>
      <c r="CT61" s="2">
        <f t="shared" si="17"/>
        <v>0.74315999715019365</v>
      </c>
      <c r="CU61" s="2">
        <f t="shared" si="17"/>
        <v>0.75046252586405149</v>
      </c>
      <c r="CV61" s="2">
        <f t="shared" si="17"/>
        <v>0.75776505457790944</v>
      </c>
      <c r="CW61" s="2">
        <f t="shared" si="18"/>
        <v>0.76506758329176727</v>
      </c>
      <c r="CX61" s="2">
        <f t="shared" si="18"/>
        <v>0.77237011200562522</v>
      </c>
      <c r="CY61" s="2">
        <f t="shared" si="18"/>
        <v>0.77967264071948295</v>
      </c>
      <c r="CZ61" s="2">
        <f t="shared" si="18"/>
        <v>0.78697516943334089</v>
      </c>
      <c r="DA61" s="2">
        <f t="shared" si="18"/>
        <v>0.79427769814719884</v>
      </c>
      <c r="DB61" s="2">
        <f t="shared" si="18"/>
        <v>0.80158022686105657</v>
      </c>
      <c r="DC61" s="2">
        <f t="shared" si="18"/>
        <v>0.80888275557491451</v>
      </c>
      <c r="DD61" s="2">
        <f t="shared" si="18"/>
        <v>0.81618528428877235</v>
      </c>
      <c r="DE61" s="2">
        <f t="shared" si="18"/>
        <v>0.82348781300263019</v>
      </c>
      <c r="DF61" s="2">
        <f t="shared" si="18"/>
        <v>0.83079034171648813</v>
      </c>
      <c r="DG61" s="2">
        <f t="shared" si="19"/>
        <v>0.83809287043034597</v>
      </c>
      <c r="DH61" s="2">
        <f t="shared" si="19"/>
        <v>0.84539539914420392</v>
      </c>
      <c r="DI61" s="2">
        <f t="shared" si="19"/>
        <v>0.85269792785806175</v>
      </c>
      <c r="DJ61" s="2">
        <f t="shared" si="19"/>
        <v>0.8600004565719197</v>
      </c>
      <c r="DK61" s="2">
        <f t="shared" si="19"/>
        <v>0.86730298528577743</v>
      </c>
      <c r="DL61" s="2">
        <f t="shared" si="19"/>
        <v>0.87460551399963526</v>
      </c>
      <c r="DM61" s="2">
        <f t="shared" si="19"/>
        <v>0.8819080427134931</v>
      </c>
      <c r="DN61" s="2">
        <f t="shared" si="19"/>
        <v>0.88921057142735105</v>
      </c>
      <c r="DO61" s="2">
        <f t="shared" si="19"/>
        <v>0.89651310014120889</v>
      </c>
      <c r="DP61" s="2">
        <f t="shared" si="19"/>
        <v>0.90381562885506683</v>
      </c>
      <c r="DQ61" s="2">
        <f t="shared" si="19"/>
        <v>0.91111815756892467</v>
      </c>
    </row>
    <row r="62" spans="19:121" ht="3.75" customHeight="1" x14ac:dyDescent="0.25">
      <c r="T62" s="2">
        <v>0.12</v>
      </c>
      <c r="U62" s="2">
        <f t="shared" si="10"/>
        <v>1.3844489361287424</v>
      </c>
      <c r="V62" s="2">
        <f t="shared" si="10"/>
        <v>1.3717514648426001</v>
      </c>
      <c r="W62" s="2">
        <f t="shared" si="10"/>
        <v>1.3590539935564583</v>
      </c>
      <c r="X62" s="2">
        <f t="shared" si="10"/>
        <v>1.346356522270316</v>
      </c>
      <c r="Y62" s="2">
        <f t="shared" si="10"/>
        <v>1.3336590509841739</v>
      </c>
      <c r="Z62" s="2">
        <f t="shared" si="10"/>
        <v>1.3209615796980319</v>
      </c>
      <c r="AA62" s="2">
        <f t="shared" si="10"/>
        <v>1.3082641084118896</v>
      </c>
      <c r="AB62" s="2">
        <f t="shared" si="10"/>
        <v>1.2955666371257475</v>
      </c>
      <c r="AC62" s="2">
        <f t="shared" si="10"/>
        <v>1.2828691658396054</v>
      </c>
      <c r="AD62" s="2">
        <f t="shared" si="10"/>
        <v>1.2701716945534633</v>
      </c>
      <c r="AE62" s="2">
        <f t="shared" si="11"/>
        <v>1.2574742232673213</v>
      </c>
      <c r="AF62" s="2">
        <f t="shared" si="11"/>
        <v>1.244776751981179</v>
      </c>
      <c r="AG62" s="2">
        <f t="shared" si="11"/>
        <v>1.2320792806950369</v>
      </c>
      <c r="AH62" s="2">
        <f t="shared" si="11"/>
        <v>1.2193818094088948</v>
      </c>
      <c r="AI62" s="2">
        <f t="shared" si="11"/>
        <v>1.2066843381227526</v>
      </c>
      <c r="AJ62" s="2">
        <f t="shared" si="11"/>
        <v>1.1939868668366105</v>
      </c>
      <c r="AK62" s="2">
        <f t="shared" si="11"/>
        <v>1.1812893955504684</v>
      </c>
      <c r="AL62" s="2">
        <f t="shared" si="11"/>
        <v>1.1685919242643261</v>
      </c>
      <c r="AM62" s="2">
        <f t="shared" si="11"/>
        <v>1.1558944529781841</v>
      </c>
      <c r="AN62" s="2">
        <f t="shared" si="11"/>
        <v>1.143196981692042</v>
      </c>
      <c r="AO62" s="2">
        <f t="shared" si="12"/>
        <v>1.1304995104058999</v>
      </c>
      <c r="AP62" s="2">
        <f t="shared" si="12"/>
        <v>1.1178020391197578</v>
      </c>
      <c r="AQ62" s="2">
        <f t="shared" si="12"/>
        <v>1.1051045678336155</v>
      </c>
      <c r="AR62" s="2">
        <f t="shared" si="12"/>
        <v>1.0924070965474735</v>
      </c>
      <c r="AS62" s="2">
        <f t="shared" si="12"/>
        <v>1.0797096252613314</v>
      </c>
      <c r="AT62" s="2">
        <f t="shared" si="12"/>
        <v>1.0670121539751891</v>
      </c>
      <c r="AU62" s="2">
        <f t="shared" si="12"/>
        <v>1.054314682689047</v>
      </c>
      <c r="AV62" s="2">
        <f t="shared" si="12"/>
        <v>1.041617211402905</v>
      </c>
      <c r="AW62" s="2">
        <f t="shared" si="12"/>
        <v>1.0289197401167627</v>
      </c>
      <c r="AX62" s="2">
        <f t="shared" si="12"/>
        <v>1.0162222688306206</v>
      </c>
      <c r="AY62" s="2">
        <f t="shared" si="13"/>
        <v>1.0035247975444785</v>
      </c>
      <c r="AZ62" s="2">
        <f t="shared" si="13"/>
        <v>0.99082732625833647</v>
      </c>
      <c r="BA62" s="2">
        <f t="shared" si="13"/>
        <v>0.97812985497219418</v>
      </c>
      <c r="BB62" s="2">
        <f t="shared" si="13"/>
        <v>0.96543238368605211</v>
      </c>
      <c r="BC62" s="2">
        <f t="shared" si="13"/>
        <v>0.95273491239991004</v>
      </c>
      <c r="BD62" s="2">
        <f t="shared" si="13"/>
        <v>0.94003744111376797</v>
      </c>
      <c r="BE62" s="2">
        <f t="shared" si="13"/>
        <v>0.92733996982762579</v>
      </c>
      <c r="BF62" s="2">
        <f t="shared" si="13"/>
        <v>0.91464249854148361</v>
      </c>
      <c r="BG62" s="2">
        <f t="shared" si="13"/>
        <v>0.90194502725534154</v>
      </c>
      <c r="BH62" s="2">
        <f t="shared" si="13"/>
        <v>0.88924755596919935</v>
      </c>
      <c r="BI62" s="2">
        <f t="shared" si="14"/>
        <v>0.87655008468305717</v>
      </c>
      <c r="BJ62" s="2">
        <f t="shared" si="14"/>
        <v>0.8638526133969151</v>
      </c>
      <c r="BK62" s="2">
        <f t="shared" si="14"/>
        <v>0.85115514211077303</v>
      </c>
      <c r="BL62" s="2">
        <f t="shared" si="14"/>
        <v>0.83845767082463074</v>
      </c>
      <c r="BM62" s="2">
        <f t="shared" si="14"/>
        <v>0.82576019953848867</v>
      </c>
      <c r="BN62" s="2">
        <f t="shared" si="14"/>
        <v>0.8130627282523466</v>
      </c>
      <c r="BO62" s="2">
        <f t="shared" si="14"/>
        <v>0.80036525696620453</v>
      </c>
      <c r="BP62" s="2">
        <f t="shared" si="14"/>
        <v>0.78766778568006235</v>
      </c>
      <c r="BQ62" s="2">
        <f t="shared" si="14"/>
        <v>0.77497031439392017</v>
      </c>
      <c r="BR62" s="2">
        <f t="shared" si="14"/>
        <v>0.76227284310777799</v>
      </c>
      <c r="BS62" s="2">
        <f t="shared" si="15"/>
        <v>0.74957537182163592</v>
      </c>
      <c r="BT62" s="2">
        <f t="shared" si="15"/>
        <v>0.73687790053549385</v>
      </c>
      <c r="BU62" s="2">
        <f t="shared" si="15"/>
        <v>0.72418042924935166</v>
      </c>
      <c r="BV62" s="2">
        <f t="shared" si="15"/>
        <v>0.71148295796320948</v>
      </c>
      <c r="BW62" s="2">
        <f t="shared" si="15"/>
        <v>0.69878548667706741</v>
      </c>
      <c r="BX62" s="2">
        <f t="shared" si="15"/>
        <v>0.68608801539092523</v>
      </c>
      <c r="BY62" s="2">
        <f t="shared" si="15"/>
        <v>0.67339054410478305</v>
      </c>
      <c r="BZ62" s="2">
        <f t="shared" si="15"/>
        <v>0.66069307281864109</v>
      </c>
      <c r="CA62" s="2">
        <f t="shared" si="15"/>
        <v>0.64799560153249891</v>
      </c>
      <c r="CB62" s="2">
        <f t="shared" si="15"/>
        <v>0.63529813024635673</v>
      </c>
      <c r="CC62" s="2">
        <f t="shared" si="16"/>
        <v>0.62260065896021466</v>
      </c>
      <c r="CD62" s="2">
        <f t="shared" si="16"/>
        <v>0.61286801276704261</v>
      </c>
      <c r="CE62" s="2">
        <f t="shared" si="16"/>
        <v>0.62017054148090045</v>
      </c>
      <c r="CF62" s="2">
        <f t="shared" si="16"/>
        <v>0.6274730701947584</v>
      </c>
      <c r="CG62" s="2">
        <f t="shared" si="16"/>
        <v>0.63477559890861635</v>
      </c>
      <c r="CH62" s="2">
        <f t="shared" si="16"/>
        <v>0.64207812762247407</v>
      </c>
      <c r="CI62" s="2">
        <f t="shared" si="16"/>
        <v>0.64938065633633202</v>
      </c>
      <c r="CJ62" s="2">
        <f t="shared" si="16"/>
        <v>0.65668318505018997</v>
      </c>
      <c r="CK62" s="2">
        <f t="shared" si="16"/>
        <v>0.6639857137640478</v>
      </c>
      <c r="CL62" s="2">
        <f t="shared" si="16"/>
        <v>0.67128824247790553</v>
      </c>
      <c r="CM62" s="2">
        <f t="shared" si="17"/>
        <v>0.67859077119176348</v>
      </c>
      <c r="CN62" s="2">
        <f t="shared" si="17"/>
        <v>0.68589329990562131</v>
      </c>
      <c r="CO62" s="2">
        <f t="shared" si="17"/>
        <v>0.69319582861947915</v>
      </c>
      <c r="CP62" s="2">
        <f t="shared" si="17"/>
        <v>0.7004983573333371</v>
      </c>
      <c r="CQ62" s="2">
        <f t="shared" si="17"/>
        <v>0.70780088604719493</v>
      </c>
      <c r="CR62" s="2">
        <f t="shared" si="17"/>
        <v>0.71510341476105277</v>
      </c>
      <c r="CS62" s="2">
        <f t="shared" si="17"/>
        <v>0.72240594347491072</v>
      </c>
      <c r="CT62" s="2">
        <f t="shared" si="17"/>
        <v>0.72970847218876855</v>
      </c>
      <c r="CU62" s="2">
        <f t="shared" si="17"/>
        <v>0.73701100090262639</v>
      </c>
      <c r="CV62" s="2">
        <f t="shared" si="17"/>
        <v>0.74431352961648434</v>
      </c>
      <c r="CW62" s="2">
        <f t="shared" si="18"/>
        <v>0.75161605833034217</v>
      </c>
      <c r="CX62" s="2">
        <f t="shared" si="18"/>
        <v>0.75891858704420012</v>
      </c>
      <c r="CY62" s="2">
        <f t="shared" si="18"/>
        <v>0.76622111575805785</v>
      </c>
      <c r="CZ62" s="2">
        <f t="shared" si="18"/>
        <v>0.77352364447191579</v>
      </c>
      <c r="DA62" s="2">
        <f t="shared" si="18"/>
        <v>0.78082617318577374</v>
      </c>
      <c r="DB62" s="2">
        <f t="shared" si="18"/>
        <v>0.78812870189963147</v>
      </c>
      <c r="DC62" s="2">
        <f t="shared" si="18"/>
        <v>0.79543123061348942</v>
      </c>
      <c r="DD62" s="2">
        <f t="shared" si="18"/>
        <v>0.80273375932734725</v>
      </c>
      <c r="DE62" s="2">
        <f t="shared" si="18"/>
        <v>0.81003628804120509</v>
      </c>
      <c r="DF62" s="2">
        <f t="shared" si="18"/>
        <v>0.81733881675506304</v>
      </c>
      <c r="DG62" s="2">
        <f t="shared" si="19"/>
        <v>0.82464134546892087</v>
      </c>
      <c r="DH62" s="2">
        <f t="shared" si="19"/>
        <v>0.83194387418277882</v>
      </c>
      <c r="DI62" s="2">
        <f t="shared" si="19"/>
        <v>0.83924640289663666</v>
      </c>
      <c r="DJ62" s="2">
        <f t="shared" si="19"/>
        <v>0.8465489316104946</v>
      </c>
      <c r="DK62" s="2">
        <f t="shared" si="19"/>
        <v>0.85385146032435233</v>
      </c>
      <c r="DL62" s="2">
        <f t="shared" si="19"/>
        <v>0.86115398903821017</v>
      </c>
      <c r="DM62" s="2">
        <f t="shared" si="19"/>
        <v>0.868456517752068</v>
      </c>
      <c r="DN62" s="2">
        <f t="shared" si="19"/>
        <v>0.87575904646592595</v>
      </c>
      <c r="DO62" s="2">
        <f t="shared" si="19"/>
        <v>0.88306157517978379</v>
      </c>
      <c r="DP62" s="2">
        <f t="shared" si="19"/>
        <v>0.89036410389364173</v>
      </c>
      <c r="DQ62" s="2">
        <f t="shared" si="19"/>
        <v>0.89766663260749957</v>
      </c>
    </row>
    <row r="63" spans="19:121" ht="3.75" customHeight="1" x14ac:dyDescent="0.25">
      <c r="T63" s="2">
        <v>0.13</v>
      </c>
      <c r="U63" s="2">
        <f t="shared" si="10"/>
        <v>1.3779004610901675</v>
      </c>
      <c r="V63" s="2">
        <f t="shared" si="10"/>
        <v>1.3652029898040254</v>
      </c>
      <c r="W63" s="2">
        <f t="shared" si="10"/>
        <v>1.3525055185178831</v>
      </c>
      <c r="X63" s="2">
        <f t="shared" si="10"/>
        <v>1.3398080472317411</v>
      </c>
      <c r="Y63" s="2">
        <f t="shared" si="10"/>
        <v>1.327110575945599</v>
      </c>
      <c r="Z63" s="2">
        <f t="shared" si="10"/>
        <v>1.3144131046594567</v>
      </c>
      <c r="AA63" s="2">
        <f t="shared" si="10"/>
        <v>1.3017156333733146</v>
      </c>
      <c r="AB63" s="2">
        <f t="shared" si="10"/>
        <v>1.2890181620871726</v>
      </c>
      <c r="AC63" s="2">
        <f t="shared" si="10"/>
        <v>1.2763206908010305</v>
      </c>
      <c r="AD63" s="2">
        <f t="shared" si="10"/>
        <v>1.2636232195148884</v>
      </c>
      <c r="AE63" s="2">
        <f t="shared" si="11"/>
        <v>1.2509257482287461</v>
      </c>
      <c r="AF63" s="2">
        <f t="shared" si="11"/>
        <v>1.2382282769426041</v>
      </c>
      <c r="AG63" s="2">
        <f t="shared" si="11"/>
        <v>1.225530805656462</v>
      </c>
      <c r="AH63" s="2">
        <f t="shared" si="11"/>
        <v>1.2128333343703197</v>
      </c>
      <c r="AI63" s="2">
        <f t="shared" si="11"/>
        <v>1.2001358630841776</v>
      </c>
      <c r="AJ63" s="2">
        <f t="shared" si="11"/>
        <v>1.1874383917980356</v>
      </c>
      <c r="AK63" s="2">
        <f t="shared" si="11"/>
        <v>1.1747409205118933</v>
      </c>
      <c r="AL63" s="2">
        <f t="shared" si="11"/>
        <v>1.1620434492257514</v>
      </c>
      <c r="AM63" s="2">
        <f t="shared" si="11"/>
        <v>1.1493459779396091</v>
      </c>
      <c r="AN63" s="2">
        <f t="shared" si="11"/>
        <v>1.1366485066534671</v>
      </c>
      <c r="AO63" s="2">
        <f t="shared" si="12"/>
        <v>1.123951035367325</v>
      </c>
      <c r="AP63" s="2">
        <f t="shared" si="12"/>
        <v>1.1112535640811827</v>
      </c>
      <c r="AQ63" s="2">
        <f t="shared" si="12"/>
        <v>1.0985560927950409</v>
      </c>
      <c r="AR63" s="2">
        <f t="shared" si="12"/>
        <v>1.0858586215088986</v>
      </c>
      <c r="AS63" s="2">
        <f t="shared" si="12"/>
        <v>1.0731611502227563</v>
      </c>
      <c r="AT63" s="2">
        <f t="shared" si="12"/>
        <v>1.0604636789366144</v>
      </c>
      <c r="AU63" s="2">
        <f t="shared" si="12"/>
        <v>1.0477662076504721</v>
      </c>
      <c r="AV63" s="2">
        <f t="shared" si="12"/>
        <v>1.0350687363643301</v>
      </c>
      <c r="AW63" s="2">
        <f t="shared" si="12"/>
        <v>1.022371265078188</v>
      </c>
      <c r="AX63" s="2">
        <f t="shared" si="12"/>
        <v>1.0096737937920457</v>
      </c>
      <c r="AY63" s="2">
        <f t="shared" si="13"/>
        <v>0.99697632250590362</v>
      </c>
      <c r="AZ63" s="2">
        <f t="shared" si="13"/>
        <v>0.98427885121976155</v>
      </c>
      <c r="BA63" s="2">
        <f t="shared" si="13"/>
        <v>0.97158137993361926</v>
      </c>
      <c r="BB63" s="2">
        <f t="shared" si="13"/>
        <v>0.95888390864747719</v>
      </c>
      <c r="BC63" s="2">
        <f t="shared" si="13"/>
        <v>0.94618643736133512</v>
      </c>
      <c r="BD63" s="2">
        <f t="shared" si="13"/>
        <v>0.93348896607519305</v>
      </c>
      <c r="BE63" s="2">
        <f t="shared" si="13"/>
        <v>0.92079149478905087</v>
      </c>
      <c r="BF63" s="2">
        <f t="shared" si="13"/>
        <v>0.90809402350290869</v>
      </c>
      <c r="BG63" s="2">
        <f t="shared" si="13"/>
        <v>0.89539655221676662</v>
      </c>
      <c r="BH63" s="2">
        <f t="shared" si="13"/>
        <v>0.88269908093062444</v>
      </c>
      <c r="BI63" s="2">
        <f t="shared" si="14"/>
        <v>0.87000160964448225</v>
      </c>
      <c r="BJ63" s="2">
        <f t="shared" si="14"/>
        <v>0.85730413835834018</v>
      </c>
      <c r="BK63" s="2">
        <f t="shared" si="14"/>
        <v>0.84460666707219811</v>
      </c>
      <c r="BL63" s="2">
        <f t="shared" si="14"/>
        <v>0.83190919578605582</v>
      </c>
      <c r="BM63" s="2">
        <f t="shared" si="14"/>
        <v>0.81921172449991375</v>
      </c>
      <c r="BN63" s="2">
        <f t="shared" si="14"/>
        <v>0.80651425321377168</v>
      </c>
      <c r="BO63" s="2">
        <f t="shared" si="14"/>
        <v>0.79381678192762961</v>
      </c>
      <c r="BP63" s="2">
        <f t="shared" si="14"/>
        <v>0.78111931064148743</v>
      </c>
      <c r="BQ63" s="2">
        <f t="shared" si="14"/>
        <v>0.76842183935534525</v>
      </c>
      <c r="BR63" s="2">
        <f t="shared" si="14"/>
        <v>0.75572436806920307</v>
      </c>
      <c r="BS63" s="2">
        <f t="shared" si="15"/>
        <v>0.743026896783061</v>
      </c>
      <c r="BT63" s="2">
        <f t="shared" si="15"/>
        <v>0.73032942549691893</v>
      </c>
      <c r="BU63" s="2">
        <f t="shared" si="15"/>
        <v>0.71763195421077675</v>
      </c>
      <c r="BV63" s="2">
        <f t="shared" si="15"/>
        <v>0.70493448292463456</v>
      </c>
      <c r="BW63" s="2">
        <f t="shared" si="15"/>
        <v>0.69223701163849249</v>
      </c>
      <c r="BX63" s="2">
        <f t="shared" si="15"/>
        <v>0.67953954035235031</v>
      </c>
      <c r="BY63" s="2">
        <f t="shared" si="15"/>
        <v>0.66684206906620813</v>
      </c>
      <c r="BZ63" s="2">
        <f t="shared" si="15"/>
        <v>0.65414459778006617</v>
      </c>
      <c r="CA63" s="2">
        <f t="shared" si="15"/>
        <v>0.64144712649392399</v>
      </c>
      <c r="CB63" s="2">
        <f t="shared" si="15"/>
        <v>0.62874965520778181</v>
      </c>
      <c r="CC63" s="2">
        <f t="shared" si="16"/>
        <v>0.61605218392163974</v>
      </c>
      <c r="CD63" s="2">
        <f t="shared" si="16"/>
        <v>0.60335471263549756</v>
      </c>
      <c r="CE63" s="2">
        <f t="shared" si="16"/>
        <v>0.60671901651947535</v>
      </c>
      <c r="CF63" s="2">
        <f t="shared" si="16"/>
        <v>0.6140215452333333</v>
      </c>
      <c r="CG63" s="2">
        <f t="shared" si="16"/>
        <v>0.62132407394719125</v>
      </c>
      <c r="CH63" s="2">
        <f t="shared" si="16"/>
        <v>0.62862660266104897</v>
      </c>
      <c r="CI63" s="2">
        <f t="shared" si="16"/>
        <v>0.63592913137490692</v>
      </c>
      <c r="CJ63" s="2">
        <f t="shared" si="16"/>
        <v>0.64323166008876487</v>
      </c>
      <c r="CK63" s="2">
        <f t="shared" si="16"/>
        <v>0.6505341888026227</v>
      </c>
      <c r="CL63" s="2">
        <f t="shared" si="16"/>
        <v>0.65783671751648043</v>
      </c>
      <c r="CM63" s="2">
        <f t="shared" si="17"/>
        <v>0.66513924623033838</v>
      </c>
      <c r="CN63" s="2">
        <f t="shared" si="17"/>
        <v>0.67244177494419621</v>
      </c>
      <c r="CO63" s="2">
        <f t="shared" si="17"/>
        <v>0.67974430365805405</v>
      </c>
      <c r="CP63" s="2">
        <f t="shared" si="17"/>
        <v>0.687046832371912</v>
      </c>
      <c r="CQ63" s="2">
        <f t="shared" si="17"/>
        <v>0.69434936108576983</v>
      </c>
      <c r="CR63" s="2">
        <f t="shared" si="17"/>
        <v>0.70165188979962767</v>
      </c>
      <c r="CS63" s="2">
        <f t="shared" si="17"/>
        <v>0.70895441851348562</v>
      </c>
      <c r="CT63" s="2">
        <f t="shared" si="17"/>
        <v>0.71625694722734345</v>
      </c>
      <c r="CU63" s="2">
        <f t="shared" si="17"/>
        <v>0.72355947594120129</v>
      </c>
      <c r="CV63" s="2">
        <f t="shared" si="17"/>
        <v>0.73086200465505924</v>
      </c>
      <c r="CW63" s="2">
        <f t="shared" si="18"/>
        <v>0.73816453336891708</v>
      </c>
      <c r="CX63" s="2">
        <f t="shared" si="18"/>
        <v>0.74546706208277502</v>
      </c>
      <c r="CY63" s="2">
        <f t="shared" si="18"/>
        <v>0.75276959079663275</v>
      </c>
      <c r="CZ63" s="2">
        <f t="shared" si="18"/>
        <v>0.7600721195104907</v>
      </c>
      <c r="DA63" s="2">
        <f t="shared" si="18"/>
        <v>0.76737464822434864</v>
      </c>
      <c r="DB63" s="2">
        <f t="shared" si="18"/>
        <v>0.77467717693820637</v>
      </c>
      <c r="DC63" s="2">
        <f t="shared" si="18"/>
        <v>0.78197970565206432</v>
      </c>
      <c r="DD63" s="2">
        <f t="shared" si="18"/>
        <v>0.78928223436592215</v>
      </c>
      <c r="DE63" s="2">
        <f t="shared" si="18"/>
        <v>0.79658476307977999</v>
      </c>
      <c r="DF63" s="2">
        <f t="shared" si="18"/>
        <v>0.80388729179363794</v>
      </c>
      <c r="DG63" s="2">
        <f t="shared" si="19"/>
        <v>0.81118982050749577</v>
      </c>
      <c r="DH63" s="2">
        <f t="shared" si="19"/>
        <v>0.81849234922135372</v>
      </c>
      <c r="DI63" s="2">
        <f t="shared" si="19"/>
        <v>0.82579487793521156</v>
      </c>
      <c r="DJ63" s="2">
        <f t="shared" si="19"/>
        <v>0.83309740664906951</v>
      </c>
      <c r="DK63" s="2">
        <f t="shared" si="19"/>
        <v>0.84039993536292723</v>
      </c>
      <c r="DL63" s="2">
        <f t="shared" si="19"/>
        <v>0.84770246407678507</v>
      </c>
      <c r="DM63" s="2">
        <f t="shared" si="19"/>
        <v>0.8550049927906429</v>
      </c>
      <c r="DN63" s="2">
        <f t="shared" si="19"/>
        <v>0.86230752150450085</v>
      </c>
      <c r="DO63" s="2">
        <f t="shared" si="19"/>
        <v>0.86961005021835869</v>
      </c>
      <c r="DP63" s="2">
        <f t="shared" si="19"/>
        <v>0.87691257893221664</v>
      </c>
      <c r="DQ63" s="2">
        <f t="shared" si="19"/>
        <v>0.88421510764607447</v>
      </c>
    </row>
    <row r="64" spans="19:121" ht="3.75" customHeight="1" x14ac:dyDescent="0.25">
      <c r="T64" s="2">
        <v>0.14000000000000001</v>
      </c>
      <c r="U64" s="2">
        <f t="shared" si="10"/>
        <v>1.3713519860515926</v>
      </c>
      <c r="V64" s="2">
        <f t="shared" si="10"/>
        <v>1.3586545147654503</v>
      </c>
      <c r="W64" s="2">
        <f t="shared" si="10"/>
        <v>1.3459570434793082</v>
      </c>
      <c r="X64" s="2">
        <f t="shared" si="10"/>
        <v>1.3332595721931662</v>
      </c>
      <c r="Y64" s="2">
        <f t="shared" si="10"/>
        <v>1.3205621009070239</v>
      </c>
      <c r="Z64" s="2">
        <f t="shared" si="10"/>
        <v>1.3078646296208818</v>
      </c>
      <c r="AA64" s="2">
        <f t="shared" si="10"/>
        <v>1.2951671583347397</v>
      </c>
      <c r="AB64" s="2">
        <f t="shared" si="10"/>
        <v>1.2824696870485977</v>
      </c>
      <c r="AC64" s="2">
        <f t="shared" si="10"/>
        <v>1.2697722157624556</v>
      </c>
      <c r="AD64" s="2">
        <f t="shared" si="10"/>
        <v>1.2570747444763133</v>
      </c>
      <c r="AE64" s="2">
        <f t="shared" si="11"/>
        <v>1.2443772731901712</v>
      </c>
      <c r="AF64" s="2">
        <f t="shared" si="11"/>
        <v>1.2316798019040291</v>
      </c>
      <c r="AG64" s="2">
        <f t="shared" si="11"/>
        <v>1.2189823306178869</v>
      </c>
      <c r="AH64" s="2">
        <f t="shared" si="11"/>
        <v>1.2062848593317448</v>
      </c>
      <c r="AI64" s="2">
        <f t="shared" si="11"/>
        <v>1.1935873880456027</v>
      </c>
      <c r="AJ64" s="2">
        <f t="shared" si="11"/>
        <v>1.1808899167594604</v>
      </c>
      <c r="AK64" s="2">
        <f t="shared" si="11"/>
        <v>1.1681924454733184</v>
      </c>
      <c r="AL64" s="2">
        <f t="shared" si="11"/>
        <v>1.1554949741871763</v>
      </c>
      <c r="AM64" s="2">
        <f t="shared" si="11"/>
        <v>1.1427975029010342</v>
      </c>
      <c r="AN64" s="2">
        <f t="shared" si="11"/>
        <v>1.1301000316148919</v>
      </c>
      <c r="AO64" s="2">
        <f t="shared" si="12"/>
        <v>1.1174025603287498</v>
      </c>
      <c r="AP64" s="2">
        <f t="shared" si="12"/>
        <v>1.1047050890426078</v>
      </c>
      <c r="AQ64" s="2">
        <f t="shared" si="12"/>
        <v>1.0920076177564657</v>
      </c>
      <c r="AR64" s="2">
        <f t="shared" si="12"/>
        <v>1.0793101464703234</v>
      </c>
      <c r="AS64" s="2">
        <f t="shared" si="12"/>
        <v>1.0666126751841813</v>
      </c>
      <c r="AT64" s="2">
        <f t="shared" si="12"/>
        <v>1.0539152038980393</v>
      </c>
      <c r="AU64" s="2">
        <f t="shared" si="12"/>
        <v>1.041217732611897</v>
      </c>
      <c r="AV64" s="2">
        <f t="shared" si="12"/>
        <v>1.0285202613257551</v>
      </c>
      <c r="AW64" s="2">
        <f t="shared" si="12"/>
        <v>1.0158227900396128</v>
      </c>
      <c r="AX64" s="2">
        <f t="shared" si="12"/>
        <v>1.0031253187534708</v>
      </c>
      <c r="AY64" s="2">
        <f t="shared" si="13"/>
        <v>0.99042784746732848</v>
      </c>
      <c r="AZ64" s="2">
        <f t="shared" si="13"/>
        <v>0.97773037618118641</v>
      </c>
      <c r="BA64" s="2">
        <f t="shared" si="13"/>
        <v>0.96503290489504434</v>
      </c>
      <c r="BB64" s="2">
        <f t="shared" si="13"/>
        <v>0.95233543360890205</v>
      </c>
      <c r="BC64" s="2">
        <f t="shared" si="13"/>
        <v>0.93963796232275998</v>
      </c>
      <c r="BD64" s="2">
        <f t="shared" si="13"/>
        <v>0.92694049103661802</v>
      </c>
      <c r="BE64" s="2">
        <f t="shared" si="13"/>
        <v>0.91424301975047584</v>
      </c>
      <c r="BF64" s="2">
        <f t="shared" si="13"/>
        <v>0.90154554846433366</v>
      </c>
      <c r="BG64" s="2">
        <f t="shared" si="13"/>
        <v>0.88884807717819159</v>
      </c>
      <c r="BH64" s="2">
        <f t="shared" si="13"/>
        <v>0.87615060589204941</v>
      </c>
      <c r="BI64" s="2">
        <f t="shared" si="14"/>
        <v>0.86345313460590722</v>
      </c>
      <c r="BJ64" s="2">
        <f t="shared" si="14"/>
        <v>0.85075566331976527</v>
      </c>
      <c r="BK64" s="2">
        <f t="shared" si="14"/>
        <v>0.83805819203362319</v>
      </c>
      <c r="BL64" s="2">
        <f t="shared" si="14"/>
        <v>0.8253607207474809</v>
      </c>
      <c r="BM64" s="2">
        <f t="shared" si="14"/>
        <v>0.81266324946133883</v>
      </c>
      <c r="BN64" s="2">
        <f t="shared" si="14"/>
        <v>0.79996577817519676</v>
      </c>
      <c r="BO64" s="2">
        <f t="shared" si="14"/>
        <v>0.78726830688905447</v>
      </c>
      <c r="BP64" s="2">
        <f t="shared" si="14"/>
        <v>0.7745708356029124</v>
      </c>
      <c r="BQ64" s="2">
        <f t="shared" si="14"/>
        <v>0.76187336431677022</v>
      </c>
      <c r="BR64" s="2">
        <f t="shared" si="14"/>
        <v>0.74917589303062804</v>
      </c>
      <c r="BS64" s="2">
        <f t="shared" si="15"/>
        <v>0.73647842174448597</v>
      </c>
      <c r="BT64" s="2">
        <f t="shared" si="15"/>
        <v>0.7237809504583439</v>
      </c>
      <c r="BU64" s="2">
        <f t="shared" si="15"/>
        <v>0.71108347917220172</v>
      </c>
      <c r="BV64" s="2">
        <f t="shared" si="15"/>
        <v>0.69838600788605953</v>
      </c>
      <c r="BW64" s="2">
        <f t="shared" si="15"/>
        <v>0.68568853659991746</v>
      </c>
      <c r="BX64" s="2">
        <f t="shared" si="15"/>
        <v>0.67299106531377528</v>
      </c>
      <c r="BY64" s="2">
        <f t="shared" si="15"/>
        <v>0.6602935940276331</v>
      </c>
      <c r="BZ64" s="2">
        <f t="shared" si="15"/>
        <v>0.64759612274149114</v>
      </c>
      <c r="CA64" s="2">
        <f t="shared" si="15"/>
        <v>0.63489865145534896</v>
      </c>
      <c r="CB64" s="2">
        <f t="shared" si="15"/>
        <v>0.62220118016920678</v>
      </c>
      <c r="CC64" s="2">
        <f t="shared" si="16"/>
        <v>0.60950370888306471</v>
      </c>
      <c r="CD64" s="2">
        <f t="shared" si="16"/>
        <v>0.59680623759692253</v>
      </c>
      <c r="CE64" s="2">
        <f t="shared" si="16"/>
        <v>0.59326749155805036</v>
      </c>
      <c r="CF64" s="2">
        <f t="shared" si="16"/>
        <v>0.60057002027190831</v>
      </c>
      <c r="CG64" s="2">
        <f t="shared" si="16"/>
        <v>0.60787254898576626</v>
      </c>
      <c r="CH64" s="2">
        <f t="shared" si="16"/>
        <v>0.61517507769962398</v>
      </c>
      <c r="CI64" s="2">
        <f t="shared" si="16"/>
        <v>0.62247760641348193</v>
      </c>
      <c r="CJ64" s="2">
        <f t="shared" si="16"/>
        <v>0.62978013512733988</v>
      </c>
      <c r="CK64" s="2">
        <f t="shared" si="16"/>
        <v>0.63708266384119772</v>
      </c>
      <c r="CL64" s="2">
        <f t="shared" si="16"/>
        <v>0.64438519255505544</v>
      </c>
      <c r="CM64" s="2">
        <f t="shared" si="17"/>
        <v>0.65168772126891339</v>
      </c>
      <c r="CN64" s="2">
        <f t="shared" si="17"/>
        <v>0.65899024998277123</v>
      </c>
      <c r="CO64" s="2">
        <f t="shared" si="17"/>
        <v>0.66629277869662906</v>
      </c>
      <c r="CP64" s="2">
        <f t="shared" si="17"/>
        <v>0.67359530741048701</v>
      </c>
      <c r="CQ64" s="2">
        <f t="shared" si="17"/>
        <v>0.68089783612434485</v>
      </c>
      <c r="CR64" s="2">
        <f t="shared" si="17"/>
        <v>0.68820036483820268</v>
      </c>
      <c r="CS64" s="2">
        <f t="shared" si="17"/>
        <v>0.69550289355206063</v>
      </c>
      <c r="CT64" s="2">
        <f t="shared" si="17"/>
        <v>0.70280542226591847</v>
      </c>
      <c r="CU64" s="2">
        <f t="shared" si="17"/>
        <v>0.7101079509797763</v>
      </c>
      <c r="CV64" s="2">
        <f t="shared" si="17"/>
        <v>0.71741047969363425</v>
      </c>
      <c r="CW64" s="2">
        <f t="shared" si="18"/>
        <v>0.72471300840749209</v>
      </c>
      <c r="CX64" s="2">
        <f t="shared" si="18"/>
        <v>0.73201553712135004</v>
      </c>
      <c r="CY64" s="2">
        <f t="shared" si="18"/>
        <v>0.73931806583520776</v>
      </c>
      <c r="CZ64" s="2">
        <f t="shared" si="18"/>
        <v>0.74662059454906571</v>
      </c>
      <c r="DA64" s="2">
        <f t="shared" si="18"/>
        <v>0.75392312326292366</v>
      </c>
      <c r="DB64" s="2">
        <f t="shared" si="18"/>
        <v>0.76122565197678138</v>
      </c>
      <c r="DC64" s="2">
        <f t="shared" si="18"/>
        <v>0.76852818069063933</v>
      </c>
      <c r="DD64" s="2">
        <f t="shared" si="18"/>
        <v>0.77583070940449717</v>
      </c>
      <c r="DE64" s="2">
        <f t="shared" si="18"/>
        <v>0.783133238118355</v>
      </c>
      <c r="DF64" s="2">
        <f t="shared" si="18"/>
        <v>0.79043576683221295</v>
      </c>
      <c r="DG64" s="2">
        <f t="shared" si="19"/>
        <v>0.79773829554607079</v>
      </c>
      <c r="DH64" s="2">
        <f t="shared" si="19"/>
        <v>0.80504082425992873</v>
      </c>
      <c r="DI64" s="2">
        <f t="shared" si="19"/>
        <v>0.81234335297378657</v>
      </c>
      <c r="DJ64" s="2">
        <f t="shared" si="19"/>
        <v>0.81964588168764452</v>
      </c>
      <c r="DK64" s="2">
        <f t="shared" si="19"/>
        <v>0.82694841040150224</v>
      </c>
      <c r="DL64" s="2">
        <f t="shared" si="19"/>
        <v>0.83425093911536008</v>
      </c>
      <c r="DM64" s="2">
        <f t="shared" si="19"/>
        <v>0.84155346782921792</v>
      </c>
      <c r="DN64" s="2">
        <f t="shared" si="19"/>
        <v>0.84885599654307586</v>
      </c>
      <c r="DO64" s="2">
        <f t="shared" si="19"/>
        <v>0.8561585252569337</v>
      </c>
      <c r="DP64" s="2">
        <f t="shared" si="19"/>
        <v>0.86346105397079165</v>
      </c>
      <c r="DQ64" s="2">
        <f t="shared" si="19"/>
        <v>0.87076358268464948</v>
      </c>
    </row>
    <row r="65" spans="20:121" ht="3.75" customHeight="1" x14ac:dyDescent="0.25">
      <c r="T65" s="2">
        <v>0.15</v>
      </c>
      <c r="U65" s="2">
        <f t="shared" si="10"/>
        <v>1.3648035110130174</v>
      </c>
      <c r="V65" s="2">
        <f t="shared" si="10"/>
        <v>1.3521060397268754</v>
      </c>
      <c r="W65" s="2">
        <f t="shared" si="10"/>
        <v>1.3394085684407333</v>
      </c>
      <c r="X65" s="2">
        <f t="shared" si="10"/>
        <v>1.326711097154591</v>
      </c>
      <c r="Y65" s="2">
        <f t="shared" si="10"/>
        <v>1.3140136258684492</v>
      </c>
      <c r="Z65" s="2">
        <f t="shared" si="10"/>
        <v>1.3013161545823069</v>
      </c>
      <c r="AA65" s="2">
        <f t="shared" si="10"/>
        <v>1.2886186832961648</v>
      </c>
      <c r="AB65" s="2">
        <f t="shared" si="10"/>
        <v>1.2759212120100227</v>
      </c>
      <c r="AC65" s="2">
        <f t="shared" si="10"/>
        <v>1.2632237407238804</v>
      </c>
      <c r="AD65" s="2">
        <f t="shared" si="10"/>
        <v>1.2505262694377386</v>
      </c>
      <c r="AE65" s="2">
        <f t="shared" si="11"/>
        <v>1.2378287981515963</v>
      </c>
      <c r="AF65" s="2">
        <f t="shared" si="11"/>
        <v>1.225131326865454</v>
      </c>
      <c r="AG65" s="2">
        <f t="shared" si="11"/>
        <v>1.2124338555793122</v>
      </c>
      <c r="AH65" s="2">
        <f t="shared" si="11"/>
        <v>1.1997363842931699</v>
      </c>
      <c r="AI65" s="2">
        <f t="shared" si="11"/>
        <v>1.1870389130070276</v>
      </c>
      <c r="AJ65" s="2">
        <f t="shared" si="11"/>
        <v>1.1743414417208857</v>
      </c>
      <c r="AK65" s="2">
        <f t="shared" si="11"/>
        <v>1.1616439704347434</v>
      </c>
      <c r="AL65" s="2">
        <f t="shared" si="11"/>
        <v>1.1489464991486014</v>
      </c>
      <c r="AM65" s="2">
        <f t="shared" si="11"/>
        <v>1.1362490278624593</v>
      </c>
      <c r="AN65" s="2">
        <f t="shared" si="11"/>
        <v>1.123551556576317</v>
      </c>
      <c r="AO65" s="2">
        <f t="shared" si="12"/>
        <v>1.1108540852901749</v>
      </c>
      <c r="AP65" s="2">
        <f t="shared" si="12"/>
        <v>1.0981566140040329</v>
      </c>
      <c r="AQ65" s="2">
        <f t="shared" si="12"/>
        <v>1.0854591427178908</v>
      </c>
      <c r="AR65" s="2">
        <f t="shared" si="12"/>
        <v>1.0727616714317487</v>
      </c>
      <c r="AS65" s="2">
        <f t="shared" si="12"/>
        <v>1.0600642001456064</v>
      </c>
      <c r="AT65" s="2">
        <f t="shared" si="12"/>
        <v>1.0473667288594644</v>
      </c>
      <c r="AU65" s="2">
        <f t="shared" si="12"/>
        <v>1.0346692575733223</v>
      </c>
      <c r="AV65" s="2">
        <f t="shared" si="12"/>
        <v>1.02197178628718</v>
      </c>
      <c r="AW65" s="2">
        <f t="shared" si="12"/>
        <v>1.0092743150010379</v>
      </c>
      <c r="AX65" s="2">
        <f t="shared" si="12"/>
        <v>0.99657684371489585</v>
      </c>
      <c r="AY65" s="2">
        <f t="shared" si="13"/>
        <v>0.98387937242875356</v>
      </c>
      <c r="AZ65" s="2">
        <f t="shared" si="13"/>
        <v>0.97118190114261149</v>
      </c>
      <c r="BA65" s="2">
        <f t="shared" si="13"/>
        <v>0.95848442985646942</v>
      </c>
      <c r="BB65" s="2">
        <f t="shared" si="13"/>
        <v>0.94578695857032713</v>
      </c>
      <c r="BC65" s="2">
        <f t="shared" si="13"/>
        <v>0.93308948728418506</v>
      </c>
      <c r="BD65" s="2">
        <f t="shared" si="13"/>
        <v>0.9203920159980431</v>
      </c>
      <c r="BE65" s="2">
        <f t="shared" si="13"/>
        <v>0.90769454471190092</v>
      </c>
      <c r="BF65" s="2">
        <f t="shared" si="13"/>
        <v>0.89499707342575874</v>
      </c>
      <c r="BG65" s="2">
        <f t="shared" si="13"/>
        <v>0.88229960213961667</v>
      </c>
      <c r="BH65" s="2">
        <f t="shared" si="13"/>
        <v>0.86960213085347449</v>
      </c>
      <c r="BI65" s="2">
        <f t="shared" si="14"/>
        <v>0.85690465956733231</v>
      </c>
      <c r="BJ65" s="2">
        <f t="shared" si="14"/>
        <v>0.84420718828119035</v>
      </c>
      <c r="BK65" s="2">
        <f t="shared" si="14"/>
        <v>0.83150971699504828</v>
      </c>
      <c r="BL65" s="2">
        <f t="shared" si="14"/>
        <v>0.81881224570890598</v>
      </c>
      <c r="BM65" s="2">
        <f t="shared" si="14"/>
        <v>0.80611477442276391</v>
      </c>
      <c r="BN65" s="2">
        <f t="shared" si="14"/>
        <v>0.79341730313662184</v>
      </c>
      <c r="BO65" s="2">
        <f t="shared" si="14"/>
        <v>0.78071983185047955</v>
      </c>
      <c r="BP65" s="2">
        <f t="shared" si="14"/>
        <v>0.76802236056433748</v>
      </c>
      <c r="BQ65" s="2">
        <f t="shared" si="14"/>
        <v>0.7553248892781953</v>
      </c>
      <c r="BR65" s="2">
        <f t="shared" si="14"/>
        <v>0.74262741799205312</v>
      </c>
      <c r="BS65" s="2">
        <f t="shared" si="15"/>
        <v>0.72992994670591105</v>
      </c>
      <c r="BT65" s="2">
        <f t="shared" si="15"/>
        <v>0.71723247541976898</v>
      </c>
      <c r="BU65" s="2">
        <f t="shared" si="15"/>
        <v>0.7045350041336268</v>
      </c>
      <c r="BV65" s="2">
        <f t="shared" si="15"/>
        <v>0.69183753284748462</v>
      </c>
      <c r="BW65" s="2">
        <f t="shared" si="15"/>
        <v>0.67914006156134255</v>
      </c>
      <c r="BX65" s="2">
        <f t="shared" si="15"/>
        <v>0.66644259027520036</v>
      </c>
      <c r="BY65" s="2">
        <f t="shared" si="15"/>
        <v>0.65374511898905818</v>
      </c>
      <c r="BZ65" s="2">
        <f t="shared" si="15"/>
        <v>0.64104764770291622</v>
      </c>
      <c r="CA65" s="2">
        <f t="shared" si="15"/>
        <v>0.62835017641677404</v>
      </c>
      <c r="CB65" s="2">
        <f t="shared" si="15"/>
        <v>0.61565270513063186</v>
      </c>
      <c r="CC65" s="2">
        <f t="shared" si="16"/>
        <v>0.60295523384448979</v>
      </c>
      <c r="CD65" s="2">
        <f t="shared" si="16"/>
        <v>0.59025776255834761</v>
      </c>
      <c r="CE65" s="2">
        <f t="shared" si="16"/>
        <v>0.57981596659662527</v>
      </c>
      <c r="CF65" s="2">
        <f t="shared" si="16"/>
        <v>0.58711849531048321</v>
      </c>
      <c r="CG65" s="2">
        <f t="shared" si="16"/>
        <v>0.59442102402434116</v>
      </c>
      <c r="CH65" s="2">
        <f t="shared" si="16"/>
        <v>0.60172355273819889</v>
      </c>
      <c r="CI65" s="2">
        <f t="shared" si="16"/>
        <v>0.60902608145205683</v>
      </c>
      <c r="CJ65" s="2">
        <f t="shared" si="16"/>
        <v>0.61632861016591478</v>
      </c>
      <c r="CK65" s="2">
        <f t="shared" si="16"/>
        <v>0.62363113887977262</v>
      </c>
      <c r="CL65" s="2">
        <f t="shared" si="16"/>
        <v>0.63093366759363034</v>
      </c>
      <c r="CM65" s="2">
        <f t="shared" si="17"/>
        <v>0.63823619630748829</v>
      </c>
      <c r="CN65" s="2">
        <f t="shared" si="17"/>
        <v>0.64553872502134613</v>
      </c>
      <c r="CO65" s="2">
        <f t="shared" si="17"/>
        <v>0.65284125373520396</v>
      </c>
      <c r="CP65" s="2">
        <f t="shared" si="17"/>
        <v>0.66014378244906191</v>
      </c>
      <c r="CQ65" s="2">
        <f t="shared" si="17"/>
        <v>0.66744631116291975</v>
      </c>
      <c r="CR65" s="2">
        <f t="shared" si="17"/>
        <v>0.67474883987677758</v>
      </c>
      <c r="CS65" s="2">
        <f t="shared" si="17"/>
        <v>0.68205136859063553</v>
      </c>
      <c r="CT65" s="2">
        <f t="shared" si="17"/>
        <v>0.68935389730449337</v>
      </c>
      <c r="CU65" s="2">
        <f t="shared" si="17"/>
        <v>0.6966564260183512</v>
      </c>
      <c r="CV65" s="2">
        <f t="shared" si="17"/>
        <v>0.70395895473220915</v>
      </c>
      <c r="CW65" s="2">
        <f t="shared" si="18"/>
        <v>0.71126148344606699</v>
      </c>
      <c r="CX65" s="2">
        <f t="shared" si="18"/>
        <v>0.71856401215992494</v>
      </c>
      <c r="CY65" s="2">
        <f t="shared" si="18"/>
        <v>0.72586654087378266</v>
      </c>
      <c r="CZ65" s="2">
        <f t="shared" si="18"/>
        <v>0.73316906958764061</v>
      </c>
      <c r="DA65" s="2">
        <f t="shared" si="18"/>
        <v>0.74047159830149856</v>
      </c>
      <c r="DB65" s="2">
        <f t="shared" si="18"/>
        <v>0.74777412701535628</v>
      </c>
      <c r="DC65" s="2">
        <f t="shared" si="18"/>
        <v>0.75507665572921423</v>
      </c>
      <c r="DD65" s="2">
        <f t="shared" si="18"/>
        <v>0.76237918444307207</v>
      </c>
      <c r="DE65" s="2">
        <f t="shared" si="18"/>
        <v>0.7696817131569299</v>
      </c>
      <c r="DF65" s="2">
        <f t="shared" si="18"/>
        <v>0.77698424187078785</v>
      </c>
      <c r="DG65" s="2">
        <f t="shared" si="19"/>
        <v>0.78428677058464569</v>
      </c>
      <c r="DH65" s="2">
        <f t="shared" si="19"/>
        <v>0.79158929929850363</v>
      </c>
      <c r="DI65" s="2">
        <f t="shared" si="19"/>
        <v>0.79889182801236147</v>
      </c>
      <c r="DJ65" s="2">
        <f t="shared" si="19"/>
        <v>0.80619435672621942</v>
      </c>
      <c r="DK65" s="2">
        <f t="shared" si="19"/>
        <v>0.81349688544007714</v>
      </c>
      <c r="DL65" s="2">
        <f t="shared" si="19"/>
        <v>0.82079941415393498</v>
      </c>
      <c r="DM65" s="2">
        <f t="shared" si="19"/>
        <v>0.82810194286779282</v>
      </c>
      <c r="DN65" s="2">
        <f t="shared" si="19"/>
        <v>0.83540447158165076</v>
      </c>
      <c r="DO65" s="2">
        <f t="shared" si="19"/>
        <v>0.8427070002955086</v>
      </c>
      <c r="DP65" s="2">
        <f t="shared" si="19"/>
        <v>0.85000952900936655</v>
      </c>
      <c r="DQ65" s="2">
        <f t="shared" si="19"/>
        <v>0.85731205772322439</v>
      </c>
    </row>
    <row r="66" spans="20:121" ht="3.75" customHeight="1" x14ac:dyDescent="0.25">
      <c r="T66" s="2">
        <v>0.16</v>
      </c>
      <c r="U66" s="2">
        <f t="shared" si="10"/>
        <v>1.3582550359744427</v>
      </c>
      <c r="V66" s="2">
        <f t="shared" si="10"/>
        <v>1.3455575646883005</v>
      </c>
      <c r="W66" s="2">
        <f t="shared" si="10"/>
        <v>1.3328600934021584</v>
      </c>
      <c r="X66" s="2">
        <f t="shared" si="10"/>
        <v>1.3201626221160163</v>
      </c>
      <c r="Y66" s="2">
        <f t="shared" si="10"/>
        <v>1.307465150829874</v>
      </c>
      <c r="Z66" s="2">
        <f t="shared" si="10"/>
        <v>1.294767679543732</v>
      </c>
      <c r="AA66" s="2">
        <f t="shared" si="10"/>
        <v>1.2820702082575899</v>
      </c>
      <c r="AB66" s="2">
        <f t="shared" si="10"/>
        <v>1.2693727369714478</v>
      </c>
      <c r="AC66" s="2">
        <f t="shared" si="10"/>
        <v>1.2566752656853057</v>
      </c>
      <c r="AD66" s="2">
        <f t="shared" si="10"/>
        <v>1.2439777943991635</v>
      </c>
      <c r="AE66" s="2">
        <f t="shared" si="11"/>
        <v>1.2312803231130214</v>
      </c>
      <c r="AF66" s="2">
        <f t="shared" si="11"/>
        <v>1.2185828518268793</v>
      </c>
      <c r="AG66" s="2">
        <f t="shared" si="11"/>
        <v>1.205885380540737</v>
      </c>
      <c r="AH66" s="2">
        <f t="shared" si="11"/>
        <v>1.1931879092545949</v>
      </c>
      <c r="AI66" s="2">
        <f t="shared" si="11"/>
        <v>1.1804904379684529</v>
      </c>
      <c r="AJ66" s="2">
        <f t="shared" si="11"/>
        <v>1.1677929666823106</v>
      </c>
      <c r="AK66" s="2">
        <f t="shared" si="11"/>
        <v>1.1550954953961685</v>
      </c>
      <c r="AL66" s="2">
        <f t="shared" si="11"/>
        <v>1.1423980241100264</v>
      </c>
      <c r="AM66" s="2">
        <f t="shared" si="11"/>
        <v>1.1297005528238844</v>
      </c>
      <c r="AN66" s="2">
        <f t="shared" si="11"/>
        <v>1.1170030815377421</v>
      </c>
      <c r="AO66" s="2">
        <f t="shared" si="12"/>
        <v>1.1043056102516</v>
      </c>
      <c r="AP66" s="2">
        <f t="shared" si="12"/>
        <v>1.0916081389654579</v>
      </c>
      <c r="AQ66" s="2">
        <f t="shared" si="12"/>
        <v>1.0789106676793159</v>
      </c>
      <c r="AR66" s="2">
        <f t="shared" si="12"/>
        <v>1.0662131963931736</v>
      </c>
      <c r="AS66" s="2">
        <f t="shared" si="12"/>
        <v>1.0535157251070315</v>
      </c>
      <c r="AT66" s="2">
        <f t="shared" si="12"/>
        <v>1.0408182538208894</v>
      </c>
      <c r="AU66" s="2">
        <f t="shared" si="12"/>
        <v>1.0281207825347471</v>
      </c>
      <c r="AV66" s="2">
        <f t="shared" si="12"/>
        <v>1.0154233112486053</v>
      </c>
      <c r="AW66" s="2">
        <f t="shared" si="12"/>
        <v>1.002725839962463</v>
      </c>
      <c r="AX66" s="2">
        <f t="shared" si="12"/>
        <v>0.99002836867632094</v>
      </c>
      <c r="AY66" s="2">
        <f t="shared" si="13"/>
        <v>0.97733089739017864</v>
      </c>
      <c r="AZ66" s="2">
        <f t="shared" si="13"/>
        <v>0.96463342610403657</v>
      </c>
      <c r="BA66" s="2">
        <f t="shared" si="13"/>
        <v>0.9519359548178945</v>
      </c>
      <c r="BB66" s="2">
        <f t="shared" si="13"/>
        <v>0.93923848353175221</v>
      </c>
      <c r="BC66" s="2">
        <f t="shared" si="13"/>
        <v>0.92654101224561014</v>
      </c>
      <c r="BD66" s="2">
        <f t="shared" si="13"/>
        <v>0.91384354095946818</v>
      </c>
      <c r="BE66" s="2">
        <f t="shared" si="13"/>
        <v>0.901146069673326</v>
      </c>
      <c r="BF66" s="2">
        <f t="shared" si="13"/>
        <v>0.88844859838718382</v>
      </c>
      <c r="BG66" s="2">
        <f t="shared" si="13"/>
        <v>0.87575112710104175</v>
      </c>
      <c r="BH66" s="2">
        <f t="shared" si="13"/>
        <v>0.86305365581489957</v>
      </c>
      <c r="BI66" s="2">
        <f t="shared" si="14"/>
        <v>0.85035618452875739</v>
      </c>
      <c r="BJ66" s="2">
        <f t="shared" si="14"/>
        <v>0.83765871324261543</v>
      </c>
      <c r="BK66" s="2">
        <f t="shared" si="14"/>
        <v>0.82496124195647336</v>
      </c>
      <c r="BL66" s="2">
        <f t="shared" si="14"/>
        <v>0.81226377067033106</v>
      </c>
      <c r="BM66" s="2">
        <f t="shared" si="14"/>
        <v>0.79956629938418899</v>
      </c>
      <c r="BN66" s="2">
        <f t="shared" si="14"/>
        <v>0.78686882809804692</v>
      </c>
      <c r="BO66" s="2">
        <f t="shared" si="14"/>
        <v>0.77417135681190463</v>
      </c>
      <c r="BP66" s="2">
        <f t="shared" si="14"/>
        <v>0.76147388552576256</v>
      </c>
      <c r="BQ66" s="2">
        <f t="shared" si="14"/>
        <v>0.74877641423962038</v>
      </c>
      <c r="BR66" s="2">
        <f t="shared" si="14"/>
        <v>0.7360789429534782</v>
      </c>
      <c r="BS66" s="2">
        <f t="shared" si="15"/>
        <v>0.72338147166733613</v>
      </c>
      <c r="BT66" s="2">
        <f t="shared" si="15"/>
        <v>0.71068400038119406</v>
      </c>
      <c r="BU66" s="2">
        <f t="shared" si="15"/>
        <v>0.69798652909505188</v>
      </c>
      <c r="BV66" s="2">
        <f t="shared" si="15"/>
        <v>0.6852890578089097</v>
      </c>
      <c r="BW66" s="2">
        <f t="shared" si="15"/>
        <v>0.67259158652276763</v>
      </c>
      <c r="BX66" s="2">
        <f t="shared" si="15"/>
        <v>0.65989411523662544</v>
      </c>
      <c r="BY66" s="2">
        <f t="shared" si="15"/>
        <v>0.64719664395048326</v>
      </c>
      <c r="BZ66" s="2">
        <f t="shared" si="15"/>
        <v>0.6344991726643413</v>
      </c>
      <c r="CA66" s="2">
        <f t="shared" si="15"/>
        <v>0.62180170137819912</v>
      </c>
      <c r="CB66" s="2">
        <f t="shared" si="15"/>
        <v>0.60910423009205694</v>
      </c>
      <c r="CC66" s="2">
        <f t="shared" si="16"/>
        <v>0.59640675880591487</v>
      </c>
      <c r="CD66" s="2">
        <f t="shared" si="16"/>
        <v>0.58370928751977269</v>
      </c>
      <c r="CE66" s="2">
        <f t="shared" si="16"/>
        <v>0.57101181623363051</v>
      </c>
      <c r="CF66" s="2">
        <f t="shared" si="16"/>
        <v>0.57366697034905811</v>
      </c>
      <c r="CG66" s="2">
        <f t="shared" si="16"/>
        <v>0.58096949906291606</v>
      </c>
      <c r="CH66" s="2">
        <f t="shared" si="16"/>
        <v>0.58827202777677379</v>
      </c>
      <c r="CI66" s="2">
        <f t="shared" si="16"/>
        <v>0.59557455649063173</v>
      </c>
      <c r="CJ66" s="2">
        <f t="shared" si="16"/>
        <v>0.60287708520448968</v>
      </c>
      <c r="CK66" s="2">
        <f t="shared" si="16"/>
        <v>0.61017961391834752</v>
      </c>
      <c r="CL66" s="2">
        <f t="shared" si="16"/>
        <v>0.61748214263220524</v>
      </c>
      <c r="CM66" s="2">
        <f t="shared" si="17"/>
        <v>0.62478467134606319</v>
      </c>
      <c r="CN66" s="2">
        <f t="shared" si="17"/>
        <v>0.63208720005992103</v>
      </c>
      <c r="CO66" s="2">
        <f t="shared" si="17"/>
        <v>0.63938972877377886</v>
      </c>
      <c r="CP66" s="2">
        <f t="shared" si="17"/>
        <v>0.64669225748763681</v>
      </c>
      <c r="CQ66" s="2">
        <f t="shared" si="17"/>
        <v>0.65399478620149465</v>
      </c>
      <c r="CR66" s="2">
        <f t="shared" si="17"/>
        <v>0.66129731491535249</v>
      </c>
      <c r="CS66" s="2">
        <f t="shared" si="17"/>
        <v>0.66859984362921043</v>
      </c>
      <c r="CT66" s="2">
        <f t="shared" si="17"/>
        <v>0.67590237234306827</v>
      </c>
      <c r="CU66" s="2">
        <f t="shared" si="17"/>
        <v>0.68320490105692611</v>
      </c>
      <c r="CV66" s="2">
        <f t="shared" si="17"/>
        <v>0.69050742977078405</v>
      </c>
      <c r="CW66" s="2">
        <f t="shared" si="18"/>
        <v>0.69780995848464189</v>
      </c>
      <c r="CX66" s="2">
        <f t="shared" si="18"/>
        <v>0.70511248719849984</v>
      </c>
      <c r="CY66" s="2">
        <f t="shared" si="18"/>
        <v>0.71241501591235756</v>
      </c>
      <c r="CZ66" s="2">
        <f t="shared" si="18"/>
        <v>0.71971754462621551</v>
      </c>
      <c r="DA66" s="2">
        <f t="shared" si="18"/>
        <v>0.72702007334007346</v>
      </c>
      <c r="DB66" s="2">
        <f t="shared" si="18"/>
        <v>0.73432260205393118</v>
      </c>
      <c r="DC66" s="2">
        <f t="shared" si="18"/>
        <v>0.74162513076778913</v>
      </c>
      <c r="DD66" s="2">
        <f t="shared" si="18"/>
        <v>0.74892765948164697</v>
      </c>
      <c r="DE66" s="2">
        <f t="shared" si="18"/>
        <v>0.7562301881955048</v>
      </c>
      <c r="DF66" s="2">
        <f t="shared" si="18"/>
        <v>0.76353271690936275</v>
      </c>
      <c r="DG66" s="2">
        <f t="shared" si="19"/>
        <v>0.77083524562322059</v>
      </c>
      <c r="DH66" s="2">
        <f t="shared" si="19"/>
        <v>0.77813777433707854</v>
      </c>
      <c r="DI66" s="2">
        <f t="shared" si="19"/>
        <v>0.78544030305093637</v>
      </c>
      <c r="DJ66" s="2">
        <f t="shared" si="19"/>
        <v>0.79274283176479432</v>
      </c>
      <c r="DK66" s="2">
        <f t="shared" si="19"/>
        <v>0.80004536047865205</v>
      </c>
      <c r="DL66" s="2">
        <f t="shared" si="19"/>
        <v>0.80734788919250988</v>
      </c>
      <c r="DM66" s="2">
        <f t="shared" si="19"/>
        <v>0.81465041790636772</v>
      </c>
      <c r="DN66" s="2">
        <f t="shared" si="19"/>
        <v>0.82195294662022567</v>
      </c>
      <c r="DO66" s="2">
        <f t="shared" si="19"/>
        <v>0.8292554753340835</v>
      </c>
      <c r="DP66" s="2">
        <f t="shared" si="19"/>
        <v>0.83655800404794145</v>
      </c>
      <c r="DQ66" s="2">
        <f t="shared" si="19"/>
        <v>0.84386053276179929</v>
      </c>
    </row>
    <row r="67" spans="20:121" ht="3.75" customHeight="1" x14ac:dyDescent="0.25">
      <c r="T67" s="2">
        <v>0.17</v>
      </c>
      <c r="U67" s="2">
        <f t="shared" si="10"/>
        <v>1.3517065609358676</v>
      </c>
      <c r="V67" s="2">
        <f t="shared" si="10"/>
        <v>1.3390090896497255</v>
      </c>
      <c r="W67" s="2">
        <f t="shared" si="10"/>
        <v>1.3263116183635835</v>
      </c>
      <c r="X67" s="2">
        <f t="shared" si="10"/>
        <v>1.3136141470774412</v>
      </c>
      <c r="Y67" s="2">
        <f t="shared" si="10"/>
        <v>1.3009166757912993</v>
      </c>
      <c r="Z67" s="2">
        <f t="shared" si="10"/>
        <v>1.288219204505157</v>
      </c>
      <c r="AA67" s="2">
        <f t="shared" si="10"/>
        <v>1.275521733219015</v>
      </c>
      <c r="AB67" s="2">
        <f t="shared" si="10"/>
        <v>1.2628242619328729</v>
      </c>
      <c r="AC67" s="2">
        <f t="shared" si="10"/>
        <v>1.2501267906467306</v>
      </c>
      <c r="AD67" s="2">
        <f t="shared" si="10"/>
        <v>1.2374293193605888</v>
      </c>
      <c r="AE67" s="2">
        <f t="shared" si="11"/>
        <v>1.2247318480744465</v>
      </c>
      <c r="AF67" s="2">
        <f t="shared" si="11"/>
        <v>1.2120343767883042</v>
      </c>
      <c r="AG67" s="2">
        <f t="shared" si="11"/>
        <v>1.1993369055021623</v>
      </c>
      <c r="AH67" s="2">
        <f t="shared" si="11"/>
        <v>1.18663943421602</v>
      </c>
      <c r="AI67" s="2">
        <f t="shared" si="11"/>
        <v>1.1739419629298777</v>
      </c>
      <c r="AJ67" s="2">
        <f t="shared" si="11"/>
        <v>1.1612444916437359</v>
      </c>
      <c r="AK67" s="2">
        <f t="shared" si="11"/>
        <v>1.1485470203575936</v>
      </c>
      <c r="AL67" s="2">
        <f t="shared" si="11"/>
        <v>1.1358495490714515</v>
      </c>
      <c r="AM67" s="2">
        <f t="shared" si="11"/>
        <v>1.1231520777853095</v>
      </c>
      <c r="AN67" s="2">
        <f t="shared" si="11"/>
        <v>1.1104546064991672</v>
      </c>
      <c r="AO67" s="2">
        <f t="shared" si="12"/>
        <v>1.0977571352130251</v>
      </c>
      <c r="AP67" s="2">
        <f t="shared" si="12"/>
        <v>1.085059663926883</v>
      </c>
      <c r="AQ67" s="2">
        <f t="shared" si="12"/>
        <v>1.072362192640741</v>
      </c>
      <c r="AR67" s="2">
        <f t="shared" si="12"/>
        <v>1.0596647213545989</v>
      </c>
      <c r="AS67" s="2">
        <f t="shared" si="12"/>
        <v>1.0469672500684566</v>
      </c>
      <c r="AT67" s="2">
        <f t="shared" si="12"/>
        <v>1.0342697787823145</v>
      </c>
      <c r="AU67" s="2">
        <f t="shared" si="12"/>
        <v>1.0215723074961724</v>
      </c>
      <c r="AV67" s="2">
        <f t="shared" si="12"/>
        <v>1.0088748362100302</v>
      </c>
      <c r="AW67" s="2">
        <f t="shared" si="12"/>
        <v>0.99617736492388809</v>
      </c>
      <c r="AX67" s="2">
        <f t="shared" si="12"/>
        <v>0.98347989363774602</v>
      </c>
      <c r="AY67" s="2">
        <f t="shared" si="13"/>
        <v>0.97078242235160372</v>
      </c>
      <c r="AZ67" s="2">
        <f t="shared" si="13"/>
        <v>0.95808495106546165</v>
      </c>
      <c r="BA67" s="2">
        <f t="shared" si="13"/>
        <v>0.94538747977931958</v>
      </c>
      <c r="BB67" s="2">
        <f t="shared" si="13"/>
        <v>0.93269000849317729</v>
      </c>
      <c r="BC67" s="2">
        <f t="shared" si="13"/>
        <v>0.91999253720703522</v>
      </c>
      <c r="BD67" s="2">
        <f t="shared" si="13"/>
        <v>0.90729506592089326</v>
      </c>
      <c r="BE67" s="2">
        <f t="shared" si="13"/>
        <v>0.89459759463475108</v>
      </c>
      <c r="BF67" s="2">
        <f t="shared" si="13"/>
        <v>0.8819001233486089</v>
      </c>
      <c r="BG67" s="2">
        <f t="shared" si="13"/>
        <v>0.86920265206246683</v>
      </c>
      <c r="BH67" s="2">
        <f t="shared" si="13"/>
        <v>0.85650518077632465</v>
      </c>
      <c r="BI67" s="2">
        <f t="shared" si="14"/>
        <v>0.84380770949018247</v>
      </c>
      <c r="BJ67" s="2">
        <f t="shared" si="14"/>
        <v>0.83111023820404051</v>
      </c>
      <c r="BK67" s="2">
        <f t="shared" si="14"/>
        <v>0.81841276691789844</v>
      </c>
      <c r="BL67" s="2">
        <f t="shared" si="14"/>
        <v>0.80571529563175615</v>
      </c>
      <c r="BM67" s="2">
        <f t="shared" si="14"/>
        <v>0.79301782434561408</v>
      </c>
      <c r="BN67" s="2">
        <f t="shared" si="14"/>
        <v>0.780320353059472</v>
      </c>
      <c r="BO67" s="2">
        <f t="shared" si="14"/>
        <v>0.76762288177332971</v>
      </c>
      <c r="BP67" s="2">
        <f t="shared" si="14"/>
        <v>0.75492541048718764</v>
      </c>
      <c r="BQ67" s="2">
        <f t="shared" si="14"/>
        <v>0.74222793920104546</v>
      </c>
      <c r="BR67" s="2">
        <f t="shared" si="14"/>
        <v>0.72953046791490328</v>
      </c>
      <c r="BS67" s="2">
        <f t="shared" si="15"/>
        <v>0.71683299662876121</v>
      </c>
      <c r="BT67" s="2">
        <f t="shared" si="15"/>
        <v>0.70413552534261914</v>
      </c>
      <c r="BU67" s="2">
        <f t="shared" si="15"/>
        <v>0.69143805405647696</v>
      </c>
      <c r="BV67" s="2">
        <f t="shared" si="15"/>
        <v>0.67874058277033478</v>
      </c>
      <c r="BW67" s="2">
        <f t="shared" si="15"/>
        <v>0.66604311148419271</v>
      </c>
      <c r="BX67" s="2">
        <f t="shared" si="15"/>
        <v>0.65334564019805053</v>
      </c>
      <c r="BY67" s="2">
        <f t="shared" si="15"/>
        <v>0.64064816891190834</v>
      </c>
      <c r="BZ67" s="2">
        <f t="shared" si="15"/>
        <v>0.62795069762576639</v>
      </c>
      <c r="CA67" s="2">
        <f t="shared" si="15"/>
        <v>0.6152532263396242</v>
      </c>
      <c r="CB67" s="2">
        <f t="shared" si="15"/>
        <v>0.60255575505348202</v>
      </c>
      <c r="CC67" s="2">
        <f t="shared" si="16"/>
        <v>0.58985828376733995</v>
      </c>
      <c r="CD67" s="2">
        <f t="shared" si="16"/>
        <v>0.57716081248119777</v>
      </c>
      <c r="CE67" s="2">
        <f t="shared" si="16"/>
        <v>0.56446334119505559</v>
      </c>
      <c r="CF67" s="2">
        <f t="shared" si="16"/>
        <v>0.56021544538763302</v>
      </c>
      <c r="CG67" s="2">
        <f t="shared" si="16"/>
        <v>0.56751797410149096</v>
      </c>
      <c r="CH67" s="2">
        <f t="shared" si="16"/>
        <v>0.57482050281534869</v>
      </c>
      <c r="CI67" s="2">
        <f t="shared" si="16"/>
        <v>0.58212303152920664</v>
      </c>
      <c r="CJ67" s="2">
        <f t="shared" si="16"/>
        <v>0.58942556024306458</v>
      </c>
      <c r="CK67" s="2">
        <f t="shared" si="16"/>
        <v>0.59672808895692242</v>
      </c>
      <c r="CL67" s="2">
        <f t="shared" si="16"/>
        <v>0.60403061767078015</v>
      </c>
      <c r="CM67" s="2">
        <f t="shared" si="17"/>
        <v>0.61133314638463809</v>
      </c>
      <c r="CN67" s="2">
        <f t="shared" si="17"/>
        <v>0.61863567509849593</v>
      </c>
      <c r="CO67" s="2">
        <f t="shared" si="17"/>
        <v>0.62593820381235377</v>
      </c>
      <c r="CP67" s="2">
        <f t="shared" si="17"/>
        <v>0.63324073252621171</v>
      </c>
      <c r="CQ67" s="2">
        <f t="shared" si="17"/>
        <v>0.64054326124006955</v>
      </c>
      <c r="CR67" s="2">
        <f t="shared" si="17"/>
        <v>0.64784578995392739</v>
      </c>
      <c r="CS67" s="2">
        <f t="shared" si="17"/>
        <v>0.65514831866778533</v>
      </c>
      <c r="CT67" s="2">
        <f t="shared" si="17"/>
        <v>0.66245084738164317</v>
      </c>
      <c r="CU67" s="2">
        <f t="shared" si="17"/>
        <v>0.66975337609550101</v>
      </c>
      <c r="CV67" s="2">
        <f t="shared" si="17"/>
        <v>0.67705590480935895</v>
      </c>
      <c r="CW67" s="2">
        <f t="shared" si="18"/>
        <v>0.68435843352321679</v>
      </c>
      <c r="CX67" s="2">
        <f t="shared" si="18"/>
        <v>0.69166096223707474</v>
      </c>
      <c r="CY67" s="2">
        <f t="shared" si="18"/>
        <v>0.69896349095093246</v>
      </c>
      <c r="CZ67" s="2">
        <f t="shared" si="18"/>
        <v>0.70626601966479041</v>
      </c>
      <c r="DA67" s="2">
        <f t="shared" si="18"/>
        <v>0.71356854837864836</v>
      </c>
      <c r="DB67" s="2">
        <f t="shared" si="18"/>
        <v>0.72087107709250609</v>
      </c>
      <c r="DC67" s="2">
        <f t="shared" si="18"/>
        <v>0.72817360580636403</v>
      </c>
      <c r="DD67" s="2">
        <f t="shared" si="18"/>
        <v>0.73547613452022187</v>
      </c>
      <c r="DE67" s="2">
        <f t="shared" si="18"/>
        <v>0.74277866323407971</v>
      </c>
      <c r="DF67" s="2">
        <f t="shared" si="18"/>
        <v>0.75008119194793765</v>
      </c>
      <c r="DG67" s="2">
        <f t="shared" si="19"/>
        <v>0.75738372066179549</v>
      </c>
      <c r="DH67" s="2">
        <f t="shared" si="19"/>
        <v>0.76468624937565344</v>
      </c>
      <c r="DI67" s="2">
        <f t="shared" si="19"/>
        <v>0.77198877808951127</v>
      </c>
      <c r="DJ67" s="2">
        <f t="shared" si="19"/>
        <v>0.77929130680336922</v>
      </c>
      <c r="DK67" s="2">
        <f t="shared" si="19"/>
        <v>0.78659383551722695</v>
      </c>
      <c r="DL67" s="2">
        <f t="shared" si="19"/>
        <v>0.79389636423108478</v>
      </c>
      <c r="DM67" s="2">
        <f t="shared" si="19"/>
        <v>0.80119889294494262</v>
      </c>
      <c r="DN67" s="2">
        <f t="shared" si="19"/>
        <v>0.80850142165880057</v>
      </c>
      <c r="DO67" s="2">
        <f t="shared" si="19"/>
        <v>0.8158039503726584</v>
      </c>
      <c r="DP67" s="2">
        <f t="shared" si="19"/>
        <v>0.82310647908651635</v>
      </c>
      <c r="DQ67" s="2">
        <f t="shared" si="19"/>
        <v>0.83040900780037419</v>
      </c>
    </row>
    <row r="68" spans="20:121" ht="3.75" customHeight="1" x14ac:dyDescent="0.25">
      <c r="T68" s="2">
        <v>0.18</v>
      </c>
      <c r="U68" s="2">
        <f t="shared" si="10"/>
        <v>1.3451580858972927</v>
      </c>
      <c r="V68" s="2">
        <f t="shared" si="10"/>
        <v>1.3324606146111506</v>
      </c>
      <c r="W68" s="2">
        <f t="shared" si="10"/>
        <v>1.3197631433250085</v>
      </c>
      <c r="X68" s="2">
        <f t="shared" si="10"/>
        <v>1.3070656720388663</v>
      </c>
      <c r="Y68" s="2">
        <f t="shared" si="10"/>
        <v>1.2943682007527242</v>
      </c>
      <c r="Z68" s="2">
        <f t="shared" si="10"/>
        <v>1.2816707294665821</v>
      </c>
      <c r="AA68" s="2">
        <f t="shared" si="10"/>
        <v>1.2689732581804398</v>
      </c>
      <c r="AB68" s="2">
        <f t="shared" si="10"/>
        <v>1.2562757868942978</v>
      </c>
      <c r="AC68" s="2">
        <f t="shared" si="10"/>
        <v>1.2435783156081559</v>
      </c>
      <c r="AD68" s="2">
        <f t="shared" si="10"/>
        <v>1.2308808443220136</v>
      </c>
      <c r="AE68" s="2">
        <f t="shared" si="11"/>
        <v>1.2181833730358713</v>
      </c>
      <c r="AF68" s="2">
        <f t="shared" si="11"/>
        <v>1.2054859017497295</v>
      </c>
      <c r="AG68" s="2">
        <f t="shared" si="11"/>
        <v>1.1927884304635872</v>
      </c>
      <c r="AH68" s="2">
        <f t="shared" si="11"/>
        <v>1.1800909591774449</v>
      </c>
      <c r="AI68" s="2">
        <f t="shared" si="11"/>
        <v>1.167393487891303</v>
      </c>
      <c r="AJ68" s="2">
        <f t="shared" si="11"/>
        <v>1.1546960166051607</v>
      </c>
      <c r="AK68" s="2">
        <f t="shared" si="11"/>
        <v>1.1419985453190185</v>
      </c>
      <c r="AL68" s="2">
        <f t="shared" si="11"/>
        <v>1.1293010740328766</v>
      </c>
      <c r="AM68" s="2">
        <f t="shared" si="11"/>
        <v>1.1166036027467345</v>
      </c>
      <c r="AN68" s="2">
        <f t="shared" si="11"/>
        <v>1.1039061314605922</v>
      </c>
      <c r="AO68" s="2">
        <f t="shared" si="12"/>
        <v>1.0912086601744502</v>
      </c>
      <c r="AP68" s="2">
        <f t="shared" si="12"/>
        <v>1.0785111888883081</v>
      </c>
      <c r="AQ68" s="2">
        <f t="shared" si="12"/>
        <v>1.065813717602166</v>
      </c>
      <c r="AR68" s="2">
        <f t="shared" si="12"/>
        <v>1.0531162463160237</v>
      </c>
      <c r="AS68" s="2">
        <f t="shared" si="12"/>
        <v>1.0404187750298817</v>
      </c>
      <c r="AT68" s="2">
        <f t="shared" si="12"/>
        <v>1.0277213037437396</v>
      </c>
      <c r="AU68" s="2">
        <f t="shared" si="12"/>
        <v>1.0150238324575973</v>
      </c>
      <c r="AV68" s="2">
        <f t="shared" si="12"/>
        <v>1.0023263611714552</v>
      </c>
      <c r="AW68" s="2">
        <f t="shared" si="12"/>
        <v>0.98962888988531317</v>
      </c>
      <c r="AX68" s="2">
        <f t="shared" si="12"/>
        <v>0.97693141859917088</v>
      </c>
      <c r="AY68" s="2">
        <f t="shared" si="13"/>
        <v>0.96423394731302881</v>
      </c>
      <c r="AZ68" s="2">
        <f t="shared" si="13"/>
        <v>0.95153647602688674</v>
      </c>
      <c r="BA68" s="2">
        <f t="shared" si="13"/>
        <v>0.93883900474074444</v>
      </c>
      <c r="BB68" s="2">
        <f t="shared" si="13"/>
        <v>0.92614153345460237</v>
      </c>
      <c r="BC68" s="2">
        <f t="shared" si="13"/>
        <v>0.9134440621684603</v>
      </c>
      <c r="BD68" s="2">
        <f t="shared" si="13"/>
        <v>0.90074659088231834</v>
      </c>
      <c r="BE68" s="2">
        <f t="shared" si="13"/>
        <v>0.88804911959617605</v>
      </c>
      <c r="BF68" s="2">
        <f t="shared" si="13"/>
        <v>0.87535164831003398</v>
      </c>
      <c r="BG68" s="2">
        <f t="shared" si="13"/>
        <v>0.86265417702389191</v>
      </c>
      <c r="BH68" s="2">
        <f t="shared" si="13"/>
        <v>0.84995670573774962</v>
      </c>
      <c r="BI68" s="2">
        <f t="shared" si="14"/>
        <v>0.83725923445160755</v>
      </c>
      <c r="BJ68" s="2">
        <f t="shared" si="14"/>
        <v>0.82456176316546559</v>
      </c>
      <c r="BK68" s="2">
        <f t="shared" si="14"/>
        <v>0.81186429187932352</v>
      </c>
      <c r="BL68" s="2">
        <f t="shared" si="14"/>
        <v>0.79916682059318123</v>
      </c>
      <c r="BM68" s="2">
        <f t="shared" si="14"/>
        <v>0.78646934930703916</v>
      </c>
      <c r="BN68" s="2">
        <f t="shared" si="14"/>
        <v>0.77377187802089709</v>
      </c>
      <c r="BO68" s="2">
        <f t="shared" si="14"/>
        <v>0.76107440673475479</v>
      </c>
      <c r="BP68" s="2">
        <f t="shared" si="14"/>
        <v>0.74837693544861272</v>
      </c>
      <c r="BQ68" s="2">
        <f t="shared" si="14"/>
        <v>0.73567946416247043</v>
      </c>
      <c r="BR68" s="2">
        <f t="shared" si="14"/>
        <v>0.72298199287632836</v>
      </c>
      <c r="BS68" s="2">
        <f t="shared" si="15"/>
        <v>0.71028452159018629</v>
      </c>
      <c r="BT68" s="2">
        <f t="shared" si="15"/>
        <v>0.69758705030404422</v>
      </c>
      <c r="BU68" s="2">
        <f t="shared" si="15"/>
        <v>0.68488957901790193</v>
      </c>
      <c r="BV68" s="2">
        <f t="shared" si="15"/>
        <v>0.67219210773175986</v>
      </c>
      <c r="BW68" s="2">
        <f t="shared" si="15"/>
        <v>0.65949463644561779</v>
      </c>
      <c r="BX68" s="2">
        <f t="shared" si="15"/>
        <v>0.6467971651594755</v>
      </c>
      <c r="BY68" s="2">
        <f t="shared" si="15"/>
        <v>0.63409969387333343</v>
      </c>
      <c r="BZ68" s="2">
        <f t="shared" si="15"/>
        <v>0.62140222258719147</v>
      </c>
      <c r="CA68" s="2">
        <f t="shared" si="15"/>
        <v>0.60870475130104917</v>
      </c>
      <c r="CB68" s="2">
        <f t="shared" si="15"/>
        <v>0.5960072800149071</v>
      </c>
      <c r="CC68" s="2">
        <f t="shared" si="16"/>
        <v>0.58330980872876503</v>
      </c>
      <c r="CD68" s="2">
        <f t="shared" si="16"/>
        <v>0.57061233744262274</v>
      </c>
      <c r="CE68" s="2">
        <f t="shared" si="16"/>
        <v>0.55791486615648067</v>
      </c>
      <c r="CF68" s="2">
        <f t="shared" si="16"/>
        <v>0.54676392042620814</v>
      </c>
      <c r="CG68" s="2">
        <f t="shared" si="16"/>
        <v>0.55406644914006609</v>
      </c>
      <c r="CH68" s="2">
        <f t="shared" si="16"/>
        <v>0.56136897785392381</v>
      </c>
      <c r="CI68" s="2">
        <f t="shared" si="16"/>
        <v>0.56867150656778176</v>
      </c>
      <c r="CJ68" s="2">
        <f t="shared" si="16"/>
        <v>0.57597403528163971</v>
      </c>
      <c r="CK68" s="2">
        <f t="shared" si="16"/>
        <v>0.58327656399549743</v>
      </c>
      <c r="CL68" s="2">
        <f t="shared" si="16"/>
        <v>0.59057909270935527</v>
      </c>
      <c r="CM68" s="2">
        <f t="shared" si="17"/>
        <v>0.59788162142321322</v>
      </c>
      <c r="CN68" s="2">
        <f t="shared" si="17"/>
        <v>0.60518415013707094</v>
      </c>
      <c r="CO68" s="2">
        <f t="shared" si="17"/>
        <v>0.61248667885092889</v>
      </c>
      <c r="CP68" s="2">
        <f t="shared" si="17"/>
        <v>0.61978920756478684</v>
      </c>
      <c r="CQ68" s="2">
        <f t="shared" si="17"/>
        <v>0.62709173627864456</v>
      </c>
      <c r="CR68" s="2">
        <f t="shared" si="17"/>
        <v>0.63439426499250251</v>
      </c>
      <c r="CS68" s="2">
        <f t="shared" si="17"/>
        <v>0.64169679370636046</v>
      </c>
      <c r="CT68" s="2">
        <f t="shared" si="17"/>
        <v>0.64899932242021818</v>
      </c>
      <c r="CU68" s="2">
        <f t="shared" si="17"/>
        <v>0.65630185113407613</v>
      </c>
      <c r="CV68" s="2">
        <f t="shared" si="17"/>
        <v>0.66360437984793408</v>
      </c>
      <c r="CW68" s="2">
        <f t="shared" si="18"/>
        <v>0.6709069085617918</v>
      </c>
      <c r="CX68" s="2">
        <f t="shared" si="18"/>
        <v>0.67820943727564975</v>
      </c>
      <c r="CY68" s="2">
        <f t="shared" si="18"/>
        <v>0.68551196598950748</v>
      </c>
      <c r="CZ68" s="2">
        <f t="shared" si="18"/>
        <v>0.69281449470336542</v>
      </c>
      <c r="DA68" s="2">
        <f t="shared" si="18"/>
        <v>0.70011702341722337</v>
      </c>
      <c r="DB68" s="2">
        <f t="shared" si="18"/>
        <v>0.7074195521310811</v>
      </c>
      <c r="DC68" s="2">
        <f t="shared" si="18"/>
        <v>0.71472208084493905</v>
      </c>
      <c r="DD68" s="2">
        <f t="shared" si="18"/>
        <v>0.72202460955879699</v>
      </c>
      <c r="DE68" s="2">
        <f t="shared" si="18"/>
        <v>0.72932713827265472</v>
      </c>
      <c r="DF68" s="2">
        <f t="shared" si="18"/>
        <v>0.73662966698651267</v>
      </c>
      <c r="DG68" s="2">
        <f t="shared" si="19"/>
        <v>0.74393219570037061</v>
      </c>
      <c r="DH68" s="2">
        <f t="shared" si="19"/>
        <v>0.75123472441422856</v>
      </c>
      <c r="DI68" s="2">
        <f t="shared" si="19"/>
        <v>0.75853725312808629</v>
      </c>
      <c r="DJ68" s="2">
        <f t="shared" si="19"/>
        <v>0.76583978184194423</v>
      </c>
      <c r="DK68" s="2">
        <f t="shared" si="19"/>
        <v>0.77314231055580196</v>
      </c>
      <c r="DL68" s="2">
        <f t="shared" si="19"/>
        <v>0.78044483926965991</v>
      </c>
      <c r="DM68" s="2">
        <f t="shared" si="19"/>
        <v>0.78774736798351763</v>
      </c>
      <c r="DN68" s="2">
        <f t="shared" si="19"/>
        <v>0.79504989669737558</v>
      </c>
      <c r="DO68" s="2">
        <f t="shared" si="19"/>
        <v>0.80235242541123353</v>
      </c>
      <c r="DP68" s="2">
        <f t="shared" si="19"/>
        <v>0.80965495412509147</v>
      </c>
      <c r="DQ68" s="2">
        <f t="shared" si="19"/>
        <v>0.8169574828389492</v>
      </c>
    </row>
    <row r="69" spans="20:121" ht="3.75" customHeight="1" x14ac:dyDescent="0.25">
      <c r="T69" s="2">
        <v>0.19</v>
      </c>
      <c r="U69" s="2">
        <f t="shared" si="10"/>
        <v>1.3386096108587178</v>
      </c>
      <c r="V69" s="2">
        <f t="shared" si="10"/>
        <v>1.3259121395725759</v>
      </c>
      <c r="W69" s="2">
        <f t="shared" si="10"/>
        <v>1.3132146682864336</v>
      </c>
      <c r="X69" s="2">
        <f t="shared" si="10"/>
        <v>1.3005171970002913</v>
      </c>
      <c r="Y69" s="2">
        <f t="shared" si="10"/>
        <v>1.2878197257141495</v>
      </c>
      <c r="Z69" s="2">
        <f t="shared" si="10"/>
        <v>1.2751222544280072</v>
      </c>
      <c r="AA69" s="2">
        <f t="shared" si="10"/>
        <v>1.2624247831418651</v>
      </c>
      <c r="AB69" s="2">
        <f t="shared" si="10"/>
        <v>1.2497273118557231</v>
      </c>
      <c r="AC69" s="2">
        <f t="shared" si="10"/>
        <v>1.237029840569581</v>
      </c>
      <c r="AD69" s="2">
        <f t="shared" si="10"/>
        <v>1.2243323692834389</v>
      </c>
      <c r="AE69" s="2">
        <f t="shared" si="11"/>
        <v>1.2116348979972966</v>
      </c>
      <c r="AF69" s="2">
        <f t="shared" si="11"/>
        <v>1.1989374267111546</v>
      </c>
      <c r="AG69" s="2">
        <f t="shared" si="11"/>
        <v>1.1862399554250125</v>
      </c>
      <c r="AH69" s="2">
        <f t="shared" si="11"/>
        <v>1.1735424841388702</v>
      </c>
      <c r="AI69" s="2">
        <f t="shared" si="11"/>
        <v>1.1608450128527281</v>
      </c>
      <c r="AJ69" s="2">
        <f t="shared" si="11"/>
        <v>1.148147541566586</v>
      </c>
      <c r="AK69" s="2">
        <f t="shared" si="11"/>
        <v>1.1354500702804438</v>
      </c>
      <c r="AL69" s="2">
        <f t="shared" si="11"/>
        <v>1.1227525989943017</v>
      </c>
      <c r="AM69" s="2">
        <f t="shared" si="11"/>
        <v>1.1100551277081596</v>
      </c>
      <c r="AN69" s="2">
        <f t="shared" si="11"/>
        <v>1.0973576564220173</v>
      </c>
      <c r="AO69" s="2">
        <f t="shared" si="12"/>
        <v>1.0846601851358753</v>
      </c>
      <c r="AP69" s="2">
        <f t="shared" si="12"/>
        <v>1.0719627138497332</v>
      </c>
      <c r="AQ69" s="2">
        <f t="shared" si="12"/>
        <v>1.0592652425635913</v>
      </c>
      <c r="AR69" s="2">
        <f t="shared" si="12"/>
        <v>1.046567771277449</v>
      </c>
      <c r="AS69" s="2">
        <f t="shared" si="12"/>
        <v>1.0338702999913068</v>
      </c>
      <c r="AT69" s="2">
        <f t="shared" si="12"/>
        <v>1.0211728287051649</v>
      </c>
      <c r="AU69" s="2">
        <f t="shared" si="12"/>
        <v>1.0084753574190226</v>
      </c>
      <c r="AV69" s="2">
        <f t="shared" si="12"/>
        <v>0.99577788613288043</v>
      </c>
      <c r="AW69" s="2">
        <f t="shared" si="12"/>
        <v>0.98308041484673836</v>
      </c>
      <c r="AX69" s="2">
        <f t="shared" si="12"/>
        <v>0.97038294356059618</v>
      </c>
      <c r="AY69" s="2">
        <f t="shared" si="13"/>
        <v>0.95768547227445411</v>
      </c>
      <c r="AZ69" s="2">
        <f t="shared" si="13"/>
        <v>0.94498800098831204</v>
      </c>
      <c r="BA69" s="2">
        <f t="shared" si="13"/>
        <v>0.93229052970216975</v>
      </c>
      <c r="BB69" s="2">
        <f t="shared" si="13"/>
        <v>0.91959305841602768</v>
      </c>
      <c r="BC69" s="2">
        <f t="shared" si="13"/>
        <v>0.90689558712988561</v>
      </c>
      <c r="BD69" s="2">
        <f t="shared" si="13"/>
        <v>0.89419811584374354</v>
      </c>
      <c r="BE69" s="2">
        <f t="shared" si="13"/>
        <v>0.88150064455760124</v>
      </c>
      <c r="BF69" s="2">
        <f t="shared" si="13"/>
        <v>0.86880317327145917</v>
      </c>
      <c r="BG69" s="2">
        <f t="shared" si="13"/>
        <v>0.8561057019853171</v>
      </c>
      <c r="BH69" s="2">
        <f t="shared" si="13"/>
        <v>0.84340823069917481</v>
      </c>
      <c r="BI69" s="2">
        <f t="shared" si="14"/>
        <v>0.83071075941303274</v>
      </c>
      <c r="BJ69" s="2">
        <f t="shared" si="14"/>
        <v>0.81801328812689067</v>
      </c>
      <c r="BK69" s="2">
        <f t="shared" si="14"/>
        <v>0.8053158168407486</v>
      </c>
      <c r="BL69" s="2">
        <f t="shared" si="14"/>
        <v>0.79261834555460631</v>
      </c>
      <c r="BM69" s="2">
        <f t="shared" si="14"/>
        <v>0.77992087426846424</v>
      </c>
      <c r="BN69" s="2">
        <f t="shared" si="14"/>
        <v>0.76722340298232217</v>
      </c>
      <c r="BO69" s="2">
        <f t="shared" si="14"/>
        <v>0.75452593169617987</v>
      </c>
      <c r="BP69" s="2">
        <f t="shared" si="14"/>
        <v>0.74182846041003792</v>
      </c>
      <c r="BQ69" s="2">
        <f t="shared" si="14"/>
        <v>0.72913098912389562</v>
      </c>
      <c r="BR69" s="2">
        <f t="shared" si="14"/>
        <v>0.71643351783775355</v>
      </c>
      <c r="BS69" s="2">
        <f t="shared" si="15"/>
        <v>0.70373604655161148</v>
      </c>
      <c r="BT69" s="2">
        <f t="shared" si="15"/>
        <v>0.69103857526546941</v>
      </c>
      <c r="BU69" s="2">
        <f t="shared" si="15"/>
        <v>0.67834110397932712</v>
      </c>
      <c r="BV69" s="2">
        <f t="shared" si="15"/>
        <v>0.66564363269318505</v>
      </c>
      <c r="BW69" s="2">
        <f t="shared" si="15"/>
        <v>0.65294616140704298</v>
      </c>
      <c r="BX69" s="2">
        <f t="shared" si="15"/>
        <v>0.64024869012090069</v>
      </c>
      <c r="BY69" s="2">
        <f t="shared" si="15"/>
        <v>0.62755121883475862</v>
      </c>
      <c r="BZ69" s="2">
        <f t="shared" si="15"/>
        <v>0.61485374754861666</v>
      </c>
      <c r="CA69" s="2">
        <f t="shared" si="15"/>
        <v>0.60215627626247437</v>
      </c>
      <c r="CB69" s="2">
        <f t="shared" si="15"/>
        <v>0.5894588049763323</v>
      </c>
      <c r="CC69" s="2">
        <f t="shared" si="16"/>
        <v>0.57676133369019023</v>
      </c>
      <c r="CD69" s="2">
        <f t="shared" si="16"/>
        <v>0.56406386240404793</v>
      </c>
      <c r="CE69" s="2">
        <f t="shared" si="16"/>
        <v>0.55136639111790586</v>
      </c>
      <c r="CF69" s="2">
        <f t="shared" si="16"/>
        <v>0.53866891983176379</v>
      </c>
      <c r="CG69" s="2">
        <f t="shared" si="16"/>
        <v>0.54061492417864088</v>
      </c>
      <c r="CH69" s="2">
        <f t="shared" si="16"/>
        <v>0.5479174528924986</v>
      </c>
      <c r="CI69" s="2">
        <f t="shared" si="16"/>
        <v>0.55521998160635655</v>
      </c>
      <c r="CJ69" s="2">
        <f t="shared" si="16"/>
        <v>0.5625225103202145</v>
      </c>
      <c r="CK69" s="2">
        <f t="shared" si="16"/>
        <v>0.56982503903407222</v>
      </c>
      <c r="CL69" s="2">
        <f t="shared" si="16"/>
        <v>0.57712756774793006</v>
      </c>
      <c r="CM69" s="2">
        <f t="shared" si="17"/>
        <v>0.58443009646178801</v>
      </c>
      <c r="CN69" s="2">
        <f t="shared" si="17"/>
        <v>0.59173262517564573</v>
      </c>
      <c r="CO69" s="2">
        <f t="shared" si="17"/>
        <v>0.59903515388950368</v>
      </c>
      <c r="CP69" s="2">
        <f t="shared" si="17"/>
        <v>0.60633768260336163</v>
      </c>
      <c r="CQ69" s="2">
        <f t="shared" si="17"/>
        <v>0.61364021131721935</v>
      </c>
      <c r="CR69" s="2">
        <f t="shared" si="17"/>
        <v>0.6209427400310773</v>
      </c>
      <c r="CS69" s="2">
        <f t="shared" si="17"/>
        <v>0.62824526874493525</v>
      </c>
      <c r="CT69" s="2">
        <f t="shared" si="17"/>
        <v>0.63554779745879308</v>
      </c>
      <c r="CU69" s="2">
        <f t="shared" si="17"/>
        <v>0.64285032617265081</v>
      </c>
      <c r="CV69" s="2">
        <f t="shared" si="17"/>
        <v>0.65015285488650876</v>
      </c>
      <c r="CW69" s="2">
        <f t="shared" si="18"/>
        <v>0.65745538360036671</v>
      </c>
      <c r="CX69" s="2">
        <f t="shared" si="18"/>
        <v>0.66475791231422465</v>
      </c>
      <c r="CY69" s="2">
        <f t="shared" si="18"/>
        <v>0.67206044102808238</v>
      </c>
      <c r="CZ69" s="2">
        <f t="shared" si="18"/>
        <v>0.67936296974194033</v>
      </c>
      <c r="DA69" s="2">
        <f t="shared" si="18"/>
        <v>0.68666549845579827</v>
      </c>
      <c r="DB69" s="2">
        <f t="shared" si="18"/>
        <v>0.693968027169656</v>
      </c>
      <c r="DC69" s="2">
        <f t="shared" si="18"/>
        <v>0.70127055588351395</v>
      </c>
      <c r="DD69" s="2">
        <f t="shared" si="18"/>
        <v>0.70857308459737167</v>
      </c>
      <c r="DE69" s="2">
        <f t="shared" si="18"/>
        <v>0.71587561331122962</v>
      </c>
      <c r="DF69" s="2">
        <f t="shared" si="18"/>
        <v>0.72317814202508757</v>
      </c>
      <c r="DG69" s="2">
        <f t="shared" si="19"/>
        <v>0.73048067073894529</v>
      </c>
      <c r="DH69" s="2">
        <f t="shared" si="19"/>
        <v>0.73778319945280324</v>
      </c>
      <c r="DI69" s="2">
        <f t="shared" si="19"/>
        <v>0.74508572816666119</v>
      </c>
      <c r="DJ69" s="2">
        <f t="shared" si="19"/>
        <v>0.75238825688051914</v>
      </c>
      <c r="DK69" s="2">
        <f t="shared" si="19"/>
        <v>0.75969078559437686</v>
      </c>
      <c r="DL69" s="2">
        <f t="shared" si="19"/>
        <v>0.76699331430823459</v>
      </c>
      <c r="DM69" s="2">
        <f t="shared" si="19"/>
        <v>0.77429584302209253</v>
      </c>
      <c r="DN69" s="2">
        <f t="shared" si="19"/>
        <v>0.78159837173595048</v>
      </c>
      <c r="DO69" s="2">
        <f t="shared" si="19"/>
        <v>0.78890090044980821</v>
      </c>
      <c r="DP69" s="2">
        <f t="shared" si="19"/>
        <v>0.79620342916366615</v>
      </c>
      <c r="DQ69" s="2">
        <f t="shared" si="19"/>
        <v>0.8035059578775241</v>
      </c>
    </row>
    <row r="70" spans="20:121" ht="3.75" customHeight="1" x14ac:dyDescent="0.25">
      <c r="T70" s="2">
        <v>0.2</v>
      </c>
      <c r="U70" s="2">
        <f t="shared" ref="U70:AD79" si="20">ABS(((U$49*$B$14)+((1-U$49)*$B$17)+(2*SQRT(U$49*(1-U$49)*$B$14*$B$17)*COS($H$11)))/(((U$49*$B$14)+((1-U$49)*$B$17)+(2*SQRT(U$49*(1-U$49)*$B$14*$B$17)*COS($H$11)))+((U$49*$B$15)+((1-U$49)*$B$18)+(2*SQRT(U$49*(1-U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U$49)</f>
        <v>1.3320611358201428</v>
      </c>
      <c r="V70" s="2">
        <f t="shared" si="20"/>
        <v>1.3193636645340008</v>
      </c>
      <c r="W70" s="2">
        <f t="shared" si="20"/>
        <v>1.3066661932478587</v>
      </c>
      <c r="X70" s="2">
        <f t="shared" si="20"/>
        <v>1.2939687219617164</v>
      </c>
      <c r="Y70" s="2">
        <f t="shared" si="20"/>
        <v>1.2812712506755743</v>
      </c>
      <c r="Z70" s="2">
        <f t="shared" si="20"/>
        <v>1.2685737793894323</v>
      </c>
      <c r="AA70" s="2">
        <f t="shared" si="20"/>
        <v>1.25587630810329</v>
      </c>
      <c r="AB70" s="2">
        <f t="shared" si="20"/>
        <v>1.2431788368171479</v>
      </c>
      <c r="AC70" s="2">
        <f t="shared" si="20"/>
        <v>1.2304813655310061</v>
      </c>
      <c r="AD70" s="2">
        <f t="shared" si="20"/>
        <v>1.2177838942448638</v>
      </c>
      <c r="AE70" s="2">
        <f t="shared" ref="AE70:AN79" si="21">ABS(((AE$49*$B$14)+((1-AE$49)*$B$17)+(2*SQRT(AE$49*(1-AE$49)*$B$14*$B$17)*COS($H$11)))/(((AE$49*$B$14)+((1-AE$49)*$B$17)+(2*SQRT(AE$49*(1-AE$49)*$B$14*$B$17)*COS($H$11)))+((AE$49*$B$15)+((1-AE$49)*$B$18)+(2*SQRT(AE$49*(1-AE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AE$49)</f>
        <v>1.2050864229587215</v>
      </c>
      <c r="AF70" s="2">
        <f t="shared" si="21"/>
        <v>1.1923889516725796</v>
      </c>
      <c r="AG70" s="2">
        <f t="shared" si="21"/>
        <v>1.1796914803864373</v>
      </c>
      <c r="AH70" s="2">
        <f t="shared" si="21"/>
        <v>1.166994009100295</v>
      </c>
      <c r="AI70" s="2">
        <f t="shared" si="21"/>
        <v>1.1542965378141532</v>
      </c>
      <c r="AJ70" s="2">
        <f t="shared" si="21"/>
        <v>1.1415990665280109</v>
      </c>
      <c r="AK70" s="2">
        <f t="shared" si="21"/>
        <v>1.1289015952418686</v>
      </c>
      <c r="AL70" s="2">
        <f t="shared" si="21"/>
        <v>1.1162041239557268</v>
      </c>
      <c r="AM70" s="2">
        <f t="shared" si="21"/>
        <v>1.1035066526695847</v>
      </c>
      <c r="AN70" s="2">
        <f t="shared" si="21"/>
        <v>1.0908091813834424</v>
      </c>
      <c r="AO70" s="2">
        <f t="shared" ref="AO70:AX79" si="22">ABS(((AO$49*$B$14)+((1-AO$49)*$B$17)+(2*SQRT(AO$49*(1-AO$49)*$B$14*$B$17)*COS($H$11)))/(((AO$49*$B$14)+((1-AO$49)*$B$17)+(2*SQRT(AO$49*(1-AO$49)*$B$14*$B$17)*COS($H$11)))+((AO$49*$B$15)+((1-AO$49)*$B$18)+(2*SQRT(AO$49*(1-AO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AO$49)</f>
        <v>1.0781117100973003</v>
      </c>
      <c r="AP70" s="2">
        <f t="shared" si="22"/>
        <v>1.0654142388111583</v>
      </c>
      <c r="AQ70" s="2">
        <f t="shared" si="22"/>
        <v>1.0527167675250162</v>
      </c>
      <c r="AR70" s="2">
        <f t="shared" si="22"/>
        <v>1.0400192962388739</v>
      </c>
      <c r="AS70" s="2">
        <f t="shared" si="22"/>
        <v>1.0273218249527318</v>
      </c>
      <c r="AT70" s="2">
        <f t="shared" si="22"/>
        <v>1.0146243536665898</v>
      </c>
      <c r="AU70" s="2">
        <f t="shared" si="22"/>
        <v>1.0019268823804475</v>
      </c>
      <c r="AV70" s="2">
        <f t="shared" si="22"/>
        <v>0.9892294110943054</v>
      </c>
      <c r="AW70" s="2">
        <f t="shared" si="22"/>
        <v>0.97653193980816333</v>
      </c>
      <c r="AX70" s="2">
        <f t="shared" si="22"/>
        <v>0.96383446852202104</v>
      </c>
      <c r="AY70" s="2">
        <f t="shared" ref="AY70:BH79" si="23">ABS(((AY$49*$B$14)+((1-AY$49)*$B$17)+(2*SQRT(AY$49*(1-AY$49)*$B$14*$B$17)*COS($H$11)))/(((AY$49*$B$14)+((1-AY$49)*$B$17)+(2*SQRT(AY$49*(1-AY$49)*$B$14*$B$17)*COS($H$11)))+((AY$49*$B$15)+((1-AY$49)*$B$18)+(2*SQRT(AY$49*(1-AY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AY$49)</f>
        <v>0.95113699723587897</v>
      </c>
      <c r="AZ70" s="2">
        <f t="shared" si="23"/>
        <v>0.9384395259497369</v>
      </c>
      <c r="BA70" s="2">
        <f t="shared" si="23"/>
        <v>0.9257420546635946</v>
      </c>
      <c r="BB70" s="2">
        <f t="shared" si="23"/>
        <v>0.91304458337745253</v>
      </c>
      <c r="BC70" s="2">
        <f t="shared" si="23"/>
        <v>0.90034711209131046</v>
      </c>
      <c r="BD70" s="2">
        <f t="shared" si="23"/>
        <v>0.8876496408051685</v>
      </c>
      <c r="BE70" s="2">
        <f t="shared" si="23"/>
        <v>0.87495216951902621</v>
      </c>
      <c r="BF70" s="2">
        <f t="shared" si="23"/>
        <v>0.86225469823288414</v>
      </c>
      <c r="BG70" s="2">
        <f t="shared" si="23"/>
        <v>0.84955722694674207</v>
      </c>
      <c r="BH70" s="2">
        <f t="shared" si="23"/>
        <v>0.83685975566059978</v>
      </c>
      <c r="BI70" s="2">
        <f t="shared" ref="BI70:BR79" si="24">ABS(((BI$49*$B$14)+((1-BI$49)*$B$17)+(2*SQRT(BI$49*(1-BI$49)*$B$14*$B$17)*COS($H$11)))/(((BI$49*$B$14)+((1-BI$49)*$B$17)+(2*SQRT(BI$49*(1-BI$49)*$B$14*$B$17)*COS($H$11)))+((BI$49*$B$15)+((1-BI$49)*$B$18)+(2*SQRT(BI$49*(1-BI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BI$49)</f>
        <v>0.82416228437445771</v>
      </c>
      <c r="BJ70" s="2">
        <f t="shared" si="24"/>
        <v>0.81146481308831575</v>
      </c>
      <c r="BK70" s="2">
        <f t="shared" si="24"/>
        <v>0.79876734180217368</v>
      </c>
      <c r="BL70" s="2">
        <f t="shared" si="24"/>
        <v>0.78606987051603139</v>
      </c>
      <c r="BM70" s="2">
        <f t="shared" si="24"/>
        <v>0.77337239922988932</v>
      </c>
      <c r="BN70" s="2">
        <f t="shared" si="24"/>
        <v>0.76067492794374725</v>
      </c>
      <c r="BO70" s="2">
        <f t="shared" si="24"/>
        <v>0.74797745665760496</v>
      </c>
      <c r="BP70" s="2">
        <f t="shared" si="24"/>
        <v>0.73527998537146289</v>
      </c>
      <c r="BQ70" s="2">
        <f t="shared" si="24"/>
        <v>0.72258251408532059</v>
      </c>
      <c r="BR70" s="2">
        <f t="shared" si="24"/>
        <v>0.70988504279917852</v>
      </c>
      <c r="BS70" s="2">
        <f t="shared" ref="BS70:CB79" si="25">ABS(((BS$49*$B$14)+((1-BS$49)*$B$17)+(2*SQRT(BS$49*(1-BS$49)*$B$14*$B$17)*COS($H$11)))/(((BS$49*$B$14)+((1-BS$49)*$B$17)+(2*SQRT(BS$49*(1-BS$49)*$B$14*$B$17)*COS($H$11)))+((BS$49*$B$15)+((1-BS$49)*$B$18)+(2*SQRT(BS$49*(1-BS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BS$49)</f>
        <v>0.69718757151303645</v>
      </c>
      <c r="BT70" s="2">
        <f t="shared" si="25"/>
        <v>0.68449010022689438</v>
      </c>
      <c r="BU70" s="2">
        <f t="shared" si="25"/>
        <v>0.67179262894075209</v>
      </c>
      <c r="BV70" s="2">
        <f t="shared" si="25"/>
        <v>0.65909515765461002</v>
      </c>
      <c r="BW70" s="2">
        <f t="shared" si="25"/>
        <v>0.64639768636846795</v>
      </c>
      <c r="BX70" s="2">
        <f t="shared" si="25"/>
        <v>0.63370021508232566</v>
      </c>
      <c r="BY70" s="2">
        <f t="shared" si="25"/>
        <v>0.62100274379618359</v>
      </c>
      <c r="BZ70" s="2">
        <f t="shared" si="25"/>
        <v>0.60830527251004163</v>
      </c>
      <c r="CA70" s="2">
        <f t="shared" si="25"/>
        <v>0.59560780122389934</v>
      </c>
      <c r="CB70" s="2">
        <f t="shared" si="25"/>
        <v>0.58291032993775727</v>
      </c>
      <c r="CC70" s="2">
        <f t="shared" ref="CC70:CL79" si="26">ABS(((CC$49*$B$14)+((1-CC$49)*$B$17)+(2*SQRT(CC$49*(1-CC$49)*$B$14*$B$17)*COS($H$11)))/(((CC$49*$B$14)+((1-CC$49)*$B$17)+(2*SQRT(CC$49*(1-CC$49)*$B$14*$B$17)*COS($H$11)))+((CC$49*$B$15)+((1-CC$49)*$B$18)+(2*SQRT(CC$49*(1-CC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CC$49)</f>
        <v>0.5702128586516152</v>
      </c>
      <c r="CD70" s="2">
        <f t="shared" si="26"/>
        <v>0.5575153873654729</v>
      </c>
      <c r="CE70" s="2">
        <f t="shared" si="26"/>
        <v>0.54481791607933083</v>
      </c>
      <c r="CF70" s="2">
        <f t="shared" si="26"/>
        <v>0.53212044479318876</v>
      </c>
      <c r="CG70" s="2">
        <f t="shared" si="26"/>
        <v>0.52716339921721589</v>
      </c>
      <c r="CH70" s="2">
        <f t="shared" si="26"/>
        <v>0.53446592793107361</v>
      </c>
      <c r="CI70" s="2">
        <f t="shared" si="26"/>
        <v>0.54176845664493156</v>
      </c>
      <c r="CJ70" s="2">
        <f t="shared" si="26"/>
        <v>0.54907098535878951</v>
      </c>
      <c r="CK70" s="2">
        <f t="shared" si="26"/>
        <v>0.55637351407264724</v>
      </c>
      <c r="CL70" s="2">
        <f t="shared" si="26"/>
        <v>0.56367604278650507</v>
      </c>
      <c r="CM70" s="2">
        <f t="shared" ref="CM70:CV79" si="27">ABS(((CM$49*$B$14)+((1-CM$49)*$B$17)+(2*SQRT(CM$49*(1-CM$49)*$B$14*$B$17)*COS($H$11)))/(((CM$49*$B$14)+((1-CM$49)*$B$17)+(2*SQRT(CM$49*(1-CM$49)*$B$14*$B$17)*COS($H$11)))+((CM$49*$B$15)+((1-CM$49)*$B$18)+(2*SQRT(CM$49*(1-CM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CM$49)</f>
        <v>0.57097857150036302</v>
      </c>
      <c r="CN70" s="2">
        <f t="shared" si="27"/>
        <v>0.57828110021422074</v>
      </c>
      <c r="CO70" s="2">
        <f t="shared" si="27"/>
        <v>0.58558362892807869</v>
      </c>
      <c r="CP70" s="2">
        <f t="shared" si="27"/>
        <v>0.59288615764193664</v>
      </c>
      <c r="CQ70" s="2">
        <f t="shared" si="27"/>
        <v>0.60018868635579437</v>
      </c>
      <c r="CR70" s="2">
        <f t="shared" si="27"/>
        <v>0.60749121506965231</v>
      </c>
      <c r="CS70" s="2">
        <f t="shared" si="27"/>
        <v>0.61479374378351026</v>
      </c>
      <c r="CT70" s="2">
        <f t="shared" si="27"/>
        <v>0.62209627249736799</v>
      </c>
      <c r="CU70" s="2">
        <f t="shared" si="27"/>
        <v>0.62939880121122593</v>
      </c>
      <c r="CV70" s="2">
        <f t="shared" si="27"/>
        <v>0.63670132992508388</v>
      </c>
      <c r="CW70" s="2">
        <f t="shared" ref="CW70:DF79" si="28">ABS(((CW$49*$B$14)+((1-CW$49)*$B$17)+(2*SQRT(CW$49*(1-CW$49)*$B$14*$B$17)*COS($H$11)))/(((CW$49*$B$14)+((1-CW$49)*$B$17)+(2*SQRT(CW$49*(1-CW$49)*$B$14*$B$17)*COS($H$11)))+((CW$49*$B$15)+((1-CW$49)*$B$18)+(2*SQRT(CW$49*(1-CW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CW$49)</f>
        <v>0.64400385863894161</v>
      </c>
      <c r="CX70" s="2">
        <f t="shared" si="28"/>
        <v>0.65130638735279955</v>
      </c>
      <c r="CY70" s="2">
        <f t="shared" si="28"/>
        <v>0.65860891606665728</v>
      </c>
      <c r="CZ70" s="2">
        <f t="shared" si="28"/>
        <v>0.66591144478051523</v>
      </c>
      <c r="DA70" s="2">
        <f t="shared" si="28"/>
        <v>0.67321397349437317</v>
      </c>
      <c r="DB70" s="2">
        <f t="shared" si="28"/>
        <v>0.6805165022082309</v>
      </c>
      <c r="DC70" s="2">
        <f t="shared" si="28"/>
        <v>0.68781903092208885</v>
      </c>
      <c r="DD70" s="2">
        <f t="shared" si="28"/>
        <v>0.6951215596359468</v>
      </c>
      <c r="DE70" s="2">
        <f t="shared" si="28"/>
        <v>0.70242408834980452</v>
      </c>
      <c r="DF70" s="2">
        <f t="shared" si="28"/>
        <v>0.70972661706366247</v>
      </c>
      <c r="DG70" s="2">
        <f t="shared" ref="DG70:DQ79" si="29">ABS(((DG$49*$B$14)+((1-DG$49)*$B$17)+(2*SQRT(DG$49*(1-DG$49)*$B$14*$B$17)*COS($H$11)))/(((DG$49*$B$14)+((1-DG$49)*$B$17)+(2*SQRT(DG$49*(1-DG$49)*$B$14*$B$17)*COS($H$11)))+((DG$49*$B$15)+((1-DG$49)*$B$18)+(2*SQRT(DG$49*(1-DG$49)*$B$15*$B$18)*COS($H$11))))-$T70)+ABS(((($T70*$B$20)+((1-$T70)*$B$23)+(2*SQRT($T70*(1-$T70)*$B$20*$B$23)*COS($H$12)))/((($T70*$B$20)+((1-$T70)*$B$23)+(2*SQRT($T70*(1-$T70)*$B$20*$B$23)*COS($H$12)))+(($T70*$B$21)+((1-$T70)*$B$24)+(2*SQRT($T70*(1-$T70)*$B$21*$B$24)*COS($H$12)))))-DG$49)</f>
        <v>0.71702914577752042</v>
      </c>
      <c r="DH70" s="2">
        <f t="shared" si="29"/>
        <v>0.72433167449137836</v>
      </c>
      <c r="DI70" s="2">
        <f t="shared" si="29"/>
        <v>0.73163420320523609</v>
      </c>
      <c r="DJ70" s="2">
        <f t="shared" si="29"/>
        <v>0.73893673191909404</v>
      </c>
      <c r="DK70" s="2">
        <f t="shared" si="29"/>
        <v>0.74623926063295176</v>
      </c>
      <c r="DL70" s="2">
        <f t="shared" si="29"/>
        <v>0.75354178934680971</v>
      </c>
      <c r="DM70" s="2">
        <f t="shared" si="29"/>
        <v>0.76084431806066743</v>
      </c>
      <c r="DN70" s="2">
        <f t="shared" si="29"/>
        <v>0.76814684677452538</v>
      </c>
      <c r="DO70" s="2">
        <f t="shared" si="29"/>
        <v>0.77544937548838333</v>
      </c>
      <c r="DP70" s="2">
        <f t="shared" si="29"/>
        <v>0.78275190420224128</v>
      </c>
      <c r="DQ70" s="2">
        <f t="shared" si="29"/>
        <v>0.790054432916099</v>
      </c>
    </row>
    <row r="71" spans="20:121" ht="3.75" customHeight="1" x14ac:dyDescent="0.25">
      <c r="T71" s="2">
        <v>0.21</v>
      </c>
      <c r="U71" s="2">
        <f t="shared" si="20"/>
        <v>1.3255126607815679</v>
      </c>
      <c r="V71" s="2">
        <f t="shared" si="20"/>
        <v>1.3128151894954259</v>
      </c>
      <c r="W71" s="2">
        <f t="shared" si="20"/>
        <v>1.3001177182092838</v>
      </c>
      <c r="X71" s="2">
        <f t="shared" si="20"/>
        <v>1.2874202469231415</v>
      </c>
      <c r="Y71" s="2">
        <f t="shared" si="20"/>
        <v>1.2747227756369996</v>
      </c>
      <c r="Z71" s="2">
        <f t="shared" si="20"/>
        <v>1.2620253043508574</v>
      </c>
      <c r="AA71" s="2">
        <f t="shared" si="20"/>
        <v>1.2493278330647151</v>
      </c>
      <c r="AB71" s="2">
        <f t="shared" si="20"/>
        <v>1.2366303617785732</v>
      </c>
      <c r="AC71" s="2">
        <f t="shared" si="20"/>
        <v>1.2239328904924309</v>
      </c>
      <c r="AD71" s="2">
        <f t="shared" si="20"/>
        <v>1.2112354192062891</v>
      </c>
      <c r="AE71" s="2">
        <f t="shared" si="21"/>
        <v>1.1985379479201468</v>
      </c>
      <c r="AF71" s="2">
        <f t="shared" si="21"/>
        <v>1.1858404766340045</v>
      </c>
      <c r="AG71" s="2">
        <f t="shared" si="21"/>
        <v>1.1731430053478626</v>
      </c>
      <c r="AH71" s="2">
        <f t="shared" si="21"/>
        <v>1.1604455340617204</v>
      </c>
      <c r="AI71" s="2">
        <f t="shared" si="21"/>
        <v>1.1477480627755781</v>
      </c>
      <c r="AJ71" s="2">
        <f t="shared" si="21"/>
        <v>1.1350505914894362</v>
      </c>
      <c r="AK71" s="2">
        <f t="shared" si="21"/>
        <v>1.1223531202032939</v>
      </c>
      <c r="AL71" s="2">
        <f t="shared" si="21"/>
        <v>1.1096556489171518</v>
      </c>
      <c r="AM71" s="2">
        <f t="shared" si="21"/>
        <v>1.0969581776310098</v>
      </c>
      <c r="AN71" s="2">
        <f t="shared" si="21"/>
        <v>1.0842607063448675</v>
      </c>
      <c r="AO71" s="2">
        <f t="shared" si="22"/>
        <v>1.0715632350587254</v>
      </c>
      <c r="AP71" s="2">
        <f t="shared" si="22"/>
        <v>1.0588657637725833</v>
      </c>
      <c r="AQ71" s="2">
        <f t="shared" si="22"/>
        <v>1.0461682924864413</v>
      </c>
      <c r="AR71" s="2">
        <f t="shared" si="22"/>
        <v>1.0334708212002992</v>
      </c>
      <c r="AS71" s="2">
        <f t="shared" si="22"/>
        <v>1.0207733499141569</v>
      </c>
      <c r="AT71" s="2">
        <f t="shared" si="22"/>
        <v>1.0080758786280148</v>
      </c>
      <c r="AU71" s="2">
        <f t="shared" si="22"/>
        <v>0.99537840734187266</v>
      </c>
      <c r="AV71" s="2">
        <f t="shared" si="22"/>
        <v>0.98268093605573059</v>
      </c>
      <c r="AW71" s="2">
        <f t="shared" si="22"/>
        <v>0.96998346476958841</v>
      </c>
      <c r="AX71" s="2">
        <f t="shared" si="22"/>
        <v>0.95728599348344634</v>
      </c>
      <c r="AY71" s="2">
        <f t="shared" si="23"/>
        <v>0.94458852219730405</v>
      </c>
      <c r="AZ71" s="2">
        <f t="shared" si="23"/>
        <v>0.93189105091116198</v>
      </c>
      <c r="BA71" s="2">
        <f t="shared" si="23"/>
        <v>0.91919357962501991</v>
      </c>
      <c r="BB71" s="2">
        <f t="shared" si="23"/>
        <v>0.90649610833887762</v>
      </c>
      <c r="BC71" s="2">
        <f t="shared" si="23"/>
        <v>0.89379863705273555</v>
      </c>
      <c r="BD71" s="2">
        <f t="shared" si="23"/>
        <v>0.88110116576659359</v>
      </c>
      <c r="BE71" s="2">
        <f t="shared" si="23"/>
        <v>0.8684036944804514</v>
      </c>
      <c r="BF71" s="2">
        <f t="shared" si="23"/>
        <v>0.85570622319430922</v>
      </c>
      <c r="BG71" s="2">
        <f t="shared" si="23"/>
        <v>0.84300875190816715</v>
      </c>
      <c r="BH71" s="2">
        <f t="shared" si="23"/>
        <v>0.83031128062202497</v>
      </c>
      <c r="BI71" s="2">
        <f t="shared" si="24"/>
        <v>0.81761380933588279</v>
      </c>
      <c r="BJ71" s="2">
        <f t="shared" si="24"/>
        <v>0.80491633804974083</v>
      </c>
      <c r="BK71" s="2">
        <f t="shared" si="24"/>
        <v>0.79221886676359876</v>
      </c>
      <c r="BL71" s="2">
        <f t="shared" si="24"/>
        <v>0.77952139547745647</v>
      </c>
      <c r="BM71" s="2">
        <f t="shared" si="24"/>
        <v>0.7668239241913144</v>
      </c>
      <c r="BN71" s="2">
        <f t="shared" si="24"/>
        <v>0.75412645290517233</v>
      </c>
      <c r="BO71" s="2">
        <f t="shared" si="24"/>
        <v>0.74142898161903004</v>
      </c>
      <c r="BP71" s="2">
        <f t="shared" si="24"/>
        <v>0.72873151033288797</v>
      </c>
      <c r="BQ71" s="2">
        <f t="shared" si="24"/>
        <v>0.71603403904674578</v>
      </c>
      <c r="BR71" s="2">
        <f t="shared" si="24"/>
        <v>0.7033365677606036</v>
      </c>
      <c r="BS71" s="2">
        <f t="shared" si="25"/>
        <v>0.69063909647446153</v>
      </c>
      <c r="BT71" s="2">
        <f t="shared" si="25"/>
        <v>0.67794162518831946</v>
      </c>
      <c r="BU71" s="2">
        <f t="shared" si="25"/>
        <v>0.66524415390217728</v>
      </c>
      <c r="BV71" s="2">
        <f t="shared" si="25"/>
        <v>0.6525466826160351</v>
      </c>
      <c r="BW71" s="2">
        <f t="shared" si="25"/>
        <v>0.63984921132989303</v>
      </c>
      <c r="BX71" s="2">
        <f t="shared" si="25"/>
        <v>0.62715174004375085</v>
      </c>
      <c r="BY71" s="2">
        <f t="shared" si="25"/>
        <v>0.61445426875760867</v>
      </c>
      <c r="BZ71" s="2">
        <f t="shared" si="25"/>
        <v>0.60175679747146671</v>
      </c>
      <c r="CA71" s="2">
        <f t="shared" si="25"/>
        <v>0.58905932618532453</v>
      </c>
      <c r="CB71" s="2">
        <f t="shared" si="25"/>
        <v>0.57636185489918235</v>
      </c>
      <c r="CC71" s="2">
        <f t="shared" si="26"/>
        <v>0.56366438361304028</v>
      </c>
      <c r="CD71" s="2">
        <f t="shared" si="26"/>
        <v>0.5509669123268981</v>
      </c>
      <c r="CE71" s="2">
        <f t="shared" si="26"/>
        <v>0.53826944104075591</v>
      </c>
      <c r="CF71" s="2">
        <f t="shared" si="26"/>
        <v>0.52557196975461384</v>
      </c>
      <c r="CG71" s="2">
        <f t="shared" si="26"/>
        <v>0.51371187425579079</v>
      </c>
      <c r="CH71" s="2">
        <f t="shared" si="26"/>
        <v>0.52101440296964852</v>
      </c>
      <c r="CI71" s="2">
        <f t="shared" si="26"/>
        <v>0.52831693168350646</v>
      </c>
      <c r="CJ71" s="2">
        <f t="shared" si="26"/>
        <v>0.53561946039736441</v>
      </c>
      <c r="CK71" s="2">
        <f t="shared" si="26"/>
        <v>0.54292198911122225</v>
      </c>
      <c r="CL71" s="2">
        <f t="shared" si="26"/>
        <v>0.55022451782507997</v>
      </c>
      <c r="CM71" s="2">
        <f t="shared" si="27"/>
        <v>0.55752704653893792</v>
      </c>
      <c r="CN71" s="2">
        <f t="shared" si="27"/>
        <v>0.56482957525279576</v>
      </c>
      <c r="CO71" s="2">
        <f t="shared" si="27"/>
        <v>0.57213210396665359</v>
      </c>
      <c r="CP71" s="2">
        <f t="shared" si="27"/>
        <v>0.57943463268051154</v>
      </c>
      <c r="CQ71" s="2">
        <f t="shared" si="27"/>
        <v>0.58673716139436938</v>
      </c>
      <c r="CR71" s="2">
        <f t="shared" si="27"/>
        <v>0.59403969010822721</v>
      </c>
      <c r="CS71" s="2">
        <f t="shared" si="27"/>
        <v>0.60134221882208516</v>
      </c>
      <c r="CT71" s="2">
        <f t="shared" si="27"/>
        <v>0.608644747535943</v>
      </c>
      <c r="CU71" s="2">
        <f t="shared" si="27"/>
        <v>0.61594727624980083</v>
      </c>
      <c r="CV71" s="2">
        <f t="shared" si="27"/>
        <v>0.62324980496365878</v>
      </c>
      <c r="CW71" s="2">
        <f t="shared" si="28"/>
        <v>0.63055233367751662</v>
      </c>
      <c r="CX71" s="2">
        <f t="shared" si="28"/>
        <v>0.63785486239137457</v>
      </c>
      <c r="CY71" s="2">
        <f t="shared" si="28"/>
        <v>0.64515739110523229</v>
      </c>
      <c r="CZ71" s="2">
        <f t="shared" si="28"/>
        <v>0.65245991981909024</v>
      </c>
      <c r="DA71" s="2">
        <f t="shared" si="28"/>
        <v>0.65976244853294819</v>
      </c>
      <c r="DB71" s="2">
        <f t="shared" si="28"/>
        <v>0.66706497724680591</v>
      </c>
      <c r="DC71" s="2">
        <f t="shared" si="28"/>
        <v>0.67436750596066386</v>
      </c>
      <c r="DD71" s="2">
        <f t="shared" si="28"/>
        <v>0.6816700346745217</v>
      </c>
      <c r="DE71" s="2">
        <f t="shared" si="28"/>
        <v>0.68897256338837953</v>
      </c>
      <c r="DF71" s="2">
        <f t="shared" si="28"/>
        <v>0.69627509210223748</v>
      </c>
      <c r="DG71" s="2">
        <f t="shared" si="29"/>
        <v>0.70357762081609532</v>
      </c>
      <c r="DH71" s="2">
        <f t="shared" si="29"/>
        <v>0.71088014952995326</v>
      </c>
      <c r="DI71" s="2">
        <f t="shared" si="29"/>
        <v>0.7181826782438111</v>
      </c>
      <c r="DJ71" s="2">
        <f t="shared" si="29"/>
        <v>0.72548520695766905</v>
      </c>
      <c r="DK71" s="2">
        <f t="shared" si="29"/>
        <v>0.73278773567152677</v>
      </c>
      <c r="DL71" s="2">
        <f t="shared" si="29"/>
        <v>0.74009026438538461</v>
      </c>
      <c r="DM71" s="2">
        <f t="shared" si="29"/>
        <v>0.74739279309924245</v>
      </c>
      <c r="DN71" s="2">
        <f t="shared" si="29"/>
        <v>0.75469532181310039</v>
      </c>
      <c r="DO71" s="2">
        <f t="shared" si="29"/>
        <v>0.76199785052695823</v>
      </c>
      <c r="DP71" s="2">
        <f t="shared" si="29"/>
        <v>0.76930037924081618</v>
      </c>
      <c r="DQ71" s="2">
        <f t="shared" si="29"/>
        <v>0.77660290795467402</v>
      </c>
    </row>
    <row r="72" spans="20:121" ht="3.75" customHeight="1" x14ac:dyDescent="0.25">
      <c r="T72" s="2">
        <v>0.22</v>
      </c>
      <c r="U72" s="2">
        <f t="shared" si="20"/>
        <v>1.3189641857429932</v>
      </c>
      <c r="V72" s="2">
        <f t="shared" si="20"/>
        <v>1.3062667144568509</v>
      </c>
      <c r="W72" s="2">
        <f t="shared" si="20"/>
        <v>1.2935692431707089</v>
      </c>
      <c r="X72" s="2">
        <f t="shared" si="20"/>
        <v>1.2808717718845668</v>
      </c>
      <c r="Y72" s="2">
        <f t="shared" si="20"/>
        <v>1.2681743005984245</v>
      </c>
      <c r="Z72" s="2">
        <f t="shared" si="20"/>
        <v>1.2554768293122824</v>
      </c>
      <c r="AA72" s="2">
        <f t="shared" si="20"/>
        <v>1.2427793580261404</v>
      </c>
      <c r="AB72" s="2">
        <f t="shared" si="20"/>
        <v>1.2300818867399981</v>
      </c>
      <c r="AC72" s="2">
        <f t="shared" si="20"/>
        <v>1.2173844154538562</v>
      </c>
      <c r="AD72" s="2">
        <f t="shared" si="20"/>
        <v>1.2046869441677139</v>
      </c>
      <c r="AE72" s="2">
        <f t="shared" si="21"/>
        <v>1.1919894728815719</v>
      </c>
      <c r="AF72" s="2">
        <f t="shared" si="21"/>
        <v>1.1792920015954298</v>
      </c>
      <c r="AG72" s="2">
        <f t="shared" si="21"/>
        <v>1.1665945303092875</v>
      </c>
      <c r="AH72" s="2">
        <f t="shared" si="21"/>
        <v>1.1538970590231454</v>
      </c>
      <c r="AI72" s="2">
        <f t="shared" si="21"/>
        <v>1.1411995877370034</v>
      </c>
      <c r="AJ72" s="2">
        <f t="shared" si="21"/>
        <v>1.1285021164508611</v>
      </c>
      <c r="AK72" s="2">
        <f t="shared" si="21"/>
        <v>1.115804645164719</v>
      </c>
      <c r="AL72" s="2">
        <f t="shared" si="21"/>
        <v>1.1031071738785769</v>
      </c>
      <c r="AM72" s="2">
        <f t="shared" si="21"/>
        <v>1.0904097025924349</v>
      </c>
      <c r="AN72" s="2">
        <f t="shared" si="21"/>
        <v>1.0777122313062926</v>
      </c>
      <c r="AO72" s="2">
        <f t="shared" si="22"/>
        <v>1.0650147600201505</v>
      </c>
      <c r="AP72" s="2">
        <f t="shared" si="22"/>
        <v>1.0523172887340084</v>
      </c>
      <c r="AQ72" s="2">
        <f t="shared" si="22"/>
        <v>1.0396198174478664</v>
      </c>
      <c r="AR72" s="2">
        <f t="shared" si="22"/>
        <v>1.0269223461617241</v>
      </c>
      <c r="AS72" s="2">
        <f t="shared" si="22"/>
        <v>1.014224874875582</v>
      </c>
      <c r="AT72" s="2">
        <f t="shared" si="22"/>
        <v>1.0015274035894399</v>
      </c>
      <c r="AU72" s="2">
        <f t="shared" si="22"/>
        <v>0.98882993230329774</v>
      </c>
      <c r="AV72" s="2">
        <f t="shared" si="22"/>
        <v>0.97613246101715567</v>
      </c>
      <c r="AW72" s="2">
        <f t="shared" si="22"/>
        <v>0.96343498973101349</v>
      </c>
      <c r="AX72" s="2">
        <f t="shared" si="22"/>
        <v>0.95073751844487142</v>
      </c>
      <c r="AY72" s="2">
        <f t="shared" si="23"/>
        <v>0.93804004715872913</v>
      </c>
      <c r="AZ72" s="2">
        <f t="shared" si="23"/>
        <v>0.92534257587258706</v>
      </c>
      <c r="BA72" s="2">
        <f t="shared" si="23"/>
        <v>0.91264510458644499</v>
      </c>
      <c r="BB72" s="2">
        <f t="shared" si="23"/>
        <v>0.8999476333003027</v>
      </c>
      <c r="BC72" s="2">
        <f t="shared" si="23"/>
        <v>0.88725016201416063</v>
      </c>
      <c r="BD72" s="2">
        <f t="shared" si="23"/>
        <v>0.87455269072801867</v>
      </c>
      <c r="BE72" s="2">
        <f t="shared" si="23"/>
        <v>0.86185521944187649</v>
      </c>
      <c r="BF72" s="2">
        <f t="shared" si="23"/>
        <v>0.8491577481557343</v>
      </c>
      <c r="BG72" s="2">
        <f t="shared" si="23"/>
        <v>0.83646027686959223</v>
      </c>
      <c r="BH72" s="2">
        <f t="shared" si="23"/>
        <v>0.82376280558345005</v>
      </c>
      <c r="BI72" s="2">
        <f t="shared" si="24"/>
        <v>0.81106533429730787</v>
      </c>
      <c r="BJ72" s="2">
        <f t="shared" si="24"/>
        <v>0.79836786301116591</v>
      </c>
      <c r="BK72" s="2">
        <f t="shared" si="24"/>
        <v>0.78567039172502384</v>
      </c>
      <c r="BL72" s="2">
        <f t="shared" si="24"/>
        <v>0.77297292043888155</v>
      </c>
      <c r="BM72" s="2">
        <f t="shared" si="24"/>
        <v>0.76027544915273948</v>
      </c>
      <c r="BN72" s="2">
        <f t="shared" si="24"/>
        <v>0.74757797786659741</v>
      </c>
      <c r="BO72" s="2">
        <f t="shared" si="24"/>
        <v>0.73488050658045512</v>
      </c>
      <c r="BP72" s="2">
        <f t="shared" si="24"/>
        <v>0.72218303529431305</v>
      </c>
      <c r="BQ72" s="2">
        <f t="shared" si="24"/>
        <v>0.70948556400817087</v>
      </c>
      <c r="BR72" s="2">
        <f t="shared" si="24"/>
        <v>0.69678809272202868</v>
      </c>
      <c r="BS72" s="2">
        <f t="shared" si="25"/>
        <v>0.68409062143588661</v>
      </c>
      <c r="BT72" s="2">
        <f t="shared" si="25"/>
        <v>0.67139315014974454</v>
      </c>
      <c r="BU72" s="2">
        <f t="shared" si="25"/>
        <v>0.65869567886360236</v>
      </c>
      <c r="BV72" s="2">
        <f t="shared" si="25"/>
        <v>0.64599820757746018</v>
      </c>
      <c r="BW72" s="2">
        <f t="shared" si="25"/>
        <v>0.63330073629131811</v>
      </c>
      <c r="BX72" s="2">
        <f t="shared" si="25"/>
        <v>0.62060326500517593</v>
      </c>
      <c r="BY72" s="2">
        <f t="shared" si="25"/>
        <v>0.60790579371903375</v>
      </c>
      <c r="BZ72" s="2">
        <f t="shared" si="25"/>
        <v>0.59520832243289179</v>
      </c>
      <c r="CA72" s="2">
        <f t="shared" si="25"/>
        <v>0.58251085114674961</v>
      </c>
      <c r="CB72" s="2">
        <f t="shared" si="25"/>
        <v>0.56981337986060743</v>
      </c>
      <c r="CC72" s="2">
        <f t="shared" si="26"/>
        <v>0.55711590857446536</v>
      </c>
      <c r="CD72" s="2">
        <f t="shared" si="26"/>
        <v>0.54441843728832318</v>
      </c>
      <c r="CE72" s="2">
        <f t="shared" si="26"/>
        <v>0.53172096600218099</v>
      </c>
      <c r="CF72" s="2">
        <f t="shared" si="26"/>
        <v>0.51902349471603892</v>
      </c>
      <c r="CG72" s="2">
        <f t="shared" si="26"/>
        <v>0.50632602342989685</v>
      </c>
      <c r="CH72" s="2">
        <f t="shared" si="26"/>
        <v>0.50756287800822342</v>
      </c>
      <c r="CI72" s="2">
        <f t="shared" si="26"/>
        <v>0.51486540672208136</v>
      </c>
      <c r="CJ72" s="2">
        <f t="shared" si="26"/>
        <v>0.52216793543593931</v>
      </c>
      <c r="CK72" s="2">
        <f t="shared" si="26"/>
        <v>0.52947046414979715</v>
      </c>
      <c r="CL72" s="2">
        <f t="shared" si="26"/>
        <v>0.53677299286365487</v>
      </c>
      <c r="CM72" s="2">
        <f t="shared" si="27"/>
        <v>0.54407552157751282</v>
      </c>
      <c r="CN72" s="2">
        <f t="shared" si="27"/>
        <v>0.55137805029137066</v>
      </c>
      <c r="CO72" s="2">
        <f t="shared" si="27"/>
        <v>0.55868057900522849</v>
      </c>
      <c r="CP72" s="2">
        <f t="shared" si="27"/>
        <v>0.56598310771908644</v>
      </c>
      <c r="CQ72" s="2">
        <f t="shared" si="27"/>
        <v>0.57328563643294428</v>
      </c>
      <c r="CR72" s="2">
        <f t="shared" si="27"/>
        <v>0.58058816514680212</v>
      </c>
      <c r="CS72" s="2">
        <f t="shared" si="27"/>
        <v>0.58789069386066006</v>
      </c>
      <c r="CT72" s="2">
        <f t="shared" si="27"/>
        <v>0.5951932225745179</v>
      </c>
      <c r="CU72" s="2">
        <f t="shared" si="27"/>
        <v>0.60249575128837574</v>
      </c>
      <c r="CV72" s="2">
        <f t="shared" si="27"/>
        <v>0.60979828000223368</v>
      </c>
      <c r="CW72" s="2">
        <f t="shared" si="28"/>
        <v>0.61710080871609152</v>
      </c>
      <c r="CX72" s="2">
        <f t="shared" si="28"/>
        <v>0.62440333742994947</v>
      </c>
      <c r="CY72" s="2">
        <f t="shared" si="28"/>
        <v>0.63170586614380719</v>
      </c>
      <c r="CZ72" s="2">
        <f t="shared" si="28"/>
        <v>0.63900839485766514</v>
      </c>
      <c r="DA72" s="2">
        <f t="shared" si="28"/>
        <v>0.64631092357152309</v>
      </c>
      <c r="DB72" s="2">
        <f t="shared" si="28"/>
        <v>0.65361345228538081</v>
      </c>
      <c r="DC72" s="2">
        <f t="shared" si="28"/>
        <v>0.66091598099923876</v>
      </c>
      <c r="DD72" s="2">
        <f t="shared" si="28"/>
        <v>0.6682185097130966</v>
      </c>
      <c r="DE72" s="2">
        <f t="shared" si="28"/>
        <v>0.67552103842695443</v>
      </c>
      <c r="DF72" s="2">
        <f t="shared" si="28"/>
        <v>0.68282356714081238</v>
      </c>
      <c r="DG72" s="2">
        <f t="shared" si="29"/>
        <v>0.69012609585467022</v>
      </c>
      <c r="DH72" s="2">
        <f t="shared" si="29"/>
        <v>0.69742862456852817</v>
      </c>
      <c r="DI72" s="2">
        <f t="shared" si="29"/>
        <v>0.704731153282386</v>
      </c>
      <c r="DJ72" s="2">
        <f t="shared" si="29"/>
        <v>0.71203368199624395</v>
      </c>
      <c r="DK72" s="2">
        <f t="shared" si="29"/>
        <v>0.71933621071010168</v>
      </c>
      <c r="DL72" s="2">
        <f t="shared" si="29"/>
        <v>0.72663873942395951</v>
      </c>
      <c r="DM72" s="2">
        <f t="shared" si="29"/>
        <v>0.73394126813781735</v>
      </c>
      <c r="DN72" s="2">
        <f t="shared" si="29"/>
        <v>0.7412437968516753</v>
      </c>
      <c r="DO72" s="2">
        <f t="shared" si="29"/>
        <v>0.74854632556553313</v>
      </c>
      <c r="DP72" s="2">
        <f t="shared" si="29"/>
        <v>0.75584885427939108</v>
      </c>
      <c r="DQ72" s="2">
        <f t="shared" si="29"/>
        <v>0.76315138299324892</v>
      </c>
    </row>
    <row r="73" spans="20:121" ht="3.75" customHeight="1" x14ac:dyDescent="0.25">
      <c r="T73" s="2">
        <v>0.23</v>
      </c>
      <c r="U73" s="2">
        <f t="shared" si="20"/>
        <v>1.3124157107044181</v>
      </c>
      <c r="V73" s="2">
        <f t="shared" si="20"/>
        <v>1.299718239418276</v>
      </c>
      <c r="W73" s="2">
        <f t="shared" si="20"/>
        <v>1.287020768132134</v>
      </c>
      <c r="X73" s="2">
        <f t="shared" si="20"/>
        <v>1.2743232968459917</v>
      </c>
      <c r="Y73" s="2">
        <f t="shared" si="20"/>
        <v>1.2616258255598498</v>
      </c>
      <c r="Z73" s="2">
        <f t="shared" si="20"/>
        <v>1.2489283542737075</v>
      </c>
      <c r="AA73" s="2">
        <f t="shared" si="20"/>
        <v>1.2362308829875652</v>
      </c>
      <c r="AB73" s="2">
        <f t="shared" si="20"/>
        <v>1.2235334117014234</v>
      </c>
      <c r="AC73" s="2">
        <f t="shared" si="20"/>
        <v>1.2108359404152811</v>
      </c>
      <c r="AD73" s="2">
        <f t="shared" si="20"/>
        <v>1.1981384691291392</v>
      </c>
      <c r="AE73" s="2">
        <f t="shared" si="21"/>
        <v>1.1854409978429969</v>
      </c>
      <c r="AF73" s="2">
        <f t="shared" si="21"/>
        <v>1.1727435265568547</v>
      </c>
      <c r="AG73" s="2">
        <f t="shared" si="21"/>
        <v>1.1600460552707128</v>
      </c>
      <c r="AH73" s="2">
        <f t="shared" si="21"/>
        <v>1.1473485839845705</v>
      </c>
      <c r="AI73" s="2">
        <f t="shared" si="21"/>
        <v>1.1346511126984282</v>
      </c>
      <c r="AJ73" s="2">
        <f t="shared" si="21"/>
        <v>1.1219536414122864</v>
      </c>
      <c r="AK73" s="2">
        <f t="shared" si="21"/>
        <v>1.1092561701261441</v>
      </c>
      <c r="AL73" s="2">
        <f t="shared" si="21"/>
        <v>1.096558698840002</v>
      </c>
      <c r="AM73" s="2">
        <f t="shared" si="21"/>
        <v>1.0838612275538599</v>
      </c>
      <c r="AN73" s="2">
        <f t="shared" si="21"/>
        <v>1.0711637562677176</v>
      </c>
      <c r="AO73" s="2">
        <f t="shared" si="22"/>
        <v>1.0584662849815756</v>
      </c>
      <c r="AP73" s="2">
        <f t="shared" si="22"/>
        <v>1.0457688136954335</v>
      </c>
      <c r="AQ73" s="2">
        <f t="shared" si="22"/>
        <v>1.0330713424092914</v>
      </c>
      <c r="AR73" s="2">
        <f t="shared" si="22"/>
        <v>1.0203738711231494</v>
      </c>
      <c r="AS73" s="2">
        <f t="shared" si="22"/>
        <v>1.0076763998370071</v>
      </c>
      <c r="AT73" s="2">
        <f t="shared" si="22"/>
        <v>0.994978928550865</v>
      </c>
      <c r="AU73" s="2">
        <f t="shared" si="22"/>
        <v>0.98228145726472282</v>
      </c>
      <c r="AV73" s="2">
        <f t="shared" si="22"/>
        <v>0.96958398597858075</v>
      </c>
      <c r="AW73" s="2">
        <f t="shared" si="22"/>
        <v>0.95688651469243857</v>
      </c>
      <c r="AX73" s="2">
        <f t="shared" si="22"/>
        <v>0.9441890434062965</v>
      </c>
      <c r="AY73" s="2">
        <f t="shared" si="23"/>
        <v>0.93149157212015421</v>
      </c>
      <c r="AZ73" s="2">
        <f t="shared" si="23"/>
        <v>0.91879410083401214</v>
      </c>
      <c r="BA73" s="2">
        <f t="shared" si="23"/>
        <v>0.90609662954787007</v>
      </c>
      <c r="BB73" s="2">
        <f t="shared" si="23"/>
        <v>0.89339915826172778</v>
      </c>
      <c r="BC73" s="2">
        <f t="shared" si="23"/>
        <v>0.88070168697558571</v>
      </c>
      <c r="BD73" s="2">
        <f t="shared" si="23"/>
        <v>0.86800421568944375</v>
      </c>
      <c r="BE73" s="2">
        <f t="shared" si="23"/>
        <v>0.85530674440330157</v>
      </c>
      <c r="BF73" s="2">
        <f t="shared" si="23"/>
        <v>0.84260927311715939</v>
      </c>
      <c r="BG73" s="2">
        <f t="shared" si="23"/>
        <v>0.82991180183101732</v>
      </c>
      <c r="BH73" s="2">
        <f t="shared" si="23"/>
        <v>0.81721433054487513</v>
      </c>
      <c r="BI73" s="2">
        <f t="shared" si="24"/>
        <v>0.80451685925873295</v>
      </c>
      <c r="BJ73" s="2">
        <f t="shared" si="24"/>
        <v>0.79181938797259099</v>
      </c>
      <c r="BK73" s="2">
        <f t="shared" si="24"/>
        <v>0.77912191668644892</v>
      </c>
      <c r="BL73" s="2">
        <f t="shared" si="24"/>
        <v>0.76642444540030663</v>
      </c>
      <c r="BM73" s="2">
        <f t="shared" si="24"/>
        <v>0.75372697411416456</v>
      </c>
      <c r="BN73" s="2">
        <f t="shared" si="24"/>
        <v>0.74102950282802249</v>
      </c>
      <c r="BO73" s="2">
        <f t="shared" si="24"/>
        <v>0.7283320315418802</v>
      </c>
      <c r="BP73" s="2">
        <f t="shared" si="24"/>
        <v>0.71563456025573813</v>
      </c>
      <c r="BQ73" s="2">
        <f t="shared" si="24"/>
        <v>0.70293708896959595</v>
      </c>
      <c r="BR73" s="2">
        <f t="shared" si="24"/>
        <v>0.69023961768345377</v>
      </c>
      <c r="BS73" s="2">
        <f t="shared" si="25"/>
        <v>0.6775421463973117</v>
      </c>
      <c r="BT73" s="2">
        <f t="shared" si="25"/>
        <v>0.66484467511116963</v>
      </c>
      <c r="BU73" s="2">
        <f t="shared" si="25"/>
        <v>0.65214720382502744</v>
      </c>
      <c r="BV73" s="2">
        <f t="shared" si="25"/>
        <v>0.63944973253888526</v>
      </c>
      <c r="BW73" s="2">
        <f t="shared" si="25"/>
        <v>0.62675226125274319</v>
      </c>
      <c r="BX73" s="2">
        <f t="shared" si="25"/>
        <v>0.61405478996660101</v>
      </c>
      <c r="BY73" s="2">
        <f t="shared" si="25"/>
        <v>0.60135731868045883</v>
      </c>
      <c r="BZ73" s="2">
        <f t="shared" si="25"/>
        <v>0.58865984739431687</v>
      </c>
      <c r="CA73" s="2">
        <f t="shared" si="25"/>
        <v>0.57596237610817469</v>
      </c>
      <c r="CB73" s="2">
        <f t="shared" si="25"/>
        <v>0.56326490482203251</v>
      </c>
      <c r="CC73" s="2">
        <f t="shared" si="26"/>
        <v>0.55056743353589044</v>
      </c>
      <c r="CD73" s="2">
        <f t="shared" si="26"/>
        <v>0.53786996224974826</v>
      </c>
      <c r="CE73" s="2">
        <f t="shared" si="26"/>
        <v>0.52517249096360608</v>
      </c>
      <c r="CF73" s="2">
        <f t="shared" si="26"/>
        <v>0.51247501967746401</v>
      </c>
      <c r="CG73" s="2">
        <f t="shared" si="26"/>
        <v>0.49977754839132194</v>
      </c>
      <c r="CH73" s="2">
        <f t="shared" si="26"/>
        <v>0.49411135304679832</v>
      </c>
      <c r="CI73" s="2">
        <f t="shared" si="26"/>
        <v>0.50141388176065627</v>
      </c>
      <c r="CJ73" s="2">
        <f t="shared" si="26"/>
        <v>0.50871641047451421</v>
      </c>
      <c r="CK73" s="2">
        <f t="shared" si="26"/>
        <v>0.51601893918837205</v>
      </c>
      <c r="CL73" s="2">
        <f t="shared" si="26"/>
        <v>0.52332146790222978</v>
      </c>
      <c r="CM73" s="2">
        <f t="shared" si="27"/>
        <v>0.53062399661608772</v>
      </c>
      <c r="CN73" s="2">
        <f t="shared" si="27"/>
        <v>0.53792652532994556</v>
      </c>
      <c r="CO73" s="2">
        <f t="shared" si="27"/>
        <v>0.5452290540438034</v>
      </c>
      <c r="CP73" s="2">
        <f t="shared" si="27"/>
        <v>0.55253158275766134</v>
      </c>
      <c r="CQ73" s="2">
        <f t="shared" si="27"/>
        <v>0.55983411147151918</v>
      </c>
      <c r="CR73" s="2">
        <f t="shared" si="27"/>
        <v>0.56713664018537702</v>
      </c>
      <c r="CS73" s="2">
        <f t="shared" si="27"/>
        <v>0.57443916889923496</v>
      </c>
      <c r="CT73" s="2">
        <f t="shared" si="27"/>
        <v>0.5817416976130928</v>
      </c>
      <c r="CU73" s="2">
        <f t="shared" si="27"/>
        <v>0.58904422632695064</v>
      </c>
      <c r="CV73" s="2">
        <f t="shared" si="27"/>
        <v>0.59634675504080858</v>
      </c>
      <c r="CW73" s="2">
        <f t="shared" si="28"/>
        <v>0.60364928375466642</v>
      </c>
      <c r="CX73" s="2">
        <f t="shared" si="28"/>
        <v>0.61095181246852437</v>
      </c>
      <c r="CY73" s="2">
        <f t="shared" si="28"/>
        <v>0.61825434118238209</v>
      </c>
      <c r="CZ73" s="2">
        <f t="shared" si="28"/>
        <v>0.62555686989624004</v>
      </c>
      <c r="DA73" s="2">
        <f t="shared" si="28"/>
        <v>0.63285939861009799</v>
      </c>
      <c r="DB73" s="2">
        <f t="shared" si="28"/>
        <v>0.64016192732395572</v>
      </c>
      <c r="DC73" s="2">
        <f t="shared" si="28"/>
        <v>0.64746445603781366</v>
      </c>
      <c r="DD73" s="2">
        <f t="shared" si="28"/>
        <v>0.6547669847516715</v>
      </c>
      <c r="DE73" s="2">
        <f t="shared" si="28"/>
        <v>0.66206951346552934</v>
      </c>
      <c r="DF73" s="2">
        <f t="shared" si="28"/>
        <v>0.66937204217938728</v>
      </c>
      <c r="DG73" s="2">
        <f t="shared" si="29"/>
        <v>0.67667457089324512</v>
      </c>
      <c r="DH73" s="2">
        <f t="shared" si="29"/>
        <v>0.68397709960710307</v>
      </c>
      <c r="DI73" s="2">
        <f t="shared" si="29"/>
        <v>0.6912796283209609</v>
      </c>
      <c r="DJ73" s="2">
        <f t="shared" si="29"/>
        <v>0.69858215703481885</v>
      </c>
      <c r="DK73" s="2">
        <f t="shared" si="29"/>
        <v>0.70588468574867658</v>
      </c>
      <c r="DL73" s="2">
        <f t="shared" si="29"/>
        <v>0.71318721446253441</v>
      </c>
      <c r="DM73" s="2">
        <f t="shared" si="29"/>
        <v>0.72048974317639225</v>
      </c>
      <c r="DN73" s="2">
        <f t="shared" si="29"/>
        <v>0.7277922718902502</v>
      </c>
      <c r="DO73" s="2">
        <f t="shared" si="29"/>
        <v>0.73509480060410803</v>
      </c>
      <c r="DP73" s="2">
        <f t="shared" si="29"/>
        <v>0.74239732931796598</v>
      </c>
      <c r="DQ73" s="2">
        <f t="shared" si="29"/>
        <v>0.74969985803182382</v>
      </c>
    </row>
    <row r="74" spans="20:121" ht="3.75" customHeight="1" x14ac:dyDescent="0.25">
      <c r="T74" s="2">
        <v>0.24</v>
      </c>
      <c r="U74" s="2">
        <f t="shared" si="20"/>
        <v>1.3058672356658432</v>
      </c>
      <c r="V74" s="2">
        <f t="shared" si="20"/>
        <v>1.2931697643797011</v>
      </c>
      <c r="W74" s="2">
        <f t="shared" si="20"/>
        <v>1.2804722930935588</v>
      </c>
      <c r="X74" s="2">
        <f t="shared" si="20"/>
        <v>1.2677748218074167</v>
      </c>
      <c r="Y74" s="2">
        <f t="shared" si="20"/>
        <v>1.2550773505212747</v>
      </c>
      <c r="Z74" s="2">
        <f t="shared" si="20"/>
        <v>1.2423798792351324</v>
      </c>
      <c r="AA74" s="2">
        <f t="shared" si="20"/>
        <v>1.2296824079489905</v>
      </c>
      <c r="AB74" s="2">
        <f t="shared" si="20"/>
        <v>1.2169849366628482</v>
      </c>
      <c r="AC74" s="2">
        <f t="shared" si="20"/>
        <v>1.2042874653767062</v>
      </c>
      <c r="AD74" s="2">
        <f t="shared" si="20"/>
        <v>1.1915899940905641</v>
      </c>
      <c r="AE74" s="2">
        <f t="shared" si="21"/>
        <v>1.1788925228044218</v>
      </c>
      <c r="AF74" s="2">
        <f t="shared" si="21"/>
        <v>1.1661950515182797</v>
      </c>
      <c r="AG74" s="2">
        <f t="shared" si="21"/>
        <v>1.1534975802321377</v>
      </c>
      <c r="AH74" s="2">
        <f t="shared" si="21"/>
        <v>1.1408001089459954</v>
      </c>
      <c r="AI74" s="2">
        <f t="shared" si="21"/>
        <v>1.1281026376598533</v>
      </c>
      <c r="AJ74" s="2">
        <f t="shared" si="21"/>
        <v>1.1154051663737112</v>
      </c>
      <c r="AK74" s="2">
        <f t="shared" si="21"/>
        <v>1.1027076950875689</v>
      </c>
      <c r="AL74" s="2">
        <f t="shared" si="21"/>
        <v>1.0900102238014271</v>
      </c>
      <c r="AM74" s="2">
        <f t="shared" si="21"/>
        <v>1.0773127525152848</v>
      </c>
      <c r="AN74" s="2">
        <f t="shared" si="21"/>
        <v>1.0646152812291427</v>
      </c>
      <c r="AO74" s="2">
        <f t="shared" si="22"/>
        <v>1.0519178099430007</v>
      </c>
      <c r="AP74" s="2">
        <f t="shared" si="22"/>
        <v>1.0392203386568584</v>
      </c>
      <c r="AQ74" s="2">
        <f t="shared" si="22"/>
        <v>1.0265228673707165</v>
      </c>
      <c r="AR74" s="2">
        <f t="shared" si="22"/>
        <v>1.0138253960845742</v>
      </c>
      <c r="AS74" s="2">
        <f t="shared" si="22"/>
        <v>1.0011279247984319</v>
      </c>
      <c r="AT74" s="2">
        <f t="shared" si="22"/>
        <v>0.98843045351228997</v>
      </c>
      <c r="AU74" s="2">
        <f t="shared" si="22"/>
        <v>0.97573298222614779</v>
      </c>
      <c r="AV74" s="2">
        <f t="shared" si="22"/>
        <v>0.96303551094000572</v>
      </c>
      <c r="AW74" s="2">
        <f t="shared" si="22"/>
        <v>0.95033803965386354</v>
      </c>
      <c r="AX74" s="2">
        <f t="shared" si="22"/>
        <v>0.93764056836772136</v>
      </c>
      <c r="AY74" s="2">
        <f t="shared" si="23"/>
        <v>0.92494309708157929</v>
      </c>
      <c r="AZ74" s="2">
        <f t="shared" si="23"/>
        <v>0.91224562579543722</v>
      </c>
      <c r="BA74" s="2">
        <f t="shared" si="23"/>
        <v>0.89954815450929493</v>
      </c>
      <c r="BB74" s="2">
        <f t="shared" si="23"/>
        <v>0.88685068322315286</v>
      </c>
      <c r="BC74" s="2">
        <f t="shared" si="23"/>
        <v>0.87415321193701079</v>
      </c>
      <c r="BD74" s="2">
        <f t="shared" si="23"/>
        <v>0.86145574065086872</v>
      </c>
      <c r="BE74" s="2">
        <f t="shared" si="23"/>
        <v>0.84875826936472654</v>
      </c>
      <c r="BF74" s="2">
        <f t="shared" si="23"/>
        <v>0.83606079807858436</v>
      </c>
      <c r="BG74" s="2">
        <f t="shared" si="23"/>
        <v>0.82336332679244228</v>
      </c>
      <c r="BH74" s="2">
        <f t="shared" si="23"/>
        <v>0.8106658555063001</v>
      </c>
      <c r="BI74" s="2">
        <f t="shared" si="24"/>
        <v>0.79796838422015792</v>
      </c>
      <c r="BJ74" s="2">
        <f t="shared" si="24"/>
        <v>0.78527091293401585</v>
      </c>
      <c r="BK74" s="2">
        <f t="shared" si="24"/>
        <v>0.77257344164787378</v>
      </c>
      <c r="BL74" s="2">
        <f t="shared" si="24"/>
        <v>0.75987597036173149</v>
      </c>
      <c r="BM74" s="2">
        <f t="shared" si="24"/>
        <v>0.74717849907558942</v>
      </c>
      <c r="BN74" s="2">
        <f t="shared" si="24"/>
        <v>0.73448102778944735</v>
      </c>
      <c r="BO74" s="2">
        <f t="shared" si="24"/>
        <v>0.72178355650330528</v>
      </c>
      <c r="BP74" s="2">
        <f t="shared" si="24"/>
        <v>0.7090860852171631</v>
      </c>
      <c r="BQ74" s="2">
        <f t="shared" si="24"/>
        <v>0.69638861393102092</v>
      </c>
      <c r="BR74" s="2">
        <f t="shared" si="24"/>
        <v>0.68369114264487874</v>
      </c>
      <c r="BS74" s="2">
        <f t="shared" si="25"/>
        <v>0.67099367135873667</v>
      </c>
      <c r="BT74" s="2">
        <f t="shared" si="25"/>
        <v>0.6582962000725946</v>
      </c>
      <c r="BU74" s="2">
        <f t="shared" si="25"/>
        <v>0.64559872878645241</v>
      </c>
      <c r="BV74" s="2">
        <f t="shared" si="25"/>
        <v>0.63290125750031023</v>
      </c>
      <c r="BW74" s="2">
        <f t="shared" si="25"/>
        <v>0.62020378621416816</v>
      </c>
      <c r="BX74" s="2">
        <f t="shared" si="25"/>
        <v>0.60750631492802598</v>
      </c>
      <c r="BY74" s="2">
        <f t="shared" si="25"/>
        <v>0.5948088436418838</v>
      </c>
      <c r="BZ74" s="2">
        <f t="shared" si="25"/>
        <v>0.58211137235574184</v>
      </c>
      <c r="CA74" s="2">
        <f t="shared" si="25"/>
        <v>0.56941390106959966</v>
      </c>
      <c r="CB74" s="2">
        <f t="shared" si="25"/>
        <v>0.55671642978345748</v>
      </c>
      <c r="CC74" s="2">
        <f t="shared" si="26"/>
        <v>0.54401895849731541</v>
      </c>
      <c r="CD74" s="2">
        <f t="shared" si="26"/>
        <v>0.53132148721117323</v>
      </c>
      <c r="CE74" s="2">
        <f t="shared" si="26"/>
        <v>0.51862401592503105</v>
      </c>
      <c r="CF74" s="2">
        <f t="shared" si="26"/>
        <v>0.50592654463888898</v>
      </c>
      <c r="CG74" s="2">
        <f t="shared" si="26"/>
        <v>0.49322907335274691</v>
      </c>
      <c r="CH74" s="2">
        <f t="shared" si="26"/>
        <v>0.48065982808537333</v>
      </c>
      <c r="CI74" s="2">
        <f t="shared" si="26"/>
        <v>0.48796235679923128</v>
      </c>
      <c r="CJ74" s="2">
        <f t="shared" si="26"/>
        <v>0.49526488551308923</v>
      </c>
      <c r="CK74" s="2">
        <f t="shared" si="26"/>
        <v>0.50256741422694706</v>
      </c>
      <c r="CL74" s="2">
        <f t="shared" si="26"/>
        <v>0.50986994294080479</v>
      </c>
      <c r="CM74" s="2">
        <f t="shared" si="27"/>
        <v>0.51717247165466274</v>
      </c>
      <c r="CN74" s="2">
        <f t="shared" si="27"/>
        <v>0.52447500036852057</v>
      </c>
      <c r="CO74" s="2">
        <f t="shared" si="27"/>
        <v>0.53177752908237841</v>
      </c>
      <c r="CP74" s="2">
        <f t="shared" si="27"/>
        <v>0.53908005779623636</v>
      </c>
      <c r="CQ74" s="2">
        <f t="shared" si="27"/>
        <v>0.54638258651009419</v>
      </c>
      <c r="CR74" s="2">
        <f t="shared" si="27"/>
        <v>0.55368511522395203</v>
      </c>
      <c r="CS74" s="2">
        <f t="shared" si="27"/>
        <v>0.56098764393780998</v>
      </c>
      <c r="CT74" s="2">
        <f t="shared" si="27"/>
        <v>0.56829017265166781</v>
      </c>
      <c r="CU74" s="2">
        <f t="shared" si="27"/>
        <v>0.57559270136552565</v>
      </c>
      <c r="CV74" s="2">
        <f t="shared" si="27"/>
        <v>0.5828952300793836</v>
      </c>
      <c r="CW74" s="2">
        <f t="shared" si="28"/>
        <v>0.59019775879324143</v>
      </c>
      <c r="CX74" s="2">
        <f t="shared" si="28"/>
        <v>0.59750028750709938</v>
      </c>
      <c r="CY74" s="2">
        <f t="shared" si="28"/>
        <v>0.60480281622095711</v>
      </c>
      <c r="CZ74" s="2">
        <f t="shared" si="28"/>
        <v>0.61210534493481505</v>
      </c>
      <c r="DA74" s="2">
        <f t="shared" si="28"/>
        <v>0.619407873648673</v>
      </c>
      <c r="DB74" s="2">
        <f t="shared" si="28"/>
        <v>0.62671040236253073</v>
      </c>
      <c r="DC74" s="2">
        <f t="shared" si="28"/>
        <v>0.63401293107638867</v>
      </c>
      <c r="DD74" s="2">
        <f t="shared" si="28"/>
        <v>0.64131545979024651</v>
      </c>
      <c r="DE74" s="2">
        <f t="shared" si="28"/>
        <v>0.64861798850410435</v>
      </c>
      <c r="DF74" s="2">
        <f t="shared" si="28"/>
        <v>0.6559205172179623</v>
      </c>
      <c r="DG74" s="2">
        <f t="shared" si="29"/>
        <v>0.66322304593182013</v>
      </c>
      <c r="DH74" s="2">
        <f t="shared" si="29"/>
        <v>0.67052557464567808</v>
      </c>
      <c r="DI74" s="2">
        <f t="shared" si="29"/>
        <v>0.67782810335953592</v>
      </c>
      <c r="DJ74" s="2">
        <f t="shared" si="29"/>
        <v>0.68513063207339386</v>
      </c>
      <c r="DK74" s="2">
        <f t="shared" si="29"/>
        <v>0.69243316078725159</v>
      </c>
      <c r="DL74" s="2">
        <f t="shared" si="29"/>
        <v>0.69973568950110943</v>
      </c>
      <c r="DM74" s="2">
        <f t="shared" si="29"/>
        <v>0.70703821821496726</v>
      </c>
      <c r="DN74" s="2">
        <f t="shared" si="29"/>
        <v>0.71434074692882521</v>
      </c>
      <c r="DO74" s="2">
        <f t="shared" si="29"/>
        <v>0.72164327564268305</v>
      </c>
      <c r="DP74" s="2">
        <f t="shared" si="29"/>
        <v>0.72894580435654099</v>
      </c>
      <c r="DQ74" s="2">
        <f t="shared" si="29"/>
        <v>0.73624833307039883</v>
      </c>
    </row>
    <row r="75" spans="20:121" ht="3.75" customHeight="1" x14ac:dyDescent="0.25">
      <c r="T75" s="2">
        <v>0.25</v>
      </c>
      <c r="U75" s="2">
        <f t="shared" si="20"/>
        <v>1.2993187606272683</v>
      </c>
      <c r="V75" s="2">
        <f t="shared" si="20"/>
        <v>1.286621289341126</v>
      </c>
      <c r="W75" s="2">
        <f t="shared" si="20"/>
        <v>1.2739238180549841</v>
      </c>
      <c r="X75" s="2">
        <f t="shared" si="20"/>
        <v>1.2612263467688418</v>
      </c>
      <c r="Y75" s="2">
        <f t="shared" si="20"/>
        <v>1.2485288754826998</v>
      </c>
      <c r="Z75" s="2">
        <f t="shared" si="20"/>
        <v>1.2358314041965577</v>
      </c>
      <c r="AA75" s="2">
        <f t="shared" si="20"/>
        <v>1.2231339329104154</v>
      </c>
      <c r="AB75" s="2">
        <f t="shared" si="20"/>
        <v>1.2104364616242735</v>
      </c>
      <c r="AC75" s="2">
        <f t="shared" si="20"/>
        <v>1.1977389903381312</v>
      </c>
      <c r="AD75" s="2">
        <f t="shared" si="20"/>
        <v>1.1850415190519892</v>
      </c>
      <c r="AE75" s="2">
        <f t="shared" si="21"/>
        <v>1.1723440477658471</v>
      </c>
      <c r="AF75" s="2">
        <f t="shared" si="21"/>
        <v>1.1596465764797048</v>
      </c>
      <c r="AG75" s="2">
        <f t="shared" si="21"/>
        <v>1.1469491051935627</v>
      </c>
      <c r="AH75" s="2">
        <f t="shared" si="21"/>
        <v>1.1342516339074207</v>
      </c>
      <c r="AI75" s="2">
        <f t="shared" si="21"/>
        <v>1.1215541626212784</v>
      </c>
      <c r="AJ75" s="2">
        <f t="shared" si="21"/>
        <v>1.1088566913351363</v>
      </c>
      <c r="AK75" s="2">
        <f t="shared" si="21"/>
        <v>1.0961592200489942</v>
      </c>
      <c r="AL75" s="2">
        <f t="shared" si="21"/>
        <v>1.083461748762852</v>
      </c>
      <c r="AM75" s="2">
        <f t="shared" si="21"/>
        <v>1.0707642774767099</v>
      </c>
      <c r="AN75" s="2">
        <f t="shared" si="21"/>
        <v>1.0580668061905678</v>
      </c>
      <c r="AO75" s="2">
        <f t="shared" si="22"/>
        <v>1.0453693349044257</v>
      </c>
      <c r="AP75" s="2">
        <f t="shared" si="22"/>
        <v>1.0326718636182837</v>
      </c>
      <c r="AQ75" s="2">
        <f t="shared" si="22"/>
        <v>1.0199743923321414</v>
      </c>
      <c r="AR75" s="2">
        <f t="shared" si="22"/>
        <v>1.0072769210459993</v>
      </c>
      <c r="AS75" s="2">
        <f t="shared" si="22"/>
        <v>0.99457944975985713</v>
      </c>
      <c r="AT75" s="2">
        <f t="shared" si="22"/>
        <v>0.98188197847371506</v>
      </c>
      <c r="AU75" s="2">
        <f t="shared" si="22"/>
        <v>0.96918450718757287</v>
      </c>
      <c r="AV75" s="2">
        <f t="shared" si="22"/>
        <v>0.9564870359014308</v>
      </c>
      <c r="AW75" s="2">
        <f t="shared" si="22"/>
        <v>0.94378956461528862</v>
      </c>
      <c r="AX75" s="2">
        <f t="shared" si="22"/>
        <v>0.93109209332914644</v>
      </c>
      <c r="AY75" s="2">
        <f t="shared" si="23"/>
        <v>0.91839462204300437</v>
      </c>
      <c r="AZ75" s="2">
        <f t="shared" si="23"/>
        <v>0.9056971507568623</v>
      </c>
      <c r="BA75" s="2">
        <f t="shared" si="23"/>
        <v>0.89299967947072001</v>
      </c>
      <c r="BB75" s="2">
        <f t="shared" si="23"/>
        <v>0.88030220818457794</v>
      </c>
      <c r="BC75" s="2">
        <f t="shared" si="23"/>
        <v>0.86760473689843587</v>
      </c>
      <c r="BD75" s="2">
        <f t="shared" si="23"/>
        <v>0.8549072656122938</v>
      </c>
      <c r="BE75" s="2">
        <f t="shared" si="23"/>
        <v>0.84220979432615162</v>
      </c>
      <c r="BF75" s="2">
        <f t="shared" si="23"/>
        <v>0.82951232304000944</v>
      </c>
      <c r="BG75" s="2">
        <f t="shared" si="23"/>
        <v>0.81681485175386737</v>
      </c>
      <c r="BH75" s="2">
        <f t="shared" si="23"/>
        <v>0.80411738046772518</v>
      </c>
      <c r="BI75" s="2">
        <f t="shared" si="24"/>
        <v>0.791419909181583</v>
      </c>
      <c r="BJ75" s="2">
        <f t="shared" si="24"/>
        <v>0.77872243789544093</v>
      </c>
      <c r="BK75" s="2">
        <f t="shared" si="24"/>
        <v>0.76602496660929886</v>
      </c>
      <c r="BL75" s="2">
        <f t="shared" si="24"/>
        <v>0.75332749532315657</v>
      </c>
      <c r="BM75" s="2">
        <f t="shared" si="24"/>
        <v>0.7406300240370145</v>
      </c>
      <c r="BN75" s="2">
        <f t="shared" si="24"/>
        <v>0.72793255275087243</v>
      </c>
      <c r="BO75" s="2">
        <f t="shared" si="24"/>
        <v>0.71523508146473036</v>
      </c>
      <c r="BP75" s="2">
        <f t="shared" si="24"/>
        <v>0.70253761017858818</v>
      </c>
      <c r="BQ75" s="2">
        <f t="shared" si="24"/>
        <v>0.689840138892446</v>
      </c>
      <c r="BR75" s="2">
        <f t="shared" si="24"/>
        <v>0.67714266760630382</v>
      </c>
      <c r="BS75" s="2">
        <f t="shared" si="25"/>
        <v>0.66444519632016175</v>
      </c>
      <c r="BT75" s="2">
        <f t="shared" si="25"/>
        <v>0.65174772503401968</v>
      </c>
      <c r="BU75" s="2">
        <f t="shared" si="25"/>
        <v>0.63905025374787749</v>
      </c>
      <c r="BV75" s="2">
        <f t="shared" si="25"/>
        <v>0.62635278246173531</v>
      </c>
      <c r="BW75" s="2">
        <f t="shared" si="25"/>
        <v>0.61365531117559324</v>
      </c>
      <c r="BX75" s="2">
        <f t="shared" si="25"/>
        <v>0.60095783988945106</v>
      </c>
      <c r="BY75" s="2">
        <f t="shared" si="25"/>
        <v>0.58826036860330888</v>
      </c>
      <c r="BZ75" s="2">
        <f t="shared" si="25"/>
        <v>0.57556289731716692</v>
      </c>
      <c r="CA75" s="2">
        <f t="shared" si="25"/>
        <v>0.56286542603102474</v>
      </c>
      <c r="CB75" s="2">
        <f t="shared" si="25"/>
        <v>0.55016795474488256</v>
      </c>
      <c r="CC75" s="2">
        <f t="shared" si="26"/>
        <v>0.53747048345874049</v>
      </c>
      <c r="CD75" s="2">
        <f t="shared" si="26"/>
        <v>0.52477301217259831</v>
      </c>
      <c r="CE75" s="2">
        <f t="shared" si="26"/>
        <v>0.51207554088645613</v>
      </c>
      <c r="CF75" s="2">
        <f t="shared" si="26"/>
        <v>0.49937806960031406</v>
      </c>
      <c r="CG75" s="2">
        <f t="shared" si="26"/>
        <v>0.48668059831417199</v>
      </c>
      <c r="CH75" s="2">
        <f t="shared" si="26"/>
        <v>0.47398312702802969</v>
      </c>
      <c r="CI75" s="2">
        <f t="shared" si="26"/>
        <v>0.47451083183780618</v>
      </c>
      <c r="CJ75" s="2">
        <f t="shared" si="26"/>
        <v>0.48181336055166413</v>
      </c>
      <c r="CK75" s="2">
        <f t="shared" si="26"/>
        <v>0.48911588926552196</v>
      </c>
      <c r="CL75" s="2">
        <f t="shared" si="26"/>
        <v>0.49641841797937969</v>
      </c>
      <c r="CM75" s="2">
        <f t="shared" si="27"/>
        <v>0.50372094669323764</v>
      </c>
      <c r="CN75" s="2">
        <f t="shared" si="27"/>
        <v>0.51102347540709547</v>
      </c>
      <c r="CO75" s="2">
        <f t="shared" si="27"/>
        <v>0.51832600412095331</v>
      </c>
      <c r="CP75" s="2">
        <f t="shared" si="27"/>
        <v>0.52562853283481126</v>
      </c>
      <c r="CQ75" s="2">
        <f t="shared" si="27"/>
        <v>0.53293106154866909</v>
      </c>
      <c r="CR75" s="2">
        <f t="shared" si="27"/>
        <v>0.54023359026252693</v>
      </c>
      <c r="CS75" s="2">
        <f t="shared" si="27"/>
        <v>0.54753611897638488</v>
      </c>
      <c r="CT75" s="2">
        <f t="shared" si="27"/>
        <v>0.55483864769024271</v>
      </c>
      <c r="CU75" s="2">
        <f t="shared" si="27"/>
        <v>0.56214117640410055</v>
      </c>
      <c r="CV75" s="2">
        <f t="shared" si="27"/>
        <v>0.5694437051179585</v>
      </c>
      <c r="CW75" s="2">
        <f t="shared" si="28"/>
        <v>0.57674623383181634</v>
      </c>
      <c r="CX75" s="2">
        <f t="shared" si="28"/>
        <v>0.58404876254567428</v>
      </c>
      <c r="CY75" s="2">
        <f t="shared" si="28"/>
        <v>0.59135129125953201</v>
      </c>
      <c r="CZ75" s="2">
        <f t="shared" si="28"/>
        <v>0.59865381997338996</v>
      </c>
      <c r="DA75" s="2">
        <f t="shared" si="28"/>
        <v>0.6059563486872479</v>
      </c>
      <c r="DB75" s="2">
        <f t="shared" si="28"/>
        <v>0.61325887740110563</v>
      </c>
      <c r="DC75" s="2">
        <f t="shared" si="28"/>
        <v>0.62056140611496358</v>
      </c>
      <c r="DD75" s="2">
        <f t="shared" si="28"/>
        <v>0.62786393482882141</v>
      </c>
      <c r="DE75" s="2">
        <f t="shared" si="28"/>
        <v>0.63516646354267925</v>
      </c>
      <c r="DF75" s="2">
        <f t="shared" si="28"/>
        <v>0.6424689922565372</v>
      </c>
      <c r="DG75" s="2">
        <f t="shared" si="29"/>
        <v>0.64977152097039503</v>
      </c>
      <c r="DH75" s="2">
        <f t="shared" si="29"/>
        <v>0.65707404968425298</v>
      </c>
      <c r="DI75" s="2">
        <f t="shared" si="29"/>
        <v>0.66437657839811082</v>
      </c>
      <c r="DJ75" s="2">
        <f t="shared" si="29"/>
        <v>0.67167910711196877</v>
      </c>
      <c r="DK75" s="2">
        <f t="shared" si="29"/>
        <v>0.67898163582582649</v>
      </c>
      <c r="DL75" s="2">
        <f t="shared" si="29"/>
        <v>0.68628416453968433</v>
      </c>
      <c r="DM75" s="2">
        <f t="shared" si="29"/>
        <v>0.69358669325354216</v>
      </c>
      <c r="DN75" s="2">
        <f t="shared" si="29"/>
        <v>0.70088922196740011</v>
      </c>
      <c r="DO75" s="2">
        <f t="shared" si="29"/>
        <v>0.70819175068125795</v>
      </c>
      <c r="DP75" s="2">
        <f t="shared" si="29"/>
        <v>0.7154942793951159</v>
      </c>
      <c r="DQ75" s="2">
        <f t="shared" si="29"/>
        <v>0.72279680810897373</v>
      </c>
    </row>
    <row r="76" spans="20:121" ht="3.75" customHeight="1" x14ac:dyDescent="0.25">
      <c r="T76" s="2">
        <v>0.26</v>
      </c>
      <c r="U76" s="2">
        <f t="shared" si="20"/>
        <v>1.2927702855886931</v>
      </c>
      <c r="V76" s="2">
        <f t="shared" si="20"/>
        <v>1.280072814302551</v>
      </c>
      <c r="W76" s="2">
        <f t="shared" si="20"/>
        <v>1.267375343016409</v>
      </c>
      <c r="X76" s="2">
        <f t="shared" si="20"/>
        <v>1.2546778717302667</v>
      </c>
      <c r="Y76" s="2">
        <f t="shared" si="20"/>
        <v>1.2419804004441248</v>
      </c>
      <c r="Z76" s="2">
        <f t="shared" si="20"/>
        <v>1.2292829291579825</v>
      </c>
      <c r="AA76" s="2">
        <f t="shared" si="20"/>
        <v>1.2165854578718402</v>
      </c>
      <c r="AB76" s="2">
        <f t="shared" si="20"/>
        <v>1.2038879865856984</v>
      </c>
      <c r="AC76" s="2">
        <f t="shared" si="20"/>
        <v>1.1911905152995561</v>
      </c>
      <c r="AD76" s="2">
        <f t="shared" si="20"/>
        <v>1.1784930440134143</v>
      </c>
      <c r="AE76" s="2">
        <f t="shared" si="21"/>
        <v>1.165795572727272</v>
      </c>
      <c r="AF76" s="2">
        <f t="shared" si="21"/>
        <v>1.1530981014411297</v>
      </c>
      <c r="AG76" s="2">
        <f t="shared" si="21"/>
        <v>1.1404006301549878</v>
      </c>
      <c r="AH76" s="2">
        <f t="shared" si="21"/>
        <v>1.1277031588688455</v>
      </c>
      <c r="AI76" s="2">
        <f t="shared" si="21"/>
        <v>1.1150056875827032</v>
      </c>
      <c r="AJ76" s="2">
        <f t="shared" si="21"/>
        <v>1.1023082162965614</v>
      </c>
      <c r="AK76" s="2">
        <f t="shared" si="21"/>
        <v>1.0896107450104191</v>
      </c>
      <c r="AL76" s="2">
        <f t="shared" si="21"/>
        <v>1.076913273724277</v>
      </c>
      <c r="AM76" s="2">
        <f t="shared" si="21"/>
        <v>1.064215802438135</v>
      </c>
      <c r="AN76" s="2">
        <f t="shared" si="21"/>
        <v>1.0515183311519927</v>
      </c>
      <c r="AO76" s="2">
        <f t="shared" si="22"/>
        <v>1.0388208598658506</v>
      </c>
      <c r="AP76" s="2">
        <f t="shared" si="22"/>
        <v>1.0261233885797085</v>
      </c>
      <c r="AQ76" s="2">
        <f t="shared" si="22"/>
        <v>1.0134259172935665</v>
      </c>
      <c r="AR76" s="2">
        <f t="shared" si="22"/>
        <v>1.0007284460074244</v>
      </c>
      <c r="AS76" s="2">
        <f t="shared" si="22"/>
        <v>0.9880309747212821</v>
      </c>
      <c r="AT76" s="2">
        <f t="shared" si="22"/>
        <v>0.97533350343514003</v>
      </c>
      <c r="AU76" s="2">
        <f t="shared" si="22"/>
        <v>0.96263603214899784</v>
      </c>
      <c r="AV76" s="2">
        <f t="shared" si="22"/>
        <v>0.94993856086285577</v>
      </c>
      <c r="AW76" s="2">
        <f t="shared" si="22"/>
        <v>0.93724108957671359</v>
      </c>
      <c r="AX76" s="2">
        <f t="shared" si="22"/>
        <v>0.92454361829057152</v>
      </c>
      <c r="AY76" s="2">
        <f t="shared" si="23"/>
        <v>0.91184614700442923</v>
      </c>
      <c r="AZ76" s="2">
        <f t="shared" si="23"/>
        <v>0.89914867571828716</v>
      </c>
      <c r="BA76" s="2">
        <f t="shared" si="23"/>
        <v>0.88645120443214509</v>
      </c>
      <c r="BB76" s="2">
        <f t="shared" si="23"/>
        <v>0.8737537331460028</v>
      </c>
      <c r="BC76" s="2">
        <f t="shared" si="23"/>
        <v>0.86105626185986073</v>
      </c>
      <c r="BD76" s="2">
        <f t="shared" si="23"/>
        <v>0.84835879057371877</v>
      </c>
      <c r="BE76" s="2">
        <f t="shared" si="23"/>
        <v>0.83566131928757659</v>
      </c>
      <c r="BF76" s="2">
        <f t="shared" si="23"/>
        <v>0.82296384800143441</v>
      </c>
      <c r="BG76" s="2">
        <f t="shared" si="23"/>
        <v>0.81026637671529234</v>
      </c>
      <c r="BH76" s="2">
        <f t="shared" si="23"/>
        <v>0.79756890542915015</v>
      </c>
      <c r="BI76" s="2">
        <f t="shared" si="24"/>
        <v>0.78487143414300797</v>
      </c>
      <c r="BJ76" s="2">
        <f t="shared" si="24"/>
        <v>0.77217396285686601</v>
      </c>
      <c r="BK76" s="2">
        <f t="shared" si="24"/>
        <v>0.75947649157072394</v>
      </c>
      <c r="BL76" s="2">
        <f t="shared" si="24"/>
        <v>0.74677902028458165</v>
      </c>
      <c r="BM76" s="2">
        <f t="shared" si="24"/>
        <v>0.73408154899843958</v>
      </c>
      <c r="BN76" s="2">
        <f t="shared" si="24"/>
        <v>0.72138407771229751</v>
      </c>
      <c r="BO76" s="2">
        <f t="shared" si="24"/>
        <v>0.70868660642615522</v>
      </c>
      <c r="BP76" s="2">
        <f t="shared" si="24"/>
        <v>0.69598913514001315</v>
      </c>
      <c r="BQ76" s="2">
        <f t="shared" si="24"/>
        <v>0.68329166385387097</v>
      </c>
      <c r="BR76" s="2">
        <f t="shared" si="24"/>
        <v>0.67059419256772879</v>
      </c>
      <c r="BS76" s="2">
        <f t="shared" si="25"/>
        <v>0.65789672128158672</v>
      </c>
      <c r="BT76" s="2">
        <f t="shared" si="25"/>
        <v>0.64519924999544465</v>
      </c>
      <c r="BU76" s="2">
        <f t="shared" si="25"/>
        <v>0.63250177870930246</v>
      </c>
      <c r="BV76" s="2">
        <f t="shared" si="25"/>
        <v>0.61980430742316028</v>
      </c>
      <c r="BW76" s="2">
        <f t="shared" si="25"/>
        <v>0.60710683613701821</v>
      </c>
      <c r="BX76" s="2">
        <f t="shared" si="25"/>
        <v>0.59440936485087603</v>
      </c>
      <c r="BY76" s="2">
        <f t="shared" si="25"/>
        <v>0.58171189356473385</v>
      </c>
      <c r="BZ76" s="2">
        <f t="shared" si="25"/>
        <v>0.56901442227859189</v>
      </c>
      <c r="CA76" s="2">
        <f t="shared" si="25"/>
        <v>0.55631695099244971</v>
      </c>
      <c r="CB76" s="2">
        <f t="shared" si="25"/>
        <v>0.54361947970630753</v>
      </c>
      <c r="CC76" s="2">
        <f t="shared" si="26"/>
        <v>0.53092200842016546</v>
      </c>
      <c r="CD76" s="2">
        <f t="shared" si="26"/>
        <v>0.51822453713402328</v>
      </c>
      <c r="CE76" s="2">
        <f t="shared" si="26"/>
        <v>0.5055270658478811</v>
      </c>
      <c r="CF76" s="2">
        <f t="shared" si="26"/>
        <v>0.49282959456173903</v>
      </c>
      <c r="CG76" s="2">
        <f t="shared" si="26"/>
        <v>0.48013212327559696</v>
      </c>
      <c r="CH76" s="2">
        <f t="shared" si="26"/>
        <v>0.46743465198945466</v>
      </c>
      <c r="CI76" s="2">
        <f t="shared" si="26"/>
        <v>0.46105930687638119</v>
      </c>
      <c r="CJ76" s="2">
        <f t="shared" si="26"/>
        <v>0.46836183559023914</v>
      </c>
      <c r="CK76" s="2">
        <f t="shared" si="26"/>
        <v>0.47566436430409698</v>
      </c>
      <c r="CL76" s="2">
        <f t="shared" si="26"/>
        <v>0.4829668930179547</v>
      </c>
      <c r="CM76" s="2">
        <f t="shared" si="27"/>
        <v>0.49026942173181265</v>
      </c>
      <c r="CN76" s="2">
        <f t="shared" si="27"/>
        <v>0.49757195044567049</v>
      </c>
      <c r="CO76" s="2">
        <f t="shared" si="27"/>
        <v>0.50487447915952832</v>
      </c>
      <c r="CP76" s="2">
        <f t="shared" si="27"/>
        <v>0.51217700787338627</v>
      </c>
      <c r="CQ76" s="2">
        <f t="shared" si="27"/>
        <v>0.51947953658724411</v>
      </c>
      <c r="CR76" s="2">
        <f t="shared" si="27"/>
        <v>0.52678206530110194</v>
      </c>
      <c r="CS76" s="2">
        <f t="shared" si="27"/>
        <v>0.53408459401495989</v>
      </c>
      <c r="CT76" s="2">
        <f t="shared" si="27"/>
        <v>0.54138712272881773</v>
      </c>
      <c r="CU76" s="2">
        <f t="shared" si="27"/>
        <v>0.54868965144267556</v>
      </c>
      <c r="CV76" s="2">
        <f t="shared" si="27"/>
        <v>0.55599218015653351</v>
      </c>
      <c r="CW76" s="2">
        <f t="shared" si="28"/>
        <v>0.56329470887039135</v>
      </c>
      <c r="CX76" s="2">
        <f t="shared" si="28"/>
        <v>0.57059723758424929</v>
      </c>
      <c r="CY76" s="2">
        <f t="shared" si="28"/>
        <v>0.57789976629810702</v>
      </c>
      <c r="CZ76" s="2">
        <f t="shared" si="28"/>
        <v>0.58520229501196497</v>
      </c>
      <c r="DA76" s="2">
        <f t="shared" si="28"/>
        <v>0.59250482372582292</v>
      </c>
      <c r="DB76" s="2">
        <f t="shared" si="28"/>
        <v>0.59980735243968064</v>
      </c>
      <c r="DC76" s="2">
        <f t="shared" si="28"/>
        <v>0.60710988115353859</v>
      </c>
      <c r="DD76" s="2">
        <f t="shared" si="28"/>
        <v>0.61441240986739643</v>
      </c>
      <c r="DE76" s="2">
        <f t="shared" si="28"/>
        <v>0.62171493858125426</v>
      </c>
      <c r="DF76" s="2">
        <f t="shared" si="28"/>
        <v>0.62901746729511221</v>
      </c>
      <c r="DG76" s="2">
        <f t="shared" si="29"/>
        <v>0.63631999600897005</v>
      </c>
      <c r="DH76" s="2">
        <f t="shared" si="29"/>
        <v>0.64362252472282799</v>
      </c>
      <c r="DI76" s="2">
        <f t="shared" si="29"/>
        <v>0.65092505343668583</v>
      </c>
      <c r="DJ76" s="2">
        <f t="shared" si="29"/>
        <v>0.65822758215054378</v>
      </c>
      <c r="DK76" s="2">
        <f t="shared" si="29"/>
        <v>0.6655301108644015</v>
      </c>
      <c r="DL76" s="2">
        <f t="shared" si="29"/>
        <v>0.67283263957825934</v>
      </c>
      <c r="DM76" s="2">
        <f t="shared" si="29"/>
        <v>0.68013516829211718</v>
      </c>
      <c r="DN76" s="2">
        <f t="shared" si="29"/>
        <v>0.68743769700597512</v>
      </c>
      <c r="DO76" s="2">
        <f t="shared" si="29"/>
        <v>0.69474022571983296</v>
      </c>
      <c r="DP76" s="2">
        <f t="shared" si="29"/>
        <v>0.70204275443369091</v>
      </c>
      <c r="DQ76" s="2">
        <f t="shared" si="29"/>
        <v>0.70934528314754874</v>
      </c>
    </row>
    <row r="77" spans="20:121" ht="3.75" customHeight="1" x14ac:dyDescent="0.25">
      <c r="T77" s="2">
        <v>0.27</v>
      </c>
      <c r="U77" s="2">
        <f t="shared" si="20"/>
        <v>1.2862218105501184</v>
      </c>
      <c r="V77" s="2">
        <f t="shared" si="20"/>
        <v>1.2735243392639761</v>
      </c>
      <c r="W77" s="2">
        <f t="shared" si="20"/>
        <v>1.2608268679778341</v>
      </c>
      <c r="X77" s="2">
        <f t="shared" si="20"/>
        <v>1.248129396691692</v>
      </c>
      <c r="Y77" s="2">
        <f t="shared" si="20"/>
        <v>1.2354319254055497</v>
      </c>
      <c r="Z77" s="2">
        <f t="shared" si="20"/>
        <v>1.2227344541194076</v>
      </c>
      <c r="AA77" s="2">
        <f t="shared" si="20"/>
        <v>1.2100369828332656</v>
      </c>
      <c r="AB77" s="2">
        <f t="shared" si="20"/>
        <v>1.1973395115471233</v>
      </c>
      <c r="AC77" s="2">
        <f t="shared" si="20"/>
        <v>1.1846420402609814</v>
      </c>
      <c r="AD77" s="2">
        <f t="shared" si="20"/>
        <v>1.1719445689748391</v>
      </c>
      <c r="AE77" s="2">
        <f t="shared" si="21"/>
        <v>1.159247097688697</v>
      </c>
      <c r="AF77" s="2">
        <f t="shared" si="21"/>
        <v>1.146549626402555</v>
      </c>
      <c r="AG77" s="2">
        <f t="shared" si="21"/>
        <v>1.1338521551164127</v>
      </c>
      <c r="AH77" s="2">
        <f t="shared" si="21"/>
        <v>1.1211546838302706</v>
      </c>
      <c r="AI77" s="2">
        <f t="shared" si="21"/>
        <v>1.1084572125441285</v>
      </c>
      <c r="AJ77" s="2">
        <f t="shared" si="21"/>
        <v>1.0957597412579863</v>
      </c>
      <c r="AK77" s="2">
        <f t="shared" si="21"/>
        <v>1.0830622699718442</v>
      </c>
      <c r="AL77" s="2">
        <f t="shared" si="21"/>
        <v>1.0703647986857021</v>
      </c>
      <c r="AM77" s="2">
        <f t="shared" si="21"/>
        <v>1.05766732739956</v>
      </c>
      <c r="AN77" s="2">
        <f t="shared" si="21"/>
        <v>1.0449698561134177</v>
      </c>
      <c r="AO77" s="2">
        <f t="shared" si="22"/>
        <v>1.0322723848272757</v>
      </c>
      <c r="AP77" s="2">
        <f t="shared" si="22"/>
        <v>1.0195749135411336</v>
      </c>
      <c r="AQ77" s="2">
        <f t="shared" si="22"/>
        <v>1.0068774422549915</v>
      </c>
      <c r="AR77" s="2">
        <f t="shared" si="22"/>
        <v>0.99417997096884936</v>
      </c>
      <c r="AS77" s="2">
        <f t="shared" si="22"/>
        <v>0.98148249968270718</v>
      </c>
      <c r="AT77" s="2">
        <f t="shared" si="22"/>
        <v>0.96878502839656511</v>
      </c>
      <c r="AU77" s="2">
        <f t="shared" si="22"/>
        <v>0.95608755711042293</v>
      </c>
      <c r="AV77" s="2">
        <f t="shared" si="22"/>
        <v>0.94339008582428086</v>
      </c>
      <c r="AW77" s="2">
        <f t="shared" si="22"/>
        <v>0.93069261453813867</v>
      </c>
      <c r="AX77" s="2">
        <f t="shared" si="22"/>
        <v>0.9179951432519966</v>
      </c>
      <c r="AY77" s="2">
        <f t="shared" si="23"/>
        <v>0.90529767196585431</v>
      </c>
      <c r="AZ77" s="2">
        <f t="shared" si="23"/>
        <v>0.89260020067971224</v>
      </c>
      <c r="BA77" s="2">
        <f t="shared" si="23"/>
        <v>0.87990272939357017</v>
      </c>
      <c r="BB77" s="2">
        <f t="shared" si="23"/>
        <v>0.86720525810742788</v>
      </c>
      <c r="BC77" s="2">
        <f t="shared" si="23"/>
        <v>0.85450778682128581</v>
      </c>
      <c r="BD77" s="2">
        <f t="shared" si="23"/>
        <v>0.84181031553514385</v>
      </c>
      <c r="BE77" s="2">
        <f t="shared" si="23"/>
        <v>0.82911284424900167</v>
      </c>
      <c r="BF77" s="2">
        <f t="shared" si="23"/>
        <v>0.81641537296285949</v>
      </c>
      <c r="BG77" s="2">
        <f t="shared" si="23"/>
        <v>0.80371790167671742</v>
      </c>
      <c r="BH77" s="2">
        <f t="shared" si="23"/>
        <v>0.79102043039057524</v>
      </c>
      <c r="BI77" s="2">
        <f t="shared" si="24"/>
        <v>0.77832295910443305</v>
      </c>
      <c r="BJ77" s="2">
        <f t="shared" si="24"/>
        <v>0.7656254878182911</v>
      </c>
      <c r="BK77" s="2">
        <f t="shared" si="24"/>
        <v>0.75292801653214902</v>
      </c>
      <c r="BL77" s="2">
        <f t="shared" si="24"/>
        <v>0.74023054524600673</v>
      </c>
      <c r="BM77" s="2">
        <f t="shared" si="24"/>
        <v>0.72753307395986466</v>
      </c>
      <c r="BN77" s="2">
        <f t="shared" si="24"/>
        <v>0.71483560267372259</v>
      </c>
      <c r="BO77" s="2">
        <f t="shared" si="24"/>
        <v>0.7021381313875803</v>
      </c>
      <c r="BP77" s="2">
        <f t="shared" si="24"/>
        <v>0.68944066010143823</v>
      </c>
      <c r="BQ77" s="2">
        <f t="shared" si="24"/>
        <v>0.67674318881529605</v>
      </c>
      <c r="BR77" s="2">
        <f t="shared" si="24"/>
        <v>0.66404571752915387</v>
      </c>
      <c r="BS77" s="2">
        <f t="shared" si="25"/>
        <v>0.6513482462430118</v>
      </c>
      <c r="BT77" s="2">
        <f t="shared" si="25"/>
        <v>0.63865077495686973</v>
      </c>
      <c r="BU77" s="2">
        <f t="shared" si="25"/>
        <v>0.62595330367072755</v>
      </c>
      <c r="BV77" s="2">
        <f t="shared" si="25"/>
        <v>0.61325583238458536</v>
      </c>
      <c r="BW77" s="2">
        <f t="shared" si="25"/>
        <v>0.60055836109844329</v>
      </c>
      <c r="BX77" s="2">
        <f t="shared" si="25"/>
        <v>0.58786088981230111</v>
      </c>
      <c r="BY77" s="2">
        <f t="shared" si="25"/>
        <v>0.57516341852615893</v>
      </c>
      <c r="BZ77" s="2">
        <f t="shared" si="25"/>
        <v>0.56246594724001697</v>
      </c>
      <c r="CA77" s="2">
        <f t="shared" si="25"/>
        <v>0.54976847595387479</v>
      </c>
      <c r="CB77" s="2">
        <f t="shared" si="25"/>
        <v>0.53707100466773261</v>
      </c>
      <c r="CC77" s="2">
        <f t="shared" si="26"/>
        <v>0.52437353338159054</v>
      </c>
      <c r="CD77" s="2">
        <f t="shared" si="26"/>
        <v>0.51167606209544836</v>
      </c>
      <c r="CE77" s="2">
        <f t="shared" si="26"/>
        <v>0.49897859080930618</v>
      </c>
      <c r="CF77" s="2">
        <f t="shared" si="26"/>
        <v>0.48628111952316411</v>
      </c>
      <c r="CG77" s="2">
        <f t="shared" si="26"/>
        <v>0.47358364823702204</v>
      </c>
      <c r="CH77" s="2">
        <f t="shared" si="26"/>
        <v>0.46088617695087974</v>
      </c>
      <c r="CI77" s="2">
        <f t="shared" si="26"/>
        <v>0.44818870566473767</v>
      </c>
      <c r="CJ77" s="2">
        <f t="shared" si="26"/>
        <v>0.45491031062881404</v>
      </c>
      <c r="CK77" s="2">
        <f t="shared" si="26"/>
        <v>0.46221283934267188</v>
      </c>
      <c r="CL77" s="2">
        <f t="shared" si="26"/>
        <v>0.4695153680565296</v>
      </c>
      <c r="CM77" s="2">
        <f t="shared" si="27"/>
        <v>0.47681789677038755</v>
      </c>
      <c r="CN77" s="2">
        <f t="shared" si="27"/>
        <v>0.48412042548424539</v>
      </c>
      <c r="CO77" s="2">
        <f t="shared" si="27"/>
        <v>0.49142295419810322</v>
      </c>
      <c r="CP77" s="2">
        <f t="shared" si="27"/>
        <v>0.49872548291196117</v>
      </c>
      <c r="CQ77" s="2">
        <f t="shared" si="27"/>
        <v>0.50602801162581901</v>
      </c>
      <c r="CR77" s="2">
        <f t="shared" si="27"/>
        <v>0.51333054033967684</v>
      </c>
      <c r="CS77" s="2">
        <f t="shared" si="27"/>
        <v>0.52063306905353479</v>
      </c>
      <c r="CT77" s="2">
        <f t="shared" si="27"/>
        <v>0.52793559776739263</v>
      </c>
      <c r="CU77" s="2">
        <f t="shared" si="27"/>
        <v>0.53523812648125046</v>
      </c>
      <c r="CV77" s="2">
        <f t="shared" si="27"/>
        <v>0.54254065519510841</v>
      </c>
      <c r="CW77" s="2">
        <f t="shared" si="28"/>
        <v>0.54984318390896625</v>
      </c>
      <c r="CX77" s="2">
        <f t="shared" si="28"/>
        <v>0.5571457126228242</v>
      </c>
      <c r="CY77" s="2">
        <f t="shared" si="28"/>
        <v>0.56444824133668192</v>
      </c>
      <c r="CZ77" s="2">
        <f t="shared" si="28"/>
        <v>0.57175077005053987</v>
      </c>
      <c r="DA77" s="2">
        <f t="shared" si="28"/>
        <v>0.57905329876439782</v>
      </c>
      <c r="DB77" s="2">
        <f t="shared" si="28"/>
        <v>0.58635582747825554</v>
      </c>
      <c r="DC77" s="2">
        <f t="shared" si="28"/>
        <v>0.59365835619211349</v>
      </c>
      <c r="DD77" s="2">
        <f t="shared" si="28"/>
        <v>0.60096088490597133</v>
      </c>
      <c r="DE77" s="2">
        <f t="shared" si="28"/>
        <v>0.60826341361982916</v>
      </c>
      <c r="DF77" s="2">
        <f t="shared" si="28"/>
        <v>0.61556594233368711</v>
      </c>
      <c r="DG77" s="2">
        <f t="shared" si="29"/>
        <v>0.62286847104754495</v>
      </c>
      <c r="DH77" s="2">
        <f t="shared" si="29"/>
        <v>0.63017099976140289</v>
      </c>
      <c r="DI77" s="2">
        <f t="shared" si="29"/>
        <v>0.63747352847526073</v>
      </c>
      <c r="DJ77" s="2">
        <f t="shared" si="29"/>
        <v>0.64477605718911868</v>
      </c>
      <c r="DK77" s="2">
        <f t="shared" si="29"/>
        <v>0.6520785859029764</v>
      </c>
      <c r="DL77" s="2">
        <f t="shared" si="29"/>
        <v>0.65938111461683424</v>
      </c>
      <c r="DM77" s="2">
        <f t="shared" si="29"/>
        <v>0.66668364333069208</v>
      </c>
      <c r="DN77" s="2">
        <f t="shared" si="29"/>
        <v>0.67398617204455002</v>
      </c>
      <c r="DO77" s="2">
        <f t="shared" si="29"/>
        <v>0.68128870075840786</v>
      </c>
      <c r="DP77" s="2">
        <f t="shared" si="29"/>
        <v>0.68859122947226581</v>
      </c>
      <c r="DQ77" s="2">
        <f t="shared" si="29"/>
        <v>0.69589375818612365</v>
      </c>
    </row>
    <row r="78" spans="20:121" ht="3.75" customHeight="1" x14ac:dyDescent="0.25">
      <c r="T78" s="2">
        <v>0.28000000000000003</v>
      </c>
      <c r="U78" s="2">
        <f t="shared" si="20"/>
        <v>1.2796733355115433</v>
      </c>
      <c r="V78" s="2">
        <f t="shared" si="20"/>
        <v>1.2669758642254012</v>
      </c>
      <c r="W78" s="2">
        <f t="shared" si="20"/>
        <v>1.2542783929392591</v>
      </c>
      <c r="X78" s="2">
        <f t="shared" si="20"/>
        <v>1.2415809216531168</v>
      </c>
      <c r="Y78" s="2">
        <f t="shared" si="20"/>
        <v>1.228883450366975</v>
      </c>
      <c r="Z78" s="2">
        <f t="shared" si="20"/>
        <v>1.2161859790808327</v>
      </c>
      <c r="AA78" s="2">
        <f t="shared" si="20"/>
        <v>1.2034885077946904</v>
      </c>
      <c r="AB78" s="2">
        <f t="shared" si="20"/>
        <v>1.1907910365085486</v>
      </c>
      <c r="AC78" s="2">
        <f t="shared" si="20"/>
        <v>1.1780935652224063</v>
      </c>
      <c r="AD78" s="2">
        <f t="shared" si="20"/>
        <v>1.1653960939362644</v>
      </c>
      <c r="AE78" s="2">
        <f t="shared" si="21"/>
        <v>1.1526986226501221</v>
      </c>
      <c r="AF78" s="2">
        <f t="shared" si="21"/>
        <v>1.1400011513639798</v>
      </c>
      <c r="AG78" s="2">
        <f t="shared" si="21"/>
        <v>1.127303680077838</v>
      </c>
      <c r="AH78" s="2">
        <f t="shared" si="21"/>
        <v>1.1146062087916957</v>
      </c>
      <c r="AI78" s="2">
        <f t="shared" si="21"/>
        <v>1.1019087375055534</v>
      </c>
      <c r="AJ78" s="2">
        <f t="shared" si="21"/>
        <v>1.0892112662194116</v>
      </c>
      <c r="AK78" s="2">
        <f t="shared" si="21"/>
        <v>1.0765137949332693</v>
      </c>
      <c r="AL78" s="2">
        <f t="shared" si="21"/>
        <v>1.0638163236471272</v>
      </c>
      <c r="AM78" s="2">
        <f t="shared" si="21"/>
        <v>1.0511188523609851</v>
      </c>
      <c r="AN78" s="2">
        <f t="shared" si="21"/>
        <v>1.0384213810748428</v>
      </c>
      <c r="AO78" s="2">
        <f t="shared" si="22"/>
        <v>1.0257239097887008</v>
      </c>
      <c r="AP78" s="2">
        <f t="shared" si="22"/>
        <v>1.0130264385025587</v>
      </c>
      <c r="AQ78" s="2">
        <f t="shared" si="22"/>
        <v>1.0003289672164166</v>
      </c>
      <c r="AR78" s="2">
        <f t="shared" si="22"/>
        <v>0.98763149593027444</v>
      </c>
      <c r="AS78" s="2">
        <f t="shared" si="22"/>
        <v>0.97493402464413226</v>
      </c>
      <c r="AT78" s="2">
        <f t="shared" si="22"/>
        <v>0.96223655335799019</v>
      </c>
      <c r="AU78" s="2">
        <f t="shared" si="22"/>
        <v>0.94953908207184801</v>
      </c>
      <c r="AV78" s="2">
        <f t="shared" si="22"/>
        <v>0.93684161078570594</v>
      </c>
      <c r="AW78" s="2">
        <f t="shared" si="22"/>
        <v>0.92414413949956375</v>
      </c>
      <c r="AX78" s="2">
        <f t="shared" si="22"/>
        <v>0.91144666821342168</v>
      </c>
      <c r="AY78" s="2">
        <f t="shared" si="23"/>
        <v>0.89874919692727939</v>
      </c>
      <c r="AZ78" s="2">
        <f t="shared" si="23"/>
        <v>0.88605172564113732</v>
      </c>
      <c r="BA78" s="2">
        <f t="shared" si="23"/>
        <v>0.87335425435499525</v>
      </c>
      <c r="BB78" s="2">
        <f t="shared" si="23"/>
        <v>0.86065678306885296</v>
      </c>
      <c r="BC78" s="2">
        <f t="shared" si="23"/>
        <v>0.84795931178271089</v>
      </c>
      <c r="BD78" s="2">
        <f t="shared" si="23"/>
        <v>0.83526184049656893</v>
      </c>
      <c r="BE78" s="2">
        <f t="shared" si="23"/>
        <v>0.82256436921042675</v>
      </c>
      <c r="BF78" s="2">
        <f t="shared" si="23"/>
        <v>0.80986689792428457</v>
      </c>
      <c r="BG78" s="2">
        <f t="shared" si="23"/>
        <v>0.7971694266381425</v>
      </c>
      <c r="BH78" s="2">
        <f t="shared" si="23"/>
        <v>0.78447195535200032</v>
      </c>
      <c r="BI78" s="2">
        <f t="shared" si="24"/>
        <v>0.77177448406585814</v>
      </c>
      <c r="BJ78" s="2">
        <f t="shared" si="24"/>
        <v>0.75907701277971618</v>
      </c>
      <c r="BK78" s="2">
        <f t="shared" si="24"/>
        <v>0.74637954149357411</v>
      </c>
      <c r="BL78" s="2">
        <f t="shared" si="24"/>
        <v>0.73368207020743181</v>
      </c>
      <c r="BM78" s="2">
        <f t="shared" si="24"/>
        <v>0.72098459892128974</v>
      </c>
      <c r="BN78" s="2">
        <f t="shared" si="24"/>
        <v>0.70828712763514767</v>
      </c>
      <c r="BO78" s="2">
        <f t="shared" si="24"/>
        <v>0.69558965634900538</v>
      </c>
      <c r="BP78" s="2">
        <f t="shared" si="24"/>
        <v>0.68289218506286331</v>
      </c>
      <c r="BQ78" s="2">
        <f t="shared" si="24"/>
        <v>0.67019471377672113</v>
      </c>
      <c r="BR78" s="2">
        <f t="shared" si="24"/>
        <v>0.65749724249057895</v>
      </c>
      <c r="BS78" s="2">
        <f t="shared" si="25"/>
        <v>0.64479977120443688</v>
      </c>
      <c r="BT78" s="2">
        <f t="shared" si="25"/>
        <v>0.63210229991829481</v>
      </c>
      <c r="BU78" s="2">
        <f t="shared" si="25"/>
        <v>0.61940482863215263</v>
      </c>
      <c r="BV78" s="2">
        <f t="shared" si="25"/>
        <v>0.60670735734601045</v>
      </c>
      <c r="BW78" s="2">
        <f t="shared" si="25"/>
        <v>0.59400988605986837</v>
      </c>
      <c r="BX78" s="2">
        <f t="shared" si="25"/>
        <v>0.58131241477372619</v>
      </c>
      <c r="BY78" s="2">
        <f t="shared" si="25"/>
        <v>0.56861494348758401</v>
      </c>
      <c r="BZ78" s="2">
        <f t="shared" si="25"/>
        <v>0.55591747220144205</v>
      </c>
      <c r="CA78" s="2">
        <f t="shared" si="25"/>
        <v>0.54322000091529987</v>
      </c>
      <c r="CB78" s="2">
        <f t="shared" si="25"/>
        <v>0.53052252962915769</v>
      </c>
      <c r="CC78" s="2">
        <f t="shared" si="26"/>
        <v>0.51782505834301562</v>
      </c>
      <c r="CD78" s="2">
        <f t="shared" si="26"/>
        <v>0.50512758705687344</v>
      </c>
      <c r="CE78" s="2">
        <f t="shared" si="26"/>
        <v>0.49243011577073126</v>
      </c>
      <c r="CF78" s="2">
        <f t="shared" si="26"/>
        <v>0.47973264448458919</v>
      </c>
      <c r="CG78" s="2">
        <f t="shared" si="26"/>
        <v>0.46703517319844712</v>
      </c>
      <c r="CH78" s="2">
        <f t="shared" si="26"/>
        <v>0.45433770191230483</v>
      </c>
      <c r="CI78" s="2">
        <f t="shared" si="26"/>
        <v>0.44164023062616276</v>
      </c>
      <c r="CJ78" s="2">
        <f t="shared" si="26"/>
        <v>0.44145878566738894</v>
      </c>
      <c r="CK78" s="2">
        <f t="shared" si="26"/>
        <v>0.44876131438124678</v>
      </c>
      <c r="CL78" s="2">
        <f t="shared" si="26"/>
        <v>0.4560638430951045</v>
      </c>
      <c r="CM78" s="2">
        <f t="shared" si="27"/>
        <v>0.46336637180896245</v>
      </c>
      <c r="CN78" s="2">
        <f t="shared" si="27"/>
        <v>0.47066890052282029</v>
      </c>
      <c r="CO78" s="2">
        <f t="shared" si="27"/>
        <v>0.47797142923667812</v>
      </c>
      <c r="CP78" s="2">
        <f t="shared" si="27"/>
        <v>0.48527395795053607</v>
      </c>
      <c r="CQ78" s="2">
        <f t="shared" si="27"/>
        <v>0.49257648666439391</v>
      </c>
      <c r="CR78" s="2">
        <f t="shared" si="27"/>
        <v>0.49987901537825175</v>
      </c>
      <c r="CS78" s="2">
        <f t="shared" si="27"/>
        <v>0.50718154409210969</v>
      </c>
      <c r="CT78" s="2">
        <f t="shared" si="27"/>
        <v>0.51448407280596753</v>
      </c>
      <c r="CU78" s="2">
        <f t="shared" si="27"/>
        <v>0.52178660151982537</v>
      </c>
      <c r="CV78" s="2">
        <f t="shared" si="27"/>
        <v>0.52908913023368331</v>
      </c>
      <c r="CW78" s="2">
        <f t="shared" si="28"/>
        <v>0.53639165894754115</v>
      </c>
      <c r="CX78" s="2">
        <f t="shared" si="28"/>
        <v>0.5436941876613991</v>
      </c>
      <c r="CY78" s="2">
        <f t="shared" si="28"/>
        <v>0.55099671637525682</v>
      </c>
      <c r="CZ78" s="2">
        <f t="shared" si="28"/>
        <v>0.55829924508911477</v>
      </c>
      <c r="DA78" s="2">
        <f t="shared" si="28"/>
        <v>0.56560177380297272</v>
      </c>
      <c r="DB78" s="2">
        <f t="shared" si="28"/>
        <v>0.57290430251683044</v>
      </c>
      <c r="DC78" s="2">
        <f t="shared" si="28"/>
        <v>0.58020683123068839</v>
      </c>
      <c r="DD78" s="2">
        <f t="shared" si="28"/>
        <v>0.58750935994454623</v>
      </c>
      <c r="DE78" s="2">
        <f t="shared" si="28"/>
        <v>0.59481188865840406</v>
      </c>
      <c r="DF78" s="2">
        <f t="shared" si="28"/>
        <v>0.60211441737226201</v>
      </c>
      <c r="DG78" s="2">
        <f t="shared" si="29"/>
        <v>0.60941694608611985</v>
      </c>
      <c r="DH78" s="2">
        <f t="shared" si="29"/>
        <v>0.6167194747999778</v>
      </c>
      <c r="DI78" s="2">
        <f t="shared" si="29"/>
        <v>0.62402200351383563</v>
      </c>
      <c r="DJ78" s="2">
        <f t="shared" si="29"/>
        <v>0.63132453222769358</v>
      </c>
      <c r="DK78" s="2">
        <f t="shared" si="29"/>
        <v>0.63862706094155131</v>
      </c>
      <c r="DL78" s="2">
        <f t="shared" si="29"/>
        <v>0.64592958965540914</v>
      </c>
      <c r="DM78" s="2">
        <f t="shared" si="29"/>
        <v>0.65323211836926698</v>
      </c>
      <c r="DN78" s="2">
        <f t="shared" si="29"/>
        <v>0.66053464708312493</v>
      </c>
      <c r="DO78" s="2">
        <f t="shared" si="29"/>
        <v>0.66783717579698276</v>
      </c>
      <c r="DP78" s="2">
        <f t="shared" si="29"/>
        <v>0.67513970451084071</v>
      </c>
      <c r="DQ78" s="2">
        <f t="shared" si="29"/>
        <v>0.68244223322469855</v>
      </c>
    </row>
    <row r="79" spans="20:121" ht="3.75" customHeight="1" x14ac:dyDescent="0.25">
      <c r="T79" s="2">
        <v>0.28999999999999998</v>
      </c>
      <c r="U79" s="2">
        <f t="shared" si="20"/>
        <v>1.2731248604729686</v>
      </c>
      <c r="V79" s="2">
        <f t="shared" si="20"/>
        <v>1.2604273891868263</v>
      </c>
      <c r="W79" s="2">
        <f t="shared" si="20"/>
        <v>1.2477299179006842</v>
      </c>
      <c r="X79" s="2">
        <f t="shared" si="20"/>
        <v>1.2350324466145421</v>
      </c>
      <c r="Y79" s="2">
        <f t="shared" si="20"/>
        <v>1.2223349753284001</v>
      </c>
      <c r="Z79" s="2">
        <f t="shared" si="20"/>
        <v>1.2096375040422578</v>
      </c>
      <c r="AA79" s="2">
        <f t="shared" si="20"/>
        <v>1.1969400327561157</v>
      </c>
      <c r="AB79" s="2">
        <f t="shared" si="20"/>
        <v>1.1842425614699736</v>
      </c>
      <c r="AC79" s="2">
        <f t="shared" si="20"/>
        <v>1.1715450901838316</v>
      </c>
      <c r="AD79" s="2">
        <f t="shared" si="20"/>
        <v>1.1588476188976893</v>
      </c>
      <c r="AE79" s="2">
        <f t="shared" si="21"/>
        <v>1.1461501476115474</v>
      </c>
      <c r="AF79" s="2">
        <f t="shared" si="21"/>
        <v>1.1334526763254051</v>
      </c>
      <c r="AG79" s="2">
        <f t="shared" si="21"/>
        <v>1.1207552050392628</v>
      </c>
      <c r="AH79" s="2">
        <f t="shared" si="21"/>
        <v>1.108057733753121</v>
      </c>
      <c r="AI79" s="2">
        <f t="shared" si="21"/>
        <v>1.0953602624669787</v>
      </c>
      <c r="AJ79" s="2">
        <f t="shared" si="21"/>
        <v>1.0826627911808364</v>
      </c>
      <c r="AK79" s="2">
        <f t="shared" si="21"/>
        <v>1.0699653198946946</v>
      </c>
      <c r="AL79" s="2">
        <f t="shared" si="21"/>
        <v>1.0572678486085523</v>
      </c>
      <c r="AM79" s="2">
        <f t="shared" si="21"/>
        <v>1.0445703773224102</v>
      </c>
      <c r="AN79" s="2">
        <f t="shared" si="21"/>
        <v>1.0318729060362681</v>
      </c>
      <c r="AO79" s="2">
        <f t="shared" si="22"/>
        <v>1.0191754347501261</v>
      </c>
      <c r="AP79" s="2">
        <f t="shared" si="22"/>
        <v>1.0064779634639838</v>
      </c>
      <c r="AQ79" s="2">
        <f t="shared" si="22"/>
        <v>0.9937804921778417</v>
      </c>
      <c r="AR79" s="2">
        <f t="shared" si="22"/>
        <v>0.98108302089169963</v>
      </c>
      <c r="AS79" s="2">
        <f t="shared" si="22"/>
        <v>0.96838554960555734</v>
      </c>
      <c r="AT79" s="2">
        <f t="shared" si="22"/>
        <v>0.95568807831941527</v>
      </c>
      <c r="AU79" s="2">
        <f t="shared" si="22"/>
        <v>0.9429906070332732</v>
      </c>
      <c r="AV79" s="2">
        <f t="shared" si="22"/>
        <v>0.93029313574713113</v>
      </c>
      <c r="AW79" s="2">
        <f t="shared" si="22"/>
        <v>0.91759566446098884</v>
      </c>
      <c r="AX79" s="2">
        <f t="shared" si="22"/>
        <v>0.90489819317484677</v>
      </c>
      <c r="AY79" s="2">
        <f t="shared" si="23"/>
        <v>0.89220072188870447</v>
      </c>
      <c r="AZ79" s="2">
        <f t="shared" si="23"/>
        <v>0.8795032506025624</v>
      </c>
      <c r="BA79" s="2">
        <f t="shared" si="23"/>
        <v>0.86680577931642033</v>
      </c>
      <c r="BB79" s="2">
        <f t="shared" si="23"/>
        <v>0.85410830803027804</v>
      </c>
      <c r="BC79" s="2">
        <f t="shared" si="23"/>
        <v>0.84141083674413597</v>
      </c>
      <c r="BD79" s="2">
        <f t="shared" si="23"/>
        <v>0.82871336545799401</v>
      </c>
      <c r="BE79" s="2">
        <f t="shared" si="23"/>
        <v>0.81601589417185194</v>
      </c>
      <c r="BF79" s="2">
        <f t="shared" si="23"/>
        <v>0.80331842288570965</v>
      </c>
      <c r="BG79" s="2">
        <f t="shared" si="23"/>
        <v>0.79062095159956758</v>
      </c>
      <c r="BH79" s="2">
        <f t="shared" si="23"/>
        <v>0.77792348031342551</v>
      </c>
      <c r="BI79" s="2">
        <f t="shared" si="24"/>
        <v>0.76522600902728333</v>
      </c>
      <c r="BJ79" s="2">
        <f t="shared" si="24"/>
        <v>0.75252853774114126</v>
      </c>
      <c r="BK79" s="2">
        <f t="shared" si="24"/>
        <v>0.73983106645499919</v>
      </c>
      <c r="BL79" s="2">
        <f t="shared" si="24"/>
        <v>0.72713359516885689</v>
      </c>
      <c r="BM79" s="2">
        <f t="shared" si="24"/>
        <v>0.71443612388271482</v>
      </c>
      <c r="BN79" s="2">
        <f t="shared" si="24"/>
        <v>0.70173865259657275</v>
      </c>
      <c r="BO79" s="2">
        <f t="shared" si="24"/>
        <v>0.68904118131043057</v>
      </c>
      <c r="BP79" s="2">
        <f t="shared" si="24"/>
        <v>0.67634371002428839</v>
      </c>
      <c r="BQ79" s="2">
        <f t="shared" si="24"/>
        <v>0.66364623873814632</v>
      </c>
      <c r="BR79" s="2">
        <f t="shared" si="24"/>
        <v>0.65094876745200403</v>
      </c>
      <c r="BS79" s="2">
        <f t="shared" si="25"/>
        <v>0.63825129616586196</v>
      </c>
      <c r="BT79" s="2">
        <f t="shared" si="25"/>
        <v>0.62555382487971989</v>
      </c>
      <c r="BU79" s="2">
        <f t="shared" si="25"/>
        <v>0.61285635359357782</v>
      </c>
      <c r="BV79" s="2">
        <f t="shared" si="25"/>
        <v>0.60015888230743553</v>
      </c>
      <c r="BW79" s="2">
        <f t="shared" si="25"/>
        <v>0.58746141102129346</v>
      </c>
      <c r="BX79" s="2">
        <f t="shared" si="25"/>
        <v>0.57476393973515139</v>
      </c>
      <c r="BY79" s="2">
        <f t="shared" si="25"/>
        <v>0.56206646844900909</v>
      </c>
      <c r="BZ79" s="2">
        <f t="shared" si="25"/>
        <v>0.54936899716286725</v>
      </c>
      <c r="CA79" s="2">
        <f t="shared" si="25"/>
        <v>0.53667152587672495</v>
      </c>
      <c r="CB79" s="2">
        <f t="shared" si="25"/>
        <v>0.52397405459058288</v>
      </c>
      <c r="CC79" s="2">
        <f t="shared" si="26"/>
        <v>0.51127658330444081</v>
      </c>
      <c r="CD79" s="2">
        <f t="shared" si="26"/>
        <v>0.49857911201829858</v>
      </c>
      <c r="CE79" s="2">
        <f t="shared" si="26"/>
        <v>0.48588164073215639</v>
      </c>
      <c r="CF79" s="2">
        <f t="shared" si="26"/>
        <v>0.47318416944601432</v>
      </c>
      <c r="CG79" s="2">
        <f t="shared" si="26"/>
        <v>0.46048669815987225</v>
      </c>
      <c r="CH79" s="2">
        <f t="shared" si="26"/>
        <v>0.44778922687372996</v>
      </c>
      <c r="CI79" s="2">
        <f t="shared" si="26"/>
        <v>0.43509175558758789</v>
      </c>
      <c r="CJ79" s="2">
        <f t="shared" si="26"/>
        <v>0.4280072607059639</v>
      </c>
      <c r="CK79" s="2">
        <f t="shared" si="26"/>
        <v>0.43530978941982174</v>
      </c>
      <c r="CL79" s="2">
        <f t="shared" si="26"/>
        <v>0.44261231813367946</v>
      </c>
      <c r="CM79" s="2">
        <f t="shared" si="27"/>
        <v>0.44991484684753741</v>
      </c>
      <c r="CN79" s="2">
        <f t="shared" si="27"/>
        <v>0.45721737556139525</v>
      </c>
      <c r="CO79" s="2">
        <f t="shared" si="27"/>
        <v>0.46451990427525308</v>
      </c>
      <c r="CP79" s="2">
        <f t="shared" si="27"/>
        <v>0.47182243298911103</v>
      </c>
      <c r="CQ79" s="2">
        <f t="shared" si="27"/>
        <v>0.47912496170296887</v>
      </c>
      <c r="CR79" s="2">
        <f t="shared" si="27"/>
        <v>0.4864274904168267</v>
      </c>
      <c r="CS79" s="2">
        <f t="shared" si="27"/>
        <v>0.49373001913068465</v>
      </c>
      <c r="CT79" s="2">
        <f t="shared" si="27"/>
        <v>0.50103254784454254</v>
      </c>
      <c r="CU79" s="2">
        <f t="shared" si="27"/>
        <v>0.50833507655840027</v>
      </c>
      <c r="CV79" s="2">
        <f t="shared" si="27"/>
        <v>0.51563760527225821</v>
      </c>
      <c r="CW79" s="2">
        <f t="shared" si="28"/>
        <v>0.52294013398611616</v>
      </c>
      <c r="CX79" s="2">
        <f t="shared" si="28"/>
        <v>0.53024266269997411</v>
      </c>
      <c r="CY79" s="2">
        <f t="shared" si="28"/>
        <v>0.53754519141383184</v>
      </c>
      <c r="CZ79" s="2">
        <f t="shared" si="28"/>
        <v>0.54484772012768978</v>
      </c>
      <c r="DA79" s="2">
        <f t="shared" si="28"/>
        <v>0.55215024884154773</v>
      </c>
      <c r="DB79" s="2">
        <f t="shared" si="28"/>
        <v>0.55945277755540546</v>
      </c>
      <c r="DC79" s="2">
        <f t="shared" si="28"/>
        <v>0.5667553062692634</v>
      </c>
      <c r="DD79" s="2">
        <f t="shared" si="28"/>
        <v>0.57405783498312113</v>
      </c>
      <c r="DE79" s="2">
        <f t="shared" si="28"/>
        <v>0.58136036369697908</v>
      </c>
      <c r="DF79" s="2">
        <f t="shared" si="28"/>
        <v>0.58866289241083702</v>
      </c>
      <c r="DG79" s="2">
        <f t="shared" si="29"/>
        <v>0.59596542112469475</v>
      </c>
      <c r="DH79" s="2">
        <f t="shared" si="29"/>
        <v>0.6032679498385527</v>
      </c>
      <c r="DI79" s="2">
        <f t="shared" si="29"/>
        <v>0.61057047855241064</v>
      </c>
      <c r="DJ79" s="2">
        <f t="shared" si="29"/>
        <v>0.61787300726626859</v>
      </c>
      <c r="DK79" s="2">
        <f t="shared" si="29"/>
        <v>0.62517553598012632</v>
      </c>
      <c r="DL79" s="2">
        <f t="shared" si="29"/>
        <v>0.63247806469398404</v>
      </c>
      <c r="DM79" s="2">
        <f t="shared" si="29"/>
        <v>0.63978059340784199</v>
      </c>
      <c r="DN79" s="2">
        <f t="shared" si="29"/>
        <v>0.64708312212169994</v>
      </c>
      <c r="DO79" s="2">
        <f t="shared" si="29"/>
        <v>0.65438565083555766</v>
      </c>
      <c r="DP79" s="2">
        <f t="shared" si="29"/>
        <v>0.66168817954941561</v>
      </c>
      <c r="DQ79" s="2">
        <f t="shared" si="29"/>
        <v>0.66899070826327356</v>
      </c>
    </row>
    <row r="80" spans="20:121" ht="3.75" customHeight="1" x14ac:dyDescent="0.25">
      <c r="T80" s="2">
        <v>0.3</v>
      </c>
      <c r="U80" s="2">
        <f t="shared" ref="U80:AD89" si="30">ABS(((U$49*$B$14)+((1-U$49)*$B$17)+(2*SQRT(U$49*(1-U$49)*$B$14*$B$17)*COS($H$11)))/(((U$49*$B$14)+((1-U$49)*$B$17)+(2*SQRT(U$49*(1-U$49)*$B$14*$B$17)*COS($H$11)))+((U$49*$B$15)+((1-U$49)*$B$18)+(2*SQRT(U$49*(1-U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U$49)</f>
        <v>1.2665763854343937</v>
      </c>
      <c r="V80" s="2">
        <f t="shared" si="30"/>
        <v>1.2538789141482514</v>
      </c>
      <c r="W80" s="2">
        <f t="shared" si="30"/>
        <v>1.2411814428621093</v>
      </c>
      <c r="X80" s="2">
        <f t="shared" si="30"/>
        <v>1.2284839715759672</v>
      </c>
      <c r="Y80" s="2">
        <f t="shared" si="30"/>
        <v>1.2157865002898252</v>
      </c>
      <c r="Z80" s="2">
        <f t="shared" si="30"/>
        <v>1.2030890290036829</v>
      </c>
      <c r="AA80" s="2">
        <f t="shared" si="30"/>
        <v>1.1903915577175408</v>
      </c>
      <c r="AB80" s="2">
        <f t="shared" si="30"/>
        <v>1.1776940864313987</v>
      </c>
      <c r="AC80" s="2">
        <f t="shared" si="30"/>
        <v>1.1649966151452564</v>
      </c>
      <c r="AD80" s="2">
        <f t="shared" si="30"/>
        <v>1.1522991438591146</v>
      </c>
      <c r="AE80" s="2">
        <f t="shared" ref="AE80:AN89" si="31">ABS(((AE$49*$B$14)+((1-AE$49)*$B$17)+(2*SQRT(AE$49*(1-AE$49)*$B$14*$B$17)*COS($H$11)))/(((AE$49*$B$14)+((1-AE$49)*$B$17)+(2*SQRT(AE$49*(1-AE$49)*$B$14*$B$17)*COS($H$11)))+((AE$49*$B$15)+((1-AE$49)*$B$18)+(2*SQRT(AE$49*(1-AE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AE$49)</f>
        <v>1.1396016725729723</v>
      </c>
      <c r="AF80" s="2">
        <f t="shared" si="31"/>
        <v>1.12690420128683</v>
      </c>
      <c r="AG80" s="2">
        <f t="shared" si="31"/>
        <v>1.1142067300006882</v>
      </c>
      <c r="AH80" s="2">
        <f t="shared" si="31"/>
        <v>1.1015092587145459</v>
      </c>
      <c r="AI80" s="2">
        <f t="shared" si="31"/>
        <v>1.0888117874284036</v>
      </c>
      <c r="AJ80" s="2">
        <f t="shared" si="31"/>
        <v>1.0761143161422617</v>
      </c>
      <c r="AK80" s="2">
        <f t="shared" si="31"/>
        <v>1.0634168448561194</v>
      </c>
      <c r="AL80" s="2">
        <f t="shared" si="31"/>
        <v>1.0507193735699776</v>
      </c>
      <c r="AM80" s="2">
        <f t="shared" si="31"/>
        <v>1.0380219022838353</v>
      </c>
      <c r="AN80" s="2">
        <f t="shared" si="31"/>
        <v>1.0253244309976932</v>
      </c>
      <c r="AO80" s="2">
        <f t="shared" ref="AO80:AX89" si="32">ABS(((AO$49*$B$14)+((1-AO$49)*$B$17)+(2*SQRT(AO$49*(1-AO$49)*$B$14*$B$17)*COS($H$11)))/(((AO$49*$B$14)+((1-AO$49)*$B$17)+(2*SQRT(AO$49*(1-AO$49)*$B$14*$B$17)*COS($H$11)))+((AO$49*$B$15)+((1-AO$49)*$B$18)+(2*SQRT(AO$49*(1-AO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AO$49)</f>
        <v>1.0126269597115511</v>
      </c>
      <c r="AP80" s="2">
        <f t="shared" si="32"/>
        <v>0.99992948842540885</v>
      </c>
      <c r="AQ80" s="2">
        <f t="shared" si="32"/>
        <v>0.98723201713926678</v>
      </c>
      <c r="AR80" s="2">
        <f t="shared" si="32"/>
        <v>0.97453454585312471</v>
      </c>
      <c r="AS80" s="2">
        <f t="shared" si="32"/>
        <v>0.96183707456698242</v>
      </c>
      <c r="AT80" s="2">
        <f t="shared" si="32"/>
        <v>0.94913960328084035</v>
      </c>
      <c r="AU80" s="2">
        <f t="shared" si="32"/>
        <v>0.93644213199469828</v>
      </c>
      <c r="AV80" s="2">
        <f t="shared" si="32"/>
        <v>0.92374466070855621</v>
      </c>
      <c r="AW80" s="2">
        <f t="shared" si="32"/>
        <v>0.91104718942241392</v>
      </c>
      <c r="AX80" s="2">
        <f t="shared" si="32"/>
        <v>0.89834971813627185</v>
      </c>
      <c r="AY80" s="2">
        <f t="shared" ref="AY80:BH89" si="33">ABS(((AY$49*$B$14)+((1-AY$49)*$B$17)+(2*SQRT(AY$49*(1-AY$49)*$B$14*$B$17)*COS($H$11)))/(((AY$49*$B$14)+((1-AY$49)*$B$17)+(2*SQRT(AY$49*(1-AY$49)*$B$14*$B$17)*COS($H$11)))+((AY$49*$B$15)+((1-AY$49)*$B$18)+(2*SQRT(AY$49*(1-AY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AY$49)</f>
        <v>0.88565224685012955</v>
      </c>
      <c r="AZ80" s="2">
        <f t="shared" si="33"/>
        <v>0.87295477556398748</v>
      </c>
      <c r="BA80" s="2">
        <f t="shared" si="33"/>
        <v>0.86025730427784541</v>
      </c>
      <c r="BB80" s="2">
        <f t="shared" si="33"/>
        <v>0.84755983299170312</v>
      </c>
      <c r="BC80" s="2">
        <f t="shared" si="33"/>
        <v>0.83486236170556105</v>
      </c>
      <c r="BD80" s="2">
        <f t="shared" si="33"/>
        <v>0.82216489041941909</v>
      </c>
      <c r="BE80" s="2">
        <f t="shared" si="33"/>
        <v>0.80946741913327691</v>
      </c>
      <c r="BF80" s="2">
        <f t="shared" si="33"/>
        <v>0.79676994784713484</v>
      </c>
      <c r="BG80" s="2">
        <f t="shared" si="33"/>
        <v>0.78407247656099277</v>
      </c>
      <c r="BH80" s="2">
        <f t="shared" si="33"/>
        <v>0.77137500527485048</v>
      </c>
      <c r="BI80" s="2">
        <f t="shared" ref="BI80:BR89" si="34">ABS(((BI$49*$B$14)+((1-BI$49)*$B$17)+(2*SQRT(BI$49*(1-BI$49)*$B$14*$B$17)*COS($H$11)))/(((BI$49*$B$14)+((1-BI$49)*$B$17)+(2*SQRT(BI$49*(1-BI$49)*$B$14*$B$17)*COS($H$11)))+((BI$49*$B$15)+((1-BI$49)*$B$18)+(2*SQRT(BI$49*(1-BI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BI$49)</f>
        <v>0.75867753398870841</v>
      </c>
      <c r="BJ80" s="2">
        <f t="shared" si="34"/>
        <v>0.74598006270256634</v>
      </c>
      <c r="BK80" s="2">
        <f t="shared" si="34"/>
        <v>0.73328259141642427</v>
      </c>
      <c r="BL80" s="2">
        <f t="shared" si="34"/>
        <v>0.72058512013028198</v>
      </c>
      <c r="BM80" s="2">
        <f t="shared" si="34"/>
        <v>0.70788764884413991</v>
      </c>
      <c r="BN80" s="2">
        <f t="shared" si="34"/>
        <v>0.69519017755799783</v>
      </c>
      <c r="BO80" s="2">
        <f t="shared" si="34"/>
        <v>0.68249270627185565</v>
      </c>
      <c r="BP80" s="2">
        <f t="shared" si="34"/>
        <v>0.66979523498571347</v>
      </c>
      <c r="BQ80" s="2">
        <f t="shared" si="34"/>
        <v>0.6570977636995714</v>
      </c>
      <c r="BR80" s="2">
        <f t="shared" si="34"/>
        <v>0.64440029241342911</v>
      </c>
      <c r="BS80" s="2">
        <f t="shared" ref="BS80:CB89" si="35">ABS(((BS$49*$B$14)+((1-BS$49)*$B$17)+(2*SQRT(BS$49*(1-BS$49)*$B$14*$B$17)*COS($H$11)))/(((BS$49*$B$14)+((1-BS$49)*$B$17)+(2*SQRT(BS$49*(1-BS$49)*$B$14*$B$17)*COS($H$11)))+((BS$49*$B$15)+((1-BS$49)*$B$18)+(2*SQRT(BS$49*(1-BS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BS$49)</f>
        <v>0.63170282112728704</v>
      </c>
      <c r="BT80" s="2">
        <f t="shared" si="35"/>
        <v>0.61900534984114497</v>
      </c>
      <c r="BU80" s="2">
        <f t="shared" si="35"/>
        <v>0.6063078785550029</v>
      </c>
      <c r="BV80" s="2">
        <f t="shared" si="35"/>
        <v>0.59361040726886061</v>
      </c>
      <c r="BW80" s="2">
        <f t="shared" si="35"/>
        <v>0.58091293598271854</v>
      </c>
      <c r="BX80" s="2">
        <f t="shared" si="35"/>
        <v>0.56821546469657647</v>
      </c>
      <c r="BY80" s="2">
        <f t="shared" si="35"/>
        <v>0.55551799341043417</v>
      </c>
      <c r="BZ80" s="2">
        <f t="shared" si="35"/>
        <v>0.54282052212429233</v>
      </c>
      <c r="CA80" s="2">
        <f t="shared" si="35"/>
        <v>0.53012305083815003</v>
      </c>
      <c r="CB80" s="2">
        <f t="shared" si="35"/>
        <v>0.51742557955200796</v>
      </c>
      <c r="CC80" s="2">
        <f t="shared" ref="CC80:CL89" si="36">ABS(((CC$49*$B$14)+((1-CC$49)*$B$17)+(2*SQRT(CC$49*(1-CC$49)*$B$14*$B$17)*COS($H$11)))/(((CC$49*$B$14)+((1-CC$49)*$B$17)+(2*SQRT(CC$49*(1-CC$49)*$B$14*$B$17)*COS($H$11)))+((CC$49*$B$15)+((1-CC$49)*$B$18)+(2*SQRT(CC$49*(1-CC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CC$49)</f>
        <v>0.50472810826586589</v>
      </c>
      <c r="CD80" s="2">
        <f t="shared" si="36"/>
        <v>0.49203063697972366</v>
      </c>
      <c r="CE80" s="2">
        <f t="shared" si="36"/>
        <v>0.47933316569358148</v>
      </c>
      <c r="CF80" s="2">
        <f t="shared" si="36"/>
        <v>0.46663569440743941</v>
      </c>
      <c r="CG80" s="2">
        <f t="shared" si="36"/>
        <v>0.45393822312129734</v>
      </c>
      <c r="CH80" s="2">
        <f t="shared" si="36"/>
        <v>0.44124075183515504</v>
      </c>
      <c r="CI80" s="2">
        <f t="shared" si="36"/>
        <v>0.42854328054901297</v>
      </c>
      <c r="CJ80" s="2">
        <f t="shared" si="36"/>
        <v>0.4158458092628709</v>
      </c>
      <c r="CK80" s="2">
        <f t="shared" si="36"/>
        <v>0.42185826445839664</v>
      </c>
      <c r="CL80" s="2">
        <f t="shared" si="36"/>
        <v>0.42916079317225436</v>
      </c>
      <c r="CM80" s="2">
        <f t="shared" ref="CM80:CV89" si="37">ABS(((CM$49*$B$14)+((1-CM$49)*$B$17)+(2*SQRT(CM$49*(1-CM$49)*$B$14*$B$17)*COS($H$11)))/(((CM$49*$B$14)+((1-CM$49)*$B$17)+(2*SQRT(CM$49*(1-CM$49)*$B$14*$B$17)*COS($H$11)))+((CM$49*$B$15)+((1-CM$49)*$B$18)+(2*SQRT(CM$49*(1-CM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CM$49)</f>
        <v>0.43646332188611231</v>
      </c>
      <c r="CN80" s="2">
        <f t="shared" si="37"/>
        <v>0.44376585059997015</v>
      </c>
      <c r="CO80" s="2">
        <f t="shared" si="37"/>
        <v>0.45106837931382798</v>
      </c>
      <c r="CP80" s="2">
        <f t="shared" si="37"/>
        <v>0.45837090802768593</v>
      </c>
      <c r="CQ80" s="2">
        <f t="shared" si="37"/>
        <v>0.46567343674154377</v>
      </c>
      <c r="CR80" s="2">
        <f t="shared" si="37"/>
        <v>0.4729759654554016</v>
      </c>
      <c r="CS80" s="2">
        <f t="shared" si="37"/>
        <v>0.48027849416925955</v>
      </c>
      <c r="CT80" s="2">
        <f t="shared" si="37"/>
        <v>0.48758102288311739</v>
      </c>
      <c r="CU80" s="2">
        <f t="shared" si="37"/>
        <v>0.49488355159697522</v>
      </c>
      <c r="CV80" s="2">
        <f t="shared" si="37"/>
        <v>0.50218608031083312</v>
      </c>
      <c r="CW80" s="2">
        <f t="shared" ref="CW80:DF89" si="38">ABS(((CW$49*$B$14)+((1-CW$49)*$B$17)+(2*SQRT(CW$49*(1-CW$49)*$B$14*$B$17)*COS($H$11)))/(((CW$49*$B$14)+((1-CW$49)*$B$17)+(2*SQRT(CW$49*(1-CW$49)*$B$14*$B$17)*COS($H$11)))+((CW$49*$B$15)+((1-CW$49)*$B$18)+(2*SQRT(CW$49*(1-CW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CW$49)</f>
        <v>0.50948860902469106</v>
      </c>
      <c r="CX80" s="2">
        <f t="shared" si="38"/>
        <v>0.51679113773854901</v>
      </c>
      <c r="CY80" s="2">
        <f t="shared" si="38"/>
        <v>0.52409366645240674</v>
      </c>
      <c r="CZ80" s="2">
        <f t="shared" si="38"/>
        <v>0.53139619516626468</v>
      </c>
      <c r="DA80" s="2">
        <f t="shared" si="38"/>
        <v>0.53869872388012263</v>
      </c>
      <c r="DB80" s="2">
        <f t="shared" si="38"/>
        <v>0.54600125259398036</v>
      </c>
      <c r="DC80" s="2">
        <f t="shared" si="38"/>
        <v>0.5533037813078383</v>
      </c>
      <c r="DD80" s="2">
        <f t="shared" si="38"/>
        <v>0.56060631002169603</v>
      </c>
      <c r="DE80" s="2">
        <f t="shared" si="38"/>
        <v>0.56790883873555398</v>
      </c>
      <c r="DF80" s="2">
        <f t="shared" si="38"/>
        <v>0.57521136744941193</v>
      </c>
      <c r="DG80" s="2">
        <f t="shared" ref="DG80:DQ89" si="39">ABS(((DG$49*$B$14)+((1-DG$49)*$B$17)+(2*SQRT(DG$49*(1-DG$49)*$B$14*$B$17)*COS($H$11)))/(((DG$49*$B$14)+((1-DG$49)*$B$17)+(2*SQRT(DG$49*(1-DG$49)*$B$14*$B$17)*COS($H$11)))+((DG$49*$B$15)+((1-DG$49)*$B$18)+(2*SQRT(DG$49*(1-DG$49)*$B$15*$B$18)*COS($H$11))))-$T80)+ABS(((($T80*$B$20)+((1-$T80)*$B$23)+(2*SQRT($T80*(1-$T80)*$B$20*$B$23)*COS($H$12)))/((($T80*$B$20)+((1-$T80)*$B$23)+(2*SQRT($T80*(1-$T80)*$B$20*$B$23)*COS($H$12)))+(($T80*$B$21)+((1-$T80)*$B$24)+(2*SQRT($T80*(1-$T80)*$B$21*$B$24)*COS($H$12)))))-DG$49)</f>
        <v>0.58251389616326965</v>
      </c>
      <c r="DH80" s="2">
        <f t="shared" si="39"/>
        <v>0.5898164248771276</v>
      </c>
      <c r="DI80" s="2">
        <f t="shared" si="39"/>
        <v>0.59711895359098555</v>
      </c>
      <c r="DJ80" s="2">
        <f t="shared" si="39"/>
        <v>0.60442148230484349</v>
      </c>
      <c r="DK80" s="2">
        <f t="shared" si="39"/>
        <v>0.61172401101870122</v>
      </c>
      <c r="DL80" s="2">
        <f t="shared" si="39"/>
        <v>0.61902653973255894</v>
      </c>
      <c r="DM80" s="2">
        <f t="shared" si="39"/>
        <v>0.62632906844641689</v>
      </c>
      <c r="DN80" s="2">
        <f t="shared" si="39"/>
        <v>0.63363159716027484</v>
      </c>
      <c r="DO80" s="2">
        <f t="shared" si="39"/>
        <v>0.64093412587413257</v>
      </c>
      <c r="DP80" s="2">
        <f t="shared" si="39"/>
        <v>0.64823665458799051</v>
      </c>
      <c r="DQ80" s="2">
        <f t="shared" si="39"/>
        <v>0.65553918330184846</v>
      </c>
    </row>
    <row r="81" spans="20:121" ht="3.75" customHeight="1" x14ac:dyDescent="0.25">
      <c r="T81" s="2">
        <v>0.31</v>
      </c>
      <c r="U81" s="2">
        <f t="shared" si="30"/>
        <v>1.2600279103958187</v>
      </c>
      <c r="V81" s="2">
        <f t="shared" si="30"/>
        <v>1.2473304391096764</v>
      </c>
      <c r="W81" s="2">
        <f t="shared" si="30"/>
        <v>1.2346329678235342</v>
      </c>
      <c r="X81" s="2">
        <f t="shared" si="30"/>
        <v>1.2219354965373923</v>
      </c>
      <c r="Y81" s="2">
        <f t="shared" si="30"/>
        <v>1.20923802525125</v>
      </c>
      <c r="Z81" s="2">
        <f t="shared" si="30"/>
        <v>1.1965405539651077</v>
      </c>
      <c r="AA81" s="2">
        <f t="shared" si="30"/>
        <v>1.1838430826789659</v>
      </c>
      <c r="AB81" s="2">
        <f t="shared" si="30"/>
        <v>1.1711456113928238</v>
      </c>
      <c r="AC81" s="2">
        <f t="shared" si="30"/>
        <v>1.1584481401066815</v>
      </c>
      <c r="AD81" s="2">
        <f t="shared" si="30"/>
        <v>1.1457506688205394</v>
      </c>
      <c r="AE81" s="2">
        <f t="shared" si="31"/>
        <v>1.1330531975343974</v>
      </c>
      <c r="AF81" s="2">
        <f t="shared" si="31"/>
        <v>1.1203557262482551</v>
      </c>
      <c r="AG81" s="2">
        <f t="shared" si="31"/>
        <v>1.107658254962113</v>
      </c>
      <c r="AH81" s="2">
        <f t="shared" si="31"/>
        <v>1.0949607836759709</v>
      </c>
      <c r="AI81" s="2">
        <f t="shared" si="31"/>
        <v>1.0822633123898286</v>
      </c>
      <c r="AJ81" s="2">
        <f t="shared" si="31"/>
        <v>1.0695658411036866</v>
      </c>
      <c r="AK81" s="2">
        <f t="shared" si="31"/>
        <v>1.0568683698175445</v>
      </c>
      <c r="AL81" s="2">
        <f t="shared" si="31"/>
        <v>1.0441708985314024</v>
      </c>
      <c r="AM81" s="2">
        <f t="shared" si="31"/>
        <v>1.0314734272452601</v>
      </c>
      <c r="AN81" s="2">
        <f t="shared" si="31"/>
        <v>1.0187759559591181</v>
      </c>
      <c r="AO81" s="2">
        <f t="shared" si="32"/>
        <v>1.006078484672976</v>
      </c>
      <c r="AP81" s="2">
        <f t="shared" si="32"/>
        <v>0.99338101338683382</v>
      </c>
      <c r="AQ81" s="2">
        <f t="shared" si="32"/>
        <v>0.98068354210069175</v>
      </c>
      <c r="AR81" s="2">
        <f t="shared" si="32"/>
        <v>0.96798607081454968</v>
      </c>
      <c r="AS81" s="2">
        <f t="shared" si="32"/>
        <v>0.95528859952840739</v>
      </c>
      <c r="AT81" s="2">
        <f t="shared" si="32"/>
        <v>0.94259112824226532</v>
      </c>
      <c r="AU81" s="2">
        <f t="shared" si="32"/>
        <v>0.92989365695612325</v>
      </c>
      <c r="AV81" s="2">
        <f t="shared" si="32"/>
        <v>0.91719618566998118</v>
      </c>
      <c r="AW81" s="2">
        <f t="shared" si="32"/>
        <v>0.90449871438383889</v>
      </c>
      <c r="AX81" s="2">
        <f t="shared" si="32"/>
        <v>0.89180124309769693</v>
      </c>
      <c r="AY81" s="2">
        <f t="shared" si="33"/>
        <v>0.87910377181155464</v>
      </c>
      <c r="AZ81" s="2">
        <f t="shared" si="33"/>
        <v>0.86640630052541256</v>
      </c>
      <c r="BA81" s="2">
        <f t="shared" si="33"/>
        <v>0.85370882923927038</v>
      </c>
      <c r="BB81" s="2">
        <f t="shared" si="33"/>
        <v>0.8410113579531282</v>
      </c>
      <c r="BC81" s="2">
        <f t="shared" si="33"/>
        <v>0.82831388666698613</v>
      </c>
      <c r="BD81" s="2">
        <f t="shared" si="33"/>
        <v>0.81561641538084406</v>
      </c>
      <c r="BE81" s="2">
        <f t="shared" si="33"/>
        <v>0.80291894409470199</v>
      </c>
      <c r="BF81" s="2">
        <f t="shared" si="33"/>
        <v>0.7902214728085597</v>
      </c>
      <c r="BG81" s="2">
        <f t="shared" si="33"/>
        <v>0.77752400152241763</v>
      </c>
      <c r="BH81" s="2">
        <f t="shared" si="33"/>
        <v>0.76482653023627556</v>
      </c>
      <c r="BI81" s="2">
        <f t="shared" si="34"/>
        <v>0.75212905895013327</v>
      </c>
      <c r="BJ81" s="2">
        <f t="shared" si="34"/>
        <v>0.73943158766399131</v>
      </c>
      <c r="BK81" s="2">
        <f t="shared" si="34"/>
        <v>0.72673411637784924</v>
      </c>
      <c r="BL81" s="2">
        <f t="shared" si="34"/>
        <v>0.71403664509170695</v>
      </c>
      <c r="BM81" s="2">
        <f t="shared" si="34"/>
        <v>0.70133917380556487</v>
      </c>
      <c r="BN81" s="2">
        <f t="shared" si="34"/>
        <v>0.6886417025194228</v>
      </c>
      <c r="BO81" s="2">
        <f t="shared" si="34"/>
        <v>0.67594423123328062</v>
      </c>
      <c r="BP81" s="2">
        <f t="shared" si="34"/>
        <v>0.66324675994713855</v>
      </c>
      <c r="BQ81" s="2">
        <f t="shared" si="34"/>
        <v>0.65054928866099626</v>
      </c>
      <c r="BR81" s="2">
        <f t="shared" si="34"/>
        <v>0.63785181737485419</v>
      </c>
      <c r="BS81" s="2">
        <f t="shared" si="35"/>
        <v>0.62515434608871212</v>
      </c>
      <c r="BT81" s="2">
        <f t="shared" si="35"/>
        <v>0.61245687480257005</v>
      </c>
      <c r="BU81" s="2">
        <f t="shared" si="35"/>
        <v>0.59975940351642776</v>
      </c>
      <c r="BV81" s="2">
        <f t="shared" si="35"/>
        <v>0.58706193223028569</v>
      </c>
      <c r="BW81" s="2">
        <f t="shared" si="35"/>
        <v>0.57436446094414362</v>
      </c>
      <c r="BX81" s="2">
        <f t="shared" si="35"/>
        <v>0.56166698965800133</v>
      </c>
      <c r="BY81" s="2">
        <f t="shared" si="35"/>
        <v>0.54896951837185926</v>
      </c>
      <c r="BZ81" s="2">
        <f t="shared" si="35"/>
        <v>0.53627204708571719</v>
      </c>
      <c r="CA81" s="2">
        <f t="shared" si="35"/>
        <v>0.52357457579957511</v>
      </c>
      <c r="CB81" s="2">
        <f t="shared" si="35"/>
        <v>0.51087710451343282</v>
      </c>
      <c r="CC81" s="2">
        <f t="shared" si="36"/>
        <v>0.49817963322729081</v>
      </c>
      <c r="CD81" s="2">
        <f t="shared" si="36"/>
        <v>0.48548216194114863</v>
      </c>
      <c r="CE81" s="2">
        <f t="shared" si="36"/>
        <v>0.47278469065500645</v>
      </c>
      <c r="CF81" s="2">
        <f t="shared" si="36"/>
        <v>0.46008721936886438</v>
      </c>
      <c r="CG81" s="2">
        <f t="shared" si="36"/>
        <v>0.4473897480827223</v>
      </c>
      <c r="CH81" s="2">
        <f t="shared" si="36"/>
        <v>0.43469227679658001</v>
      </c>
      <c r="CI81" s="2">
        <f t="shared" si="36"/>
        <v>0.42199480551043794</v>
      </c>
      <c r="CJ81" s="2">
        <f t="shared" si="36"/>
        <v>0.40929733422429587</v>
      </c>
      <c r="CK81" s="2">
        <f t="shared" si="36"/>
        <v>0.40840673949697165</v>
      </c>
      <c r="CL81" s="2">
        <f t="shared" si="36"/>
        <v>0.41570926821082937</v>
      </c>
      <c r="CM81" s="2">
        <f t="shared" si="37"/>
        <v>0.42301179692468732</v>
      </c>
      <c r="CN81" s="2">
        <f t="shared" si="37"/>
        <v>0.43031432563854516</v>
      </c>
      <c r="CO81" s="2">
        <f t="shared" si="37"/>
        <v>0.437616854352403</v>
      </c>
      <c r="CP81" s="2">
        <f t="shared" si="37"/>
        <v>0.44491938306626094</v>
      </c>
      <c r="CQ81" s="2">
        <f t="shared" si="37"/>
        <v>0.45222191178011878</v>
      </c>
      <c r="CR81" s="2">
        <f t="shared" si="37"/>
        <v>0.45952444049397662</v>
      </c>
      <c r="CS81" s="2">
        <f t="shared" si="37"/>
        <v>0.46682696920783456</v>
      </c>
      <c r="CT81" s="2">
        <f t="shared" si="37"/>
        <v>0.4741294979216924</v>
      </c>
      <c r="CU81" s="2">
        <f t="shared" si="37"/>
        <v>0.48143202663555024</v>
      </c>
      <c r="CV81" s="2">
        <f t="shared" si="37"/>
        <v>0.48873455534940818</v>
      </c>
      <c r="CW81" s="2">
        <f t="shared" si="38"/>
        <v>0.49603708406326602</v>
      </c>
      <c r="CX81" s="2">
        <f t="shared" si="38"/>
        <v>0.50333961277712391</v>
      </c>
      <c r="CY81" s="2">
        <f t="shared" si="38"/>
        <v>0.51064214149098164</v>
      </c>
      <c r="CZ81" s="2">
        <f t="shared" si="38"/>
        <v>0.51794467020483959</v>
      </c>
      <c r="DA81" s="2">
        <f t="shared" si="38"/>
        <v>0.52524719891869753</v>
      </c>
      <c r="DB81" s="2">
        <f t="shared" si="38"/>
        <v>0.53254972763255526</v>
      </c>
      <c r="DC81" s="2">
        <f t="shared" si="38"/>
        <v>0.53985225634641321</v>
      </c>
      <c r="DD81" s="2">
        <f t="shared" si="38"/>
        <v>0.54715478506027115</v>
      </c>
      <c r="DE81" s="2">
        <f t="shared" si="38"/>
        <v>0.55445731377412888</v>
      </c>
      <c r="DF81" s="2">
        <f t="shared" si="38"/>
        <v>0.56175984248798683</v>
      </c>
      <c r="DG81" s="2">
        <f t="shared" si="39"/>
        <v>0.56906237120184477</v>
      </c>
      <c r="DH81" s="2">
        <f t="shared" si="39"/>
        <v>0.57636489991570272</v>
      </c>
      <c r="DI81" s="2">
        <f t="shared" si="39"/>
        <v>0.58366742862956045</v>
      </c>
      <c r="DJ81" s="2">
        <f t="shared" si="39"/>
        <v>0.5909699573434184</v>
      </c>
      <c r="DK81" s="2">
        <f t="shared" si="39"/>
        <v>0.59827248605727612</v>
      </c>
      <c r="DL81" s="2">
        <f t="shared" si="39"/>
        <v>0.60557501477113407</v>
      </c>
      <c r="DM81" s="2">
        <f t="shared" si="39"/>
        <v>0.61287754348499179</v>
      </c>
      <c r="DN81" s="2">
        <f t="shared" si="39"/>
        <v>0.62018007219884974</v>
      </c>
      <c r="DO81" s="2">
        <f t="shared" si="39"/>
        <v>0.62748260091270769</v>
      </c>
      <c r="DP81" s="2">
        <f t="shared" si="39"/>
        <v>0.63478512962656564</v>
      </c>
      <c r="DQ81" s="2">
        <f t="shared" si="39"/>
        <v>0.64208765834042336</v>
      </c>
    </row>
    <row r="82" spans="20:121" ht="3.75" customHeight="1" x14ac:dyDescent="0.25">
      <c r="T82" s="2">
        <v>0.32</v>
      </c>
      <c r="U82" s="2">
        <f t="shared" si="30"/>
        <v>1.2534794353572436</v>
      </c>
      <c r="V82" s="2">
        <f t="shared" si="30"/>
        <v>1.2407819640711013</v>
      </c>
      <c r="W82" s="2">
        <f t="shared" si="30"/>
        <v>1.2280844927849595</v>
      </c>
      <c r="X82" s="2">
        <f t="shared" si="30"/>
        <v>1.2153870214988172</v>
      </c>
      <c r="Y82" s="2">
        <f t="shared" si="30"/>
        <v>1.2026895502126753</v>
      </c>
      <c r="Z82" s="2">
        <f t="shared" si="30"/>
        <v>1.189992078926533</v>
      </c>
      <c r="AA82" s="2">
        <f t="shared" si="30"/>
        <v>1.177294607640391</v>
      </c>
      <c r="AB82" s="2">
        <f t="shared" si="30"/>
        <v>1.1645971363542489</v>
      </c>
      <c r="AC82" s="2">
        <f t="shared" si="30"/>
        <v>1.1518996650681066</v>
      </c>
      <c r="AD82" s="2">
        <f t="shared" si="30"/>
        <v>1.1392021937819645</v>
      </c>
      <c r="AE82" s="2">
        <f t="shared" si="31"/>
        <v>1.1265047224958225</v>
      </c>
      <c r="AF82" s="2">
        <f t="shared" si="31"/>
        <v>1.1138072512096802</v>
      </c>
      <c r="AG82" s="2">
        <f t="shared" si="31"/>
        <v>1.1011097799235381</v>
      </c>
      <c r="AH82" s="2">
        <f t="shared" si="31"/>
        <v>1.088412308637396</v>
      </c>
      <c r="AI82" s="2">
        <f t="shared" si="31"/>
        <v>1.0757148373512537</v>
      </c>
      <c r="AJ82" s="2">
        <f t="shared" si="31"/>
        <v>1.0630173660651117</v>
      </c>
      <c r="AK82" s="2">
        <f t="shared" si="31"/>
        <v>1.0503198947789696</v>
      </c>
      <c r="AL82" s="2">
        <f t="shared" si="31"/>
        <v>1.0376224234928275</v>
      </c>
      <c r="AM82" s="2">
        <f t="shared" si="31"/>
        <v>1.0249249522066852</v>
      </c>
      <c r="AN82" s="2">
        <f t="shared" si="31"/>
        <v>1.0122274809205432</v>
      </c>
      <c r="AO82" s="2">
        <f t="shared" si="32"/>
        <v>0.99953000963440108</v>
      </c>
      <c r="AP82" s="2">
        <f t="shared" si="32"/>
        <v>0.9868325383482589</v>
      </c>
      <c r="AQ82" s="2">
        <f t="shared" si="32"/>
        <v>0.97413506706211683</v>
      </c>
      <c r="AR82" s="2">
        <f t="shared" si="32"/>
        <v>0.96143759577597476</v>
      </c>
      <c r="AS82" s="2">
        <f t="shared" si="32"/>
        <v>0.94874012448983247</v>
      </c>
      <c r="AT82" s="2">
        <f t="shared" si="32"/>
        <v>0.9360426532036904</v>
      </c>
      <c r="AU82" s="2">
        <f t="shared" si="32"/>
        <v>0.92334518191754833</v>
      </c>
      <c r="AV82" s="2">
        <f t="shared" si="32"/>
        <v>0.91064771063140626</v>
      </c>
      <c r="AW82" s="2">
        <f t="shared" si="32"/>
        <v>0.89795023934526397</v>
      </c>
      <c r="AX82" s="2">
        <f t="shared" si="32"/>
        <v>0.8852527680591219</v>
      </c>
      <c r="AY82" s="2">
        <f t="shared" si="33"/>
        <v>0.87255529677297972</v>
      </c>
      <c r="AZ82" s="2">
        <f t="shared" si="33"/>
        <v>0.85985782548683765</v>
      </c>
      <c r="BA82" s="2">
        <f t="shared" si="33"/>
        <v>0.84716035420069546</v>
      </c>
      <c r="BB82" s="2">
        <f t="shared" si="33"/>
        <v>0.83446288291455328</v>
      </c>
      <c r="BC82" s="2">
        <f t="shared" si="33"/>
        <v>0.82176541162841121</v>
      </c>
      <c r="BD82" s="2">
        <f t="shared" si="33"/>
        <v>0.80906794034226914</v>
      </c>
      <c r="BE82" s="2">
        <f t="shared" si="33"/>
        <v>0.79637046905612707</v>
      </c>
      <c r="BF82" s="2">
        <f t="shared" si="33"/>
        <v>0.78367299776998478</v>
      </c>
      <c r="BG82" s="2">
        <f t="shared" si="33"/>
        <v>0.77097552648384271</v>
      </c>
      <c r="BH82" s="2">
        <f t="shared" si="33"/>
        <v>0.75827805519770064</v>
      </c>
      <c r="BI82" s="2">
        <f t="shared" si="34"/>
        <v>0.74558058391155835</v>
      </c>
      <c r="BJ82" s="2">
        <f t="shared" si="34"/>
        <v>0.73288311262541639</v>
      </c>
      <c r="BK82" s="2">
        <f t="shared" si="34"/>
        <v>0.72018564133927432</v>
      </c>
      <c r="BL82" s="2">
        <f t="shared" si="34"/>
        <v>0.70748817005313203</v>
      </c>
      <c r="BM82" s="2">
        <f t="shared" si="34"/>
        <v>0.69479069876698996</v>
      </c>
      <c r="BN82" s="2">
        <f t="shared" si="34"/>
        <v>0.68209322748084789</v>
      </c>
      <c r="BO82" s="2">
        <f t="shared" si="34"/>
        <v>0.6693957561947057</v>
      </c>
      <c r="BP82" s="2">
        <f t="shared" si="34"/>
        <v>0.65669828490856363</v>
      </c>
      <c r="BQ82" s="2">
        <f t="shared" si="34"/>
        <v>0.64400081362242134</v>
      </c>
      <c r="BR82" s="2">
        <f t="shared" si="34"/>
        <v>0.63130334233627927</v>
      </c>
      <c r="BS82" s="2">
        <f t="shared" si="35"/>
        <v>0.6186058710501372</v>
      </c>
      <c r="BT82" s="2">
        <f t="shared" si="35"/>
        <v>0.60590839976399513</v>
      </c>
      <c r="BU82" s="2">
        <f t="shared" si="35"/>
        <v>0.59321092847785284</v>
      </c>
      <c r="BV82" s="2">
        <f t="shared" si="35"/>
        <v>0.58051345719171077</v>
      </c>
      <c r="BW82" s="2">
        <f t="shared" si="35"/>
        <v>0.5678159859055687</v>
      </c>
      <c r="BX82" s="2">
        <f t="shared" si="35"/>
        <v>0.55511851461942641</v>
      </c>
      <c r="BY82" s="2">
        <f t="shared" si="35"/>
        <v>0.54242104333328434</v>
      </c>
      <c r="BZ82" s="2">
        <f t="shared" si="35"/>
        <v>0.52972357204714227</v>
      </c>
      <c r="CA82" s="2">
        <f t="shared" si="35"/>
        <v>0.5170261007610002</v>
      </c>
      <c r="CB82" s="2">
        <f t="shared" si="35"/>
        <v>0.5043286294748579</v>
      </c>
      <c r="CC82" s="2">
        <f t="shared" si="36"/>
        <v>0.49163115818871589</v>
      </c>
      <c r="CD82" s="2">
        <f t="shared" si="36"/>
        <v>0.47893368690257371</v>
      </c>
      <c r="CE82" s="2">
        <f t="shared" si="36"/>
        <v>0.46623621561643153</v>
      </c>
      <c r="CF82" s="2">
        <f t="shared" si="36"/>
        <v>0.45353874433028946</v>
      </c>
      <c r="CG82" s="2">
        <f t="shared" si="36"/>
        <v>0.44084127304414739</v>
      </c>
      <c r="CH82" s="2">
        <f t="shared" si="36"/>
        <v>0.42814380175800509</v>
      </c>
      <c r="CI82" s="2">
        <f t="shared" si="36"/>
        <v>0.41544633047186302</v>
      </c>
      <c r="CJ82" s="2">
        <f t="shared" si="36"/>
        <v>0.40274885918572095</v>
      </c>
      <c r="CK82" s="2">
        <f t="shared" si="36"/>
        <v>0.39495521453554655</v>
      </c>
      <c r="CL82" s="2">
        <f t="shared" si="36"/>
        <v>0.40225774324940428</v>
      </c>
      <c r="CM82" s="2">
        <f t="shared" si="37"/>
        <v>0.40956027196326222</v>
      </c>
      <c r="CN82" s="2">
        <f t="shared" si="37"/>
        <v>0.41686280067712006</v>
      </c>
      <c r="CO82" s="2">
        <f t="shared" si="37"/>
        <v>0.4241653293909779</v>
      </c>
      <c r="CP82" s="2">
        <f t="shared" si="37"/>
        <v>0.43146785810483584</v>
      </c>
      <c r="CQ82" s="2">
        <f t="shared" si="37"/>
        <v>0.43877038681869368</v>
      </c>
      <c r="CR82" s="2">
        <f t="shared" si="37"/>
        <v>0.44607291553255152</v>
      </c>
      <c r="CS82" s="2">
        <f t="shared" si="37"/>
        <v>0.45337544424640946</v>
      </c>
      <c r="CT82" s="2">
        <f t="shared" si="37"/>
        <v>0.4606779729602673</v>
      </c>
      <c r="CU82" s="2">
        <f t="shared" si="37"/>
        <v>0.46798050167412514</v>
      </c>
      <c r="CV82" s="2">
        <f t="shared" si="37"/>
        <v>0.47528303038798309</v>
      </c>
      <c r="CW82" s="2">
        <f t="shared" si="38"/>
        <v>0.48258555910184092</v>
      </c>
      <c r="CX82" s="2">
        <f t="shared" si="38"/>
        <v>0.48988808781569887</v>
      </c>
      <c r="CY82" s="2">
        <f t="shared" si="38"/>
        <v>0.49719061652955659</v>
      </c>
      <c r="CZ82" s="2">
        <f t="shared" si="38"/>
        <v>0.50449314524341449</v>
      </c>
      <c r="DA82" s="2">
        <f t="shared" si="38"/>
        <v>0.51179567395727243</v>
      </c>
      <c r="DB82" s="2">
        <f t="shared" si="38"/>
        <v>0.51909820267113016</v>
      </c>
      <c r="DC82" s="2">
        <f t="shared" si="38"/>
        <v>0.52640073138498811</v>
      </c>
      <c r="DD82" s="2">
        <f t="shared" si="38"/>
        <v>0.53370326009884606</v>
      </c>
      <c r="DE82" s="2">
        <f t="shared" si="38"/>
        <v>0.54100578881270378</v>
      </c>
      <c r="DF82" s="2">
        <f t="shared" si="38"/>
        <v>0.54830831752656173</v>
      </c>
      <c r="DG82" s="2">
        <f t="shared" si="39"/>
        <v>0.55561084624041968</v>
      </c>
      <c r="DH82" s="2">
        <f t="shared" si="39"/>
        <v>0.56291337495427762</v>
      </c>
      <c r="DI82" s="2">
        <f t="shared" si="39"/>
        <v>0.57021590366813535</v>
      </c>
      <c r="DJ82" s="2">
        <f t="shared" si="39"/>
        <v>0.5775184323819933</v>
      </c>
      <c r="DK82" s="2">
        <f t="shared" si="39"/>
        <v>0.58482096109585102</v>
      </c>
      <c r="DL82" s="2">
        <f t="shared" si="39"/>
        <v>0.59212348980970897</v>
      </c>
      <c r="DM82" s="2">
        <f t="shared" si="39"/>
        <v>0.59942601852356669</v>
      </c>
      <c r="DN82" s="2">
        <f t="shared" si="39"/>
        <v>0.60672854723742464</v>
      </c>
      <c r="DO82" s="2">
        <f t="shared" si="39"/>
        <v>0.61403107595128259</v>
      </c>
      <c r="DP82" s="2">
        <f t="shared" si="39"/>
        <v>0.62133360466514054</v>
      </c>
      <c r="DQ82" s="2">
        <f t="shared" si="39"/>
        <v>0.62863613337899826</v>
      </c>
    </row>
    <row r="83" spans="20:121" ht="3.75" customHeight="1" x14ac:dyDescent="0.25">
      <c r="T83" s="2">
        <v>0.33</v>
      </c>
      <c r="U83" s="2">
        <f t="shared" si="30"/>
        <v>1.2469309603186689</v>
      </c>
      <c r="V83" s="2">
        <f t="shared" si="30"/>
        <v>1.2342334890325266</v>
      </c>
      <c r="W83" s="2">
        <f t="shared" si="30"/>
        <v>1.2215360177463843</v>
      </c>
      <c r="X83" s="2">
        <f t="shared" si="30"/>
        <v>1.2088385464602425</v>
      </c>
      <c r="Y83" s="2">
        <f t="shared" si="30"/>
        <v>1.1961410751741002</v>
      </c>
      <c r="Z83" s="2">
        <f t="shared" si="30"/>
        <v>1.1834436038879579</v>
      </c>
      <c r="AA83" s="2">
        <f t="shared" si="30"/>
        <v>1.170746132601816</v>
      </c>
      <c r="AB83" s="2">
        <f t="shared" si="30"/>
        <v>1.158048661315674</v>
      </c>
      <c r="AC83" s="2">
        <f t="shared" si="30"/>
        <v>1.1453511900295317</v>
      </c>
      <c r="AD83" s="2">
        <f t="shared" si="30"/>
        <v>1.1326537187433896</v>
      </c>
      <c r="AE83" s="2">
        <f t="shared" si="31"/>
        <v>1.1199562474572475</v>
      </c>
      <c r="AF83" s="2">
        <f t="shared" si="31"/>
        <v>1.1072587761711052</v>
      </c>
      <c r="AG83" s="2">
        <f t="shared" si="31"/>
        <v>1.0945613048849632</v>
      </c>
      <c r="AH83" s="2">
        <f t="shared" si="31"/>
        <v>1.0818638335988211</v>
      </c>
      <c r="AI83" s="2">
        <f t="shared" si="31"/>
        <v>1.0691663623126788</v>
      </c>
      <c r="AJ83" s="2">
        <f t="shared" si="31"/>
        <v>1.0564688910265367</v>
      </c>
      <c r="AK83" s="2">
        <f t="shared" si="31"/>
        <v>1.0437714197403947</v>
      </c>
      <c r="AL83" s="2">
        <f t="shared" si="31"/>
        <v>1.0310739484542526</v>
      </c>
      <c r="AM83" s="2">
        <f t="shared" si="31"/>
        <v>1.0183764771681103</v>
      </c>
      <c r="AN83" s="2">
        <f t="shared" si="31"/>
        <v>1.0056790058819682</v>
      </c>
      <c r="AO83" s="2">
        <f t="shared" si="32"/>
        <v>0.99298153459582617</v>
      </c>
      <c r="AP83" s="2">
        <f t="shared" si="32"/>
        <v>0.98028406330968398</v>
      </c>
      <c r="AQ83" s="2">
        <f t="shared" si="32"/>
        <v>0.96758659202354191</v>
      </c>
      <c r="AR83" s="2">
        <f t="shared" si="32"/>
        <v>0.95488912073739984</v>
      </c>
      <c r="AS83" s="2">
        <f t="shared" si="32"/>
        <v>0.94219164945125755</v>
      </c>
      <c r="AT83" s="2">
        <f t="shared" si="32"/>
        <v>0.92949417816511559</v>
      </c>
      <c r="AU83" s="2">
        <f t="shared" si="32"/>
        <v>0.9167967068789733</v>
      </c>
      <c r="AV83" s="2">
        <f t="shared" si="32"/>
        <v>0.90409923559283123</v>
      </c>
      <c r="AW83" s="2">
        <f t="shared" si="32"/>
        <v>0.89140176430668916</v>
      </c>
      <c r="AX83" s="2">
        <f t="shared" si="32"/>
        <v>0.87870429302054698</v>
      </c>
      <c r="AY83" s="2">
        <f t="shared" si="33"/>
        <v>0.8660068217344048</v>
      </c>
      <c r="AZ83" s="2">
        <f t="shared" si="33"/>
        <v>0.85330935044826273</v>
      </c>
      <c r="BA83" s="2">
        <f t="shared" si="33"/>
        <v>0.84061187916212055</v>
      </c>
      <c r="BB83" s="2">
        <f t="shared" si="33"/>
        <v>0.82791440787597836</v>
      </c>
      <c r="BC83" s="2">
        <f t="shared" si="33"/>
        <v>0.81521693658983629</v>
      </c>
      <c r="BD83" s="2">
        <f t="shared" si="33"/>
        <v>0.80251946530369422</v>
      </c>
      <c r="BE83" s="2">
        <f t="shared" si="33"/>
        <v>0.78982199401755215</v>
      </c>
      <c r="BF83" s="2">
        <f t="shared" si="33"/>
        <v>0.77712452273140986</v>
      </c>
      <c r="BG83" s="2">
        <f t="shared" si="33"/>
        <v>0.76442705144526779</v>
      </c>
      <c r="BH83" s="2">
        <f t="shared" si="33"/>
        <v>0.75172958015912572</v>
      </c>
      <c r="BI83" s="2">
        <f t="shared" si="34"/>
        <v>0.73903210887298343</v>
      </c>
      <c r="BJ83" s="2">
        <f t="shared" si="34"/>
        <v>0.72633463758684147</v>
      </c>
      <c r="BK83" s="2">
        <f t="shared" si="34"/>
        <v>0.7136371663006994</v>
      </c>
      <c r="BL83" s="2">
        <f t="shared" si="34"/>
        <v>0.70093969501455711</v>
      </c>
      <c r="BM83" s="2">
        <f t="shared" si="34"/>
        <v>0.68824222372841504</v>
      </c>
      <c r="BN83" s="2">
        <f t="shared" si="34"/>
        <v>0.67554475244227297</v>
      </c>
      <c r="BO83" s="2">
        <f t="shared" si="34"/>
        <v>0.66284728115613079</v>
      </c>
      <c r="BP83" s="2">
        <f t="shared" si="34"/>
        <v>0.65014980986998872</v>
      </c>
      <c r="BQ83" s="2">
        <f t="shared" si="34"/>
        <v>0.63745233858384642</v>
      </c>
      <c r="BR83" s="2">
        <f t="shared" si="34"/>
        <v>0.62475486729770435</v>
      </c>
      <c r="BS83" s="2">
        <f t="shared" si="35"/>
        <v>0.61205739601156228</v>
      </c>
      <c r="BT83" s="2">
        <f t="shared" si="35"/>
        <v>0.59935992472542021</v>
      </c>
      <c r="BU83" s="2">
        <f t="shared" si="35"/>
        <v>0.58666245343927792</v>
      </c>
      <c r="BV83" s="2">
        <f t="shared" si="35"/>
        <v>0.57396498215313585</v>
      </c>
      <c r="BW83" s="2">
        <f t="shared" si="35"/>
        <v>0.56126751086699378</v>
      </c>
      <c r="BX83" s="2">
        <f t="shared" si="35"/>
        <v>0.54857003958085149</v>
      </c>
      <c r="BY83" s="2">
        <f t="shared" si="35"/>
        <v>0.53587256829470942</v>
      </c>
      <c r="BZ83" s="2">
        <f t="shared" si="35"/>
        <v>0.52317509700856735</v>
      </c>
      <c r="CA83" s="2">
        <f t="shared" si="35"/>
        <v>0.51047762572242528</v>
      </c>
      <c r="CB83" s="2">
        <f t="shared" si="35"/>
        <v>0.49778015443628304</v>
      </c>
      <c r="CC83" s="2">
        <f t="shared" si="36"/>
        <v>0.48508268315014097</v>
      </c>
      <c r="CD83" s="2">
        <f t="shared" si="36"/>
        <v>0.47238521186399879</v>
      </c>
      <c r="CE83" s="2">
        <f t="shared" si="36"/>
        <v>0.45968774057785661</v>
      </c>
      <c r="CF83" s="2">
        <f t="shared" si="36"/>
        <v>0.44699026929171454</v>
      </c>
      <c r="CG83" s="2">
        <f t="shared" si="36"/>
        <v>0.43429279800557247</v>
      </c>
      <c r="CH83" s="2">
        <f t="shared" si="36"/>
        <v>0.42159532671943017</v>
      </c>
      <c r="CI83" s="2">
        <f t="shared" si="36"/>
        <v>0.4088978554332881</v>
      </c>
      <c r="CJ83" s="2">
        <f t="shared" si="36"/>
        <v>0.39620038414714603</v>
      </c>
      <c r="CK83" s="2">
        <f t="shared" si="36"/>
        <v>0.38350291286100385</v>
      </c>
      <c r="CL83" s="2">
        <f t="shared" si="36"/>
        <v>0.38880621828797918</v>
      </c>
      <c r="CM83" s="2">
        <f t="shared" si="37"/>
        <v>0.39610874700183712</v>
      </c>
      <c r="CN83" s="2">
        <f t="shared" si="37"/>
        <v>0.40341127571569496</v>
      </c>
      <c r="CO83" s="2">
        <f t="shared" si="37"/>
        <v>0.4107138044295528</v>
      </c>
      <c r="CP83" s="2">
        <f t="shared" si="37"/>
        <v>0.41801633314341075</v>
      </c>
      <c r="CQ83" s="2">
        <f t="shared" si="37"/>
        <v>0.42531886185726858</v>
      </c>
      <c r="CR83" s="2">
        <f t="shared" si="37"/>
        <v>0.43262139057112642</v>
      </c>
      <c r="CS83" s="2">
        <f t="shared" si="37"/>
        <v>0.43992391928498437</v>
      </c>
      <c r="CT83" s="2">
        <f t="shared" si="37"/>
        <v>0.4472264479988422</v>
      </c>
      <c r="CU83" s="2">
        <f t="shared" si="37"/>
        <v>0.45452897671270004</v>
      </c>
      <c r="CV83" s="2">
        <f t="shared" si="37"/>
        <v>0.46183150542655799</v>
      </c>
      <c r="CW83" s="2">
        <f t="shared" si="38"/>
        <v>0.46913403414041582</v>
      </c>
      <c r="CX83" s="2">
        <f t="shared" si="38"/>
        <v>0.47643656285427377</v>
      </c>
      <c r="CY83" s="2">
        <f t="shared" si="38"/>
        <v>0.4837390915681315</v>
      </c>
      <c r="CZ83" s="2">
        <f t="shared" si="38"/>
        <v>0.49104162028198944</v>
      </c>
      <c r="DA83" s="2">
        <f t="shared" si="38"/>
        <v>0.49834414899584739</v>
      </c>
      <c r="DB83" s="2">
        <f t="shared" si="38"/>
        <v>0.50564667770970506</v>
      </c>
      <c r="DC83" s="2">
        <f t="shared" si="38"/>
        <v>0.51294920642356301</v>
      </c>
      <c r="DD83" s="2">
        <f t="shared" si="38"/>
        <v>0.52025173513742096</v>
      </c>
      <c r="DE83" s="2">
        <f t="shared" si="38"/>
        <v>0.52755426385127868</v>
      </c>
      <c r="DF83" s="2">
        <f t="shared" si="38"/>
        <v>0.53485679256513663</v>
      </c>
      <c r="DG83" s="2">
        <f t="shared" si="39"/>
        <v>0.54215932127899458</v>
      </c>
      <c r="DH83" s="2">
        <f t="shared" si="39"/>
        <v>0.54946184999285252</v>
      </c>
      <c r="DI83" s="2">
        <f t="shared" si="39"/>
        <v>0.55676437870671025</v>
      </c>
      <c r="DJ83" s="2">
        <f t="shared" si="39"/>
        <v>0.5640669074205682</v>
      </c>
      <c r="DK83" s="2">
        <f t="shared" si="39"/>
        <v>0.57136943613442592</v>
      </c>
      <c r="DL83" s="2">
        <f t="shared" si="39"/>
        <v>0.57867196484828387</v>
      </c>
      <c r="DM83" s="2">
        <f t="shared" si="39"/>
        <v>0.5859744935621416</v>
      </c>
      <c r="DN83" s="2">
        <f t="shared" si="39"/>
        <v>0.59327702227599954</v>
      </c>
      <c r="DO83" s="2">
        <f t="shared" si="39"/>
        <v>0.60057955098985749</v>
      </c>
      <c r="DP83" s="2">
        <f t="shared" si="39"/>
        <v>0.60788207970371544</v>
      </c>
      <c r="DQ83" s="2">
        <f t="shared" si="39"/>
        <v>0.61518460841757316</v>
      </c>
    </row>
    <row r="84" spans="20:121" ht="3.75" customHeight="1" x14ac:dyDescent="0.25">
      <c r="T84" s="2">
        <v>0.34</v>
      </c>
      <c r="U84" s="2">
        <f t="shared" si="30"/>
        <v>1.2403824852800938</v>
      </c>
      <c r="V84" s="2">
        <f t="shared" si="30"/>
        <v>1.2276850139939515</v>
      </c>
      <c r="W84" s="2">
        <f t="shared" si="30"/>
        <v>1.2149875427078096</v>
      </c>
      <c r="X84" s="2">
        <f t="shared" si="30"/>
        <v>1.2022900714216673</v>
      </c>
      <c r="Y84" s="2">
        <f t="shared" si="30"/>
        <v>1.1895926001355255</v>
      </c>
      <c r="Z84" s="2">
        <f t="shared" si="30"/>
        <v>1.1768951288493832</v>
      </c>
      <c r="AA84" s="2">
        <f t="shared" si="30"/>
        <v>1.1641976575632411</v>
      </c>
      <c r="AB84" s="2">
        <f t="shared" si="30"/>
        <v>1.151500186277099</v>
      </c>
      <c r="AC84" s="2">
        <f t="shared" si="30"/>
        <v>1.1388027149909568</v>
      </c>
      <c r="AD84" s="2">
        <f t="shared" si="30"/>
        <v>1.1261052437048147</v>
      </c>
      <c r="AE84" s="2">
        <f t="shared" si="31"/>
        <v>1.1134077724186726</v>
      </c>
      <c r="AF84" s="2">
        <f t="shared" si="31"/>
        <v>1.1007103011325303</v>
      </c>
      <c r="AG84" s="2">
        <f t="shared" si="31"/>
        <v>1.0880128298463883</v>
      </c>
      <c r="AH84" s="2">
        <f t="shared" si="31"/>
        <v>1.0753153585602462</v>
      </c>
      <c r="AI84" s="2">
        <f t="shared" si="31"/>
        <v>1.0626178872741039</v>
      </c>
      <c r="AJ84" s="2">
        <f t="shared" si="31"/>
        <v>1.0499204159879618</v>
      </c>
      <c r="AK84" s="2">
        <f t="shared" si="31"/>
        <v>1.0372229447018197</v>
      </c>
      <c r="AL84" s="2">
        <f t="shared" si="31"/>
        <v>1.0245254734156777</v>
      </c>
      <c r="AM84" s="2">
        <f t="shared" si="31"/>
        <v>1.0118280021295354</v>
      </c>
      <c r="AN84" s="2">
        <f t="shared" si="31"/>
        <v>0.99913053084339332</v>
      </c>
      <c r="AO84" s="2">
        <f t="shared" si="32"/>
        <v>0.98643305955725125</v>
      </c>
      <c r="AP84" s="2">
        <f t="shared" si="32"/>
        <v>0.97373558827110918</v>
      </c>
      <c r="AQ84" s="2">
        <f t="shared" si="32"/>
        <v>0.96103811698496711</v>
      </c>
      <c r="AR84" s="2">
        <f t="shared" si="32"/>
        <v>0.94834064569882481</v>
      </c>
      <c r="AS84" s="2">
        <f t="shared" si="32"/>
        <v>0.93564317441268274</v>
      </c>
      <c r="AT84" s="2">
        <f t="shared" si="32"/>
        <v>0.92294570312654067</v>
      </c>
      <c r="AU84" s="2">
        <f t="shared" si="32"/>
        <v>0.91024823184039838</v>
      </c>
      <c r="AV84" s="2">
        <f t="shared" si="32"/>
        <v>0.89755076055425631</v>
      </c>
      <c r="AW84" s="2">
        <f t="shared" si="32"/>
        <v>0.88485328926811424</v>
      </c>
      <c r="AX84" s="2">
        <f t="shared" si="32"/>
        <v>0.87215581798197206</v>
      </c>
      <c r="AY84" s="2">
        <f t="shared" si="33"/>
        <v>0.85945834669582988</v>
      </c>
      <c r="AZ84" s="2">
        <f t="shared" si="33"/>
        <v>0.84676087540968781</v>
      </c>
      <c r="BA84" s="2">
        <f t="shared" si="33"/>
        <v>0.83406340412354563</v>
      </c>
      <c r="BB84" s="2">
        <f t="shared" si="33"/>
        <v>0.82136593283740345</v>
      </c>
      <c r="BC84" s="2">
        <f t="shared" si="33"/>
        <v>0.80866846155126137</v>
      </c>
      <c r="BD84" s="2">
        <f t="shared" si="33"/>
        <v>0.7959709902651193</v>
      </c>
      <c r="BE84" s="2">
        <f t="shared" si="33"/>
        <v>0.78327351897897723</v>
      </c>
      <c r="BF84" s="2">
        <f t="shared" si="33"/>
        <v>0.77057604769283494</v>
      </c>
      <c r="BG84" s="2">
        <f t="shared" si="33"/>
        <v>0.75787857640669287</v>
      </c>
      <c r="BH84" s="2">
        <f t="shared" si="33"/>
        <v>0.7451811051205508</v>
      </c>
      <c r="BI84" s="2">
        <f t="shared" si="34"/>
        <v>0.73248363383440851</v>
      </c>
      <c r="BJ84" s="2">
        <f t="shared" si="34"/>
        <v>0.71978616254826655</v>
      </c>
      <c r="BK84" s="2">
        <f t="shared" si="34"/>
        <v>0.70708869126212448</v>
      </c>
      <c r="BL84" s="2">
        <f t="shared" si="34"/>
        <v>0.69439121997598219</v>
      </c>
      <c r="BM84" s="2">
        <f t="shared" si="34"/>
        <v>0.68169374868984012</v>
      </c>
      <c r="BN84" s="2">
        <f t="shared" si="34"/>
        <v>0.66899627740369805</v>
      </c>
      <c r="BO84" s="2">
        <f t="shared" si="34"/>
        <v>0.65629880611755587</v>
      </c>
      <c r="BP84" s="2">
        <f t="shared" si="34"/>
        <v>0.6436013348314138</v>
      </c>
      <c r="BQ84" s="2">
        <f t="shared" si="34"/>
        <v>0.6309038635452715</v>
      </c>
      <c r="BR84" s="2">
        <f t="shared" si="34"/>
        <v>0.61820639225912943</v>
      </c>
      <c r="BS84" s="2">
        <f t="shared" si="35"/>
        <v>0.60550892097298736</v>
      </c>
      <c r="BT84" s="2">
        <f t="shared" si="35"/>
        <v>0.59281144968684529</v>
      </c>
      <c r="BU84" s="2">
        <f t="shared" si="35"/>
        <v>0.580113978400703</v>
      </c>
      <c r="BV84" s="2">
        <f t="shared" si="35"/>
        <v>0.56741650711456093</v>
      </c>
      <c r="BW84" s="2">
        <f t="shared" si="35"/>
        <v>0.55471903582841886</v>
      </c>
      <c r="BX84" s="2">
        <f t="shared" si="35"/>
        <v>0.54202156454227657</v>
      </c>
      <c r="BY84" s="2">
        <f t="shared" si="35"/>
        <v>0.5293240932561345</v>
      </c>
      <c r="BZ84" s="2">
        <f t="shared" si="35"/>
        <v>0.51662662196999243</v>
      </c>
      <c r="CA84" s="2">
        <f t="shared" si="35"/>
        <v>0.50392915068385036</v>
      </c>
      <c r="CB84" s="2">
        <f t="shared" si="35"/>
        <v>0.49123167939770812</v>
      </c>
      <c r="CC84" s="2">
        <f t="shared" si="36"/>
        <v>0.47853420811156605</v>
      </c>
      <c r="CD84" s="2">
        <f t="shared" si="36"/>
        <v>0.46583673682542387</v>
      </c>
      <c r="CE84" s="2">
        <f t="shared" si="36"/>
        <v>0.45313926553928169</v>
      </c>
      <c r="CF84" s="2">
        <f t="shared" si="36"/>
        <v>0.44044179425313962</v>
      </c>
      <c r="CG84" s="2">
        <f t="shared" si="36"/>
        <v>0.42774432296699755</v>
      </c>
      <c r="CH84" s="2">
        <f t="shared" si="36"/>
        <v>0.41504685168085526</v>
      </c>
      <c r="CI84" s="2">
        <f t="shared" si="36"/>
        <v>0.40234938039471319</v>
      </c>
      <c r="CJ84" s="2">
        <f t="shared" si="36"/>
        <v>0.38965190910857112</v>
      </c>
      <c r="CK84" s="2">
        <f t="shared" si="36"/>
        <v>0.37695443782242893</v>
      </c>
      <c r="CL84" s="2">
        <f t="shared" si="36"/>
        <v>0.37535469332655408</v>
      </c>
      <c r="CM84" s="2">
        <f t="shared" si="37"/>
        <v>0.38265722204041203</v>
      </c>
      <c r="CN84" s="2">
        <f t="shared" si="37"/>
        <v>0.38995975075426986</v>
      </c>
      <c r="CO84" s="2">
        <f t="shared" si="37"/>
        <v>0.3972622794681277</v>
      </c>
      <c r="CP84" s="2">
        <f t="shared" si="37"/>
        <v>0.40456480818198565</v>
      </c>
      <c r="CQ84" s="2">
        <f t="shared" si="37"/>
        <v>0.41186733689584348</v>
      </c>
      <c r="CR84" s="2">
        <f t="shared" si="37"/>
        <v>0.41916986560970132</v>
      </c>
      <c r="CS84" s="2">
        <f t="shared" si="37"/>
        <v>0.42647239432355927</v>
      </c>
      <c r="CT84" s="2">
        <f t="shared" si="37"/>
        <v>0.4337749230374171</v>
      </c>
      <c r="CU84" s="2">
        <f t="shared" si="37"/>
        <v>0.44107745175127494</v>
      </c>
      <c r="CV84" s="2">
        <f t="shared" si="37"/>
        <v>0.44837998046513289</v>
      </c>
      <c r="CW84" s="2">
        <f t="shared" si="38"/>
        <v>0.45568250917899072</v>
      </c>
      <c r="CX84" s="2">
        <f t="shared" si="38"/>
        <v>0.46298503789284867</v>
      </c>
      <c r="CY84" s="2">
        <f t="shared" si="38"/>
        <v>0.4702875666067064</v>
      </c>
      <c r="CZ84" s="2">
        <f t="shared" si="38"/>
        <v>0.47759009532056435</v>
      </c>
      <c r="DA84" s="2">
        <f t="shared" si="38"/>
        <v>0.48489262403442229</v>
      </c>
      <c r="DB84" s="2">
        <f t="shared" si="38"/>
        <v>0.49219515274828002</v>
      </c>
      <c r="DC84" s="2">
        <f t="shared" si="38"/>
        <v>0.49949768146213797</v>
      </c>
      <c r="DD84" s="2">
        <f t="shared" si="38"/>
        <v>0.50680021017599586</v>
      </c>
      <c r="DE84" s="2">
        <f t="shared" si="38"/>
        <v>0.51410273888985358</v>
      </c>
      <c r="DF84" s="2">
        <f t="shared" si="38"/>
        <v>0.52140526760371153</v>
      </c>
      <c r="DG84" s="2">
        <f t="shared" si="39"/>
        <v>0.52870779631756948</v>
      </c>
      <c r="DH84" s="2">
        <f t="shared" si="39"/>
        <v>0.53601032503142743</v>
      </c>
      <c r="DI84" s="2">
        <f t="shared" si="39"/>
        <v>0.54331285374528515</v>
      </c>
      <c r="DJ84" s="2">
        <f t="shared" si="39"/>
        <v>0.5506153824591431</v>
      </c>
      <c r="DK84" s="2">
        <f t="shared" si="39"/>
        <v>0.55791791117300082</v>
      </c>
      <c r="DL84" s="2">
        <f t="shared" si="39"/>
        <v>0.56522043988685877</v>
      </c>
      <c r="DM84" s="2">
        <f t="shared" si="39"/>
        <v>0.5725229686007165</v>
      </c>
      <c r="DN84" s="2">
        <f t="shared" si="39"/>
        <v>0.57982549731457445</v>
      </c>
      <c r="DO84" s="2">
        <f t="shared" si="39"/>
        <v>0.58712802602843239</v>
      </c>
      <c r="DP84" s="2">
        <f t="shared" si="39"/>
        <v>0.59443055474229034</v>
      </c>
      <c r="DQ84" s="2">
        <f t="shared" si="39"/>
        <v>0.60173308345614807</v>
      </c>
    </row>
    <row r="85" spans="20:121" ht="3.75" customHeight="1" x14ac:dyDescent="0.25">
      <c r="T85" s="2">
        <v>0.35</v>
      </c>
      <c r="U85" s="2">
        <f t="shared" si="30"/>
        <v>1.2338340102415188</v>
      </c>
      <c r="V85" s="2">
        <f t="shared" si="30"/>
        <v>1.2211365389553768</v>
      </c>
      <c r="W85" s="2">
        <f t="shared" si="30"/>
        <v>1.2084390676692345</v>
      </c>
      <c r="X85" s="2">
        <f t="shared" si="30"/>
        <v>1.1957415963830924</v>
      </c>
      <c r="Y85" s="2">
        <f t="shared" si="30"/>
        <v>1.1830441250969503</v>
      </c>
      <c r="Z85" s="2">
        <f t="shared" si="30"/>
        <v>1.170346653810808</v>
      </c>
      <c r="AA85" s="2">
        <f t="shared" si="30"/>
        <v>1.157649182524666</v>
      </c>
      <c r="AB85" s="2">
        <f t="shared" si="30"/>
        <v>1.1449517112385239</v>
      </c>
      <c r="AC85" s="2">
        <f t="shared" si="30"/>
        <v>1.1322542399523818</v>
      </c>
      <c r="AD85" s="2">
        <f t="shared" si="30"/>
        <v>1.1195567686662398</v>
      </c>
      <c r="AE85" s="2">
        <f t="shared" si="31"/>
        <v>1.1068592973800975</v>
      </c>
      <c r="AF85" s="2">
        <f t="shared" si="31"/>
        <v>1.0941618260939554</v>
      </c>
      <c r="AG85" s="2">
        <f t="shared" si="31"/>
        <v>1.0814643548078133</v>
      </c>
      <c r="AH85" s="2">
        <f t="shared" si="31"/>
        <v>1.068766883521671</v>
      </c>
      <c r="AI85" s="2">
        <f t="shared" si="31"/>
        <v>1.056069412235529</v>
      </c>
      <c r="AJ85" s="2">
        <f t="shared" si="31"/>
        <v>1.0433719409493869</v>
      </c>
      <c r="AK85" s="2">
        <f t="shared" si="31"/>
        <v>1.0306744696632446</v>
      </c>
      <c r="AL85" s="2">
        <f t="shared" si="31"/>
        <v>1.0179769983771028</v>
      </c>
      <c r="AM85" s="2">
        <f t="shared" si="31"/>
        <v>1.0052795270909605</v>
      </c>
      <c r="AN85" s="2">
        <f t="shared" si="31"/>
        <v>0.9925820558048184</v>
      </c>
      <c r="AO85" s="2">
        <f t="shared" si="32"/>
        <v>0.97988458451867633</v>
      </c>
      <c r="AP85" s="2">
        <f t="shared" si="32"/>
        <v>0.96718711323253415</v>
      </c>
      <c r="AQ85" s="2">
        <f t="shared" si="32"/>
        <v>0.95448964194639208</v>
      </c>
      <c r="AR85" s="2">
        <f t="shared" si="32"/>
        <v>0.94179217066024989</v>
      </c>
      <c r="AS85" s="2">
        <f t="shared" si="32"/>
        <v>0.92909469937410771</v>
      </c>
      <c r="AT85" s="2">
        <f t="shared" si="32"/>
        <v>0.91639722808796564</v>
      </c>
      <c r="AU85" s="2">
        <f t="shared" si="32"/>
        <v>0.90369975680182346</v>
      </c>
      <c r="AV85" s="2">
        <f t="shared" si="32"/>
        <v>0.89100228551568139</v>
      </c>
      <c r="AW85" s="2">
        <f t="shared" si="32"/>
        <v>0.87830481422953921</v>
      </c>
      <c r="AX85" s="2">
        <f t="shared" si="32"/>
        <v>0.86560734294339703</v>
      </c>
      <c r="AY85" s="2">
        <f t="shared" si="33"/>
        <v>0.85290987165725496</v>
      </c>
      <c r="AZ85" s="2">
        <f t="shared" si="33"/>
        <v>0.84021240037111289</v>
      </c>
      <c r="BA85" s="2">
        <f t="shared" si="33"/>
        <v>0.8275149290849706</v>
      </c>
      <c r="BB85" s="2">
        <f t="shared" si="33"/>
        <v>0.81481745779882853</v>
      </c>
      <c r="BC85" s="2">
        <f t="shared" si="33"/>
        <v>0.80211998651268646</v>
      </c>
      <c r="BD85" s="2">
        <f t="shared" si="33"/>
        <v>0.78942251522654439</v>
      </c>
      <c r="BE85" s="2">
        <f t="shared" si="33"/>
        <v>0.7767250439404022</v>
      </c>
      <c r="BF85" s="2">
        <f t="shared" si="33"/>
        <v>0.76402757265426002</v>
      </c>
      <c r="BG85" s="2">
        <f t="shared" si="33"/>
        <v>0.75133010136811795</v>
      </c>
      <c r="BH85" s="2">
        <f t="shared" si="33"/>
        <v>0.73863263008197577</v>
      </c>
      <c r="BI85" s="2">
        <f t="shared" si="34"/>
        <v>0.72593515879583359</v>
      </c>
      <c r="BJ85" s="2">
        <f t="shared" si="34"/>
        <v>0.71323768750969152</v>
      </c>
      <c r="BK85" s="2">
        <f t="shared" si="34"/>
        <v>0.70054021622354945</v>
      </c>
      <c r="BL85" s="2">
        <f t="shared" si="34"/>
        <v>0.68784274493740716</v>
      </c>
      <c r="BM85" s="2">
        <f t="shared" si="34"/>
        <v>0.67514527365126509</v>
      </c>
      <c r="BN85" s="2">
        <f t="shared" si="34"/>
        <v>0.66244780236512302</v>
      </c>
      <c r="BO85" s="2">
        <f t="shared" si="34"/>
        <v>0.64975033107898095</v>
      </c>
      <c r="BP85" s="2">
        <f t="shared" si="34"/>
        <v>0.63705285979283877</v>
      </c>
      <c r="BQ85" s="2">
        <f t="shared" si="34"/>
        <v>0.62435538850669658</v>
      </c>
      <c r="BR85" s="2">
        <f t="shared" si="34"/>
        <v>0.6116579172205544</v>
      </c>
      <c r="BS85" s="2">
        <f t="shared" si="35"/>
        <v>0.59896044593441233</v>
      </c>
      <c r="BT85" s="2">
        <f t="shared" si="35"/>
        <v>0.58626297464827026</v>
      </c>
      <c r="BU85" s="2">
        <f t="shared" si="35"/>
        <v>0.57356550336212808</v>
      </c>
      <c r="BV85" s="2">
        <f t="shared" si="35"/>
        <v>0.5608680320759859</v>
      </c>
      <c r="BW85" s="2">
        <f t="shared" si="35"/>
        <v>0.54817056078984383</v>
      </c>
      <c r="BX85" s="2">
        <f t="shared" si="35"/>
        <v>0.53547308950370165</v>
      </c>
      <c r="BY85" s="2">
        <f t="shared" si="35"/>
        <v>0.52277561821755947</v>
      </c>
      <c r="BZ85" s="2">
        <f t="shared" si="35"/>
        <v>0.51007814693141751</v>
      </c>
      <c r="CA85" s="2">
        <f t="shared" si="35"/>
        <v>0.49738067564527533</v>
      </c>
      <c r="CB85" s="2">
        <f t="shared" si="35"/>
        <v>0.48468320435913315</v>
      </c>
      <c r="CC85" s="2">
        <f t="shared" si="36"/>
        <v>0.47198573307299108</v>
      </c>
      <c r="CD85" s="2">
        <f t="shared" si="36"/>
        <v>0.45928826178684889</v>
      </c>
      <c r="CE85" s="2">
        <f t="shared" si="36"/>
        <v>0.44659079050070671</v>
      </c>
      <c r="CF85" s="2">
        <f t="shared" si="36"/>
        <v>0.43389331921456464</v>
      </c>
      <c r="CG85" s="2">
        <f t="shared" si="36"/>
        <v>0.42119584792842257</v>
      </c>
      <c r="CH85" s="2">
        <f t="shared" si="36"/>
        <v>0.40849837664228028</v>
      </c>
      <c r="CI85" s="2">
        <f t="shared" si="36"/>
        <v>0.39580090535613821</v>
      </c>
      <c r="CJ85" s="2">
        <f t="shared" si="36"/>
        <v>0.38310343406999614</v>
      </c>
      <c r="CK85" s="2">
        <f t="shared" si="36"/>
        <v>0.37040596278385396</v>
      </c>
      <c r="CL85" s="2">
        <f t="shared" si="36"/>
        <v>0.36190316836512915</v>
      </c>
      <c r="CM85" s="2">
        <f t="shared" si="37"/>
        <v>0.36920569707898709</v>
      </c>
      <c r="CN85" s="2">
        <f t="shared" si="37"/>
        <v>0.37650822579284493</v>
      </c>
      <c r="CO85" s="2">
        <f t="shared" si="37"/>
        <v>0.38381075450670277</v>
      </c>
      <c r="CP85" s="2">
        <f t="shared" si="37"/>
        <v>0.39111328322056071</v>
      </c>
      <c r="CQ85" s="2">
        <f t="shared" si="37"/>
        <v>0.39841581193441855</v>
      </c>
      <c r="CR85" s="2">
        <f t="shared" si="37"/>
        <v>0.40571834064827639</v>
      </c>
      <c r="CS85" s="2">
        <f t="shared" si="37"/>
        <v>0.41302086936213434</v>
      </c>
      <c r="CT85" s="2">
        <f t="shared" si="37"/>
        <v>0.42032339807599217</v>
      </c>
      <c r="CU85" s="2">
        <f t="shared" si="37"/>
        <v>0.42762592678985001</v>
      </c>
      <c r="CV85" s="2">
        <f t="shared" si="37"/>
        <v>0.43492845550370796</v>
      </c>
      <c r="CW85" s="2">
        <f t="shared" si="38"/>
        <v>0.44223098421756579</v>
      </c>
      <c r="CX85" s="2">
        <f t="shared" si="38"/>
        <v>0.44953351293142374</v>
      </c>
      <c r="CY85" s="2">
        <f t="shared" si="38"/>
        <v>0.45683604164528147</v>
      </c>
      <c r="CZ85" s="2">
        <f t="shared" si="38"/>
        <v>0.46413857035913941</v>
      </c>
      <c r="DA85" s="2">
        <f t="shared" si="38"/>
        <v>0.47144109907299736</v>
      </c>
      <c r="DB85" s="2">
        <f t="shared" si="38"/>
        <v>0.47874362778685509</v>
      </c>
      <c r="DC85" s="2">
        <f t="shared" si="38"/>
        <v>0.48604615650071303</v>
      </c>
      <c r="DD85" s="2">
        <f t="shared" si="38"/>
        <v>0.49334868521457087</v>
      </c>
      <c r="DE85" s="2">
        <f t="shared" si="38"/>
        <v>0.50065121392842871</v>
      </c>
      <c r="DF85" s="2">
        <f t="shared" si="38"/>
        <v>0.50795374264228665</v>
      </c>
      <c r="DG85" s="2">
        <f t="shared" si="39"/>
        <v>0.51525627135614449</v>
      </c>
      <c r="DH85" s="2">
        <f t="shared" si="39"/>
        <v>0.52255880007000244</v>
      </c>
      <c r="DI85" s="2">
        <f t="shared" si="39"/>
        <v>0.52986132878386027</v>
      </c>
      <c r="DJ85" s="2">
        <f t="shared" si="39"/>
        <v>0.53716385749771822</v>
      </c>
      <c r="DK85" s="2">
        <f t="shared" si="39"/>
        <v>0.54446638621157595</v>
      </c>
      <c r="DL85" s="2">
        <f t="shared" si="39"/>
        <v>0.55176891492543378</v>
      </c>
      <c r="DM85" s="2">
        <f t="shared" si="39"/>
        <v>0.55907144363929162</v>
      </c>
      <c r="DN85" s="2">
        <f t="shared" si="39"/>
        <v>0.56637397235314957</v>
      </c>
      <c r="DO85" s="2">
        <f t="shared" si="39"/>
        <v>0.5736765010670074</v>
      </c>
      <c r="DP85" s="2">
        <f t="shared" si="39"/>
        <v>0.58097902978086535</v>
      </c>
      <c r="DQ85" s="2">
        <f t="shared" si="39"/>
        <v>0.58828155849472319</v>
      </c>
    </row>
    <row r="86" spans="20:121" ht="3.75" customHeight="1" x14ac:dyDescent="0.25">
      <c r="T86" s="2">
        <v>0.36</v>
      </c>
      <c r="U86" s="2">
        <f t="shared" si="30"/>
        <v>1.2272855352029439</v>
      </c>
      <c r="V86" s="2">
        <f t="shared" si="30"/>
        <v>1.2145880639168016</v>
      </c>
      <c r="W86" s="2">
        <f t="shared" si="30"/>
        <v>1.2018905926306598</v>
      </c>
      <c r="X86" s="2">
        <f t="shared" si="30"/>
        <v>1.1891931213445175</v>
      </c>
      <c r="Y86" s="2">
        <f t="shared" si="30"/>
        <v>1.1764956500583754</v>
      </c>
      <c r="Z86" s="2">
        <f t="shared" si="30"/>
        <v>1.1637981787722333</v>
      </c>
      <c r="AA86" s="2">
        <f t="shared" si="30"/>
        <v>1.1511007074860911</v>
      </c>
      <c r="AB86" s="2">
        <f t="shared" si="30"/>
        <v>1.138403236199949</v>
      </c>
      <c r="AC86" s="2">
        <f t="shared" si="30"/>
        <v>1.1257057649138069</v>
      </c>
      <c r="AD86" s="2">
        <f t="shared" si="30"/>
        <v>1.1130082936276648</v>
      </c>
      <c r="AE86" s="2">
        <f t="shared" si="31"/>
        <v>1.1003108223415228</v>
      </c>
      <c r="AF86" s="2">
        <f t="shared" si="31"/>
        <v>1.0876133510553805</v>
      </c>
      <c r="AG86" s="2">
        <f t="shared" si="31"/>
        <v>1.0749158797692384</v>
      </c>
      <c r="AH86" s="2">
        <f t="shared" si="31"/>
        <v>1.0622184084830963</v>
      </c>
      <c r="AI86" s="2">
        <f t="shared" si="31"/>
        <v>1.0495209371969541</v>
      </c>
      <c r="AJ86" s="2">
        <f t="shared" si="31"/>
        <v>1.036823465910812</v>
      </c>
      <c r="AK86" s="2">
        <f t="shared" si="31"/>
        <v>1.0241259946246699</v>
      </c>
      <c r="AL86" s="2">
        <f t="shared" si="31"/>
        <v>1.0114285233385276</v>
      </c>
      <c r="AM86" s="2">
        <f t="shared" si="31"/>
        <v>0.99873105205238566</v>
      </c>
      <c r="AN86" s="2">
        <f t="shared" si="31"/>
        <v>0.98603358076624348</v>
      </c>
      <c r="AO86" s="2">
        <f t="shared" si="32"/>
        <v>0.97333610948010141</v>
      </c>
      <c r="AP86" s="2">
        <f t="shared" si="32"/>
        <v>0.96063863819395923</v>
      </c>
      <c r="AQ86" s="2">
        <f t="shared" si="32"/>
        <v>0.94794116690781716</v>
      </c>
      <c r="AR86" s="2">
        <f t="shared" si="32"/>
        <v>0.93524369562167498</v>
      </c>
      <c r="AS86" s="2">
        <f t="shared" si="32"/>
        <v>0.92254622433553279</v>
      </c>
      <c r="AT86" s="2">
        <f t="shared" si="32"/>
        <v>0.90984875304939072</v>
      </c>
      <c r="AU86" s="2">
        <f t="shared" si="32"/>
        <v>0.89715128176324854</v>
      </c>
      <c r="AV86" s="2">
        <f t="shared" si="32"/>
        <v>0.88445381047710647</v>
      </c>
      <c r="AW86" s="2">
        <f t="shared" si="32"/>
        <v>0.87175633919096429</v>
      </c>
      <c r="AX86" s="2">
        <f t="shared" si="32"/>
        <v>0.85905886790482211</v>
      </c>
      <c r="AY86" s="2">
        <f t="shared" si="33"/>
        <v>0.84636139661868004</v>
      </c>
      <c r="AZ86" s="2">
        <f t="shared" si="33"/>
        <v>0.83366392533253797</v>
      </c>
      <c r="BA86" s="2">
        <f t="shared" si="33"/>
        <v>0.82096645404639568</v>
      </c>
      <c r="BB86" s="2">
        <f t="shared" si="33"/>
        <v>0.80826898276025361</v>
      </c>
      <c r="BC86" s="2">
        <f t="shared" si="33"/>
        <v>0.79557151147411154</v>
      </c>
      <c r="BD86" s="2">
        <f t="shared" si="33"/>
        <v>0.78287404018796947</v>
      </c>
      <c r="BE86" s="2">
        <f t="shared" si="33"/>
        <v>0.77017656890182729</v>
      </c>
      <c r="BF86" s="2">
        <f t="shared" si="33"/>
        <v>0.7574790976156851</v>
      </c>
      <c r="BG86" s="2">
        <f t="shared" si="33"/>
        <v>0.74478162632954303</v>
      </c>
      <c r="BH86" s="2">
        <f t="shared" si="33"/>
        <v>0.73208415504340085</v>
      </c>
      <c r="BI86" s="2">
        <f t="shared" si="34"/>
        <v>0.71938668375725867</v>
      </c>
      <c r="BJ86" s="2">
        <f t="shared" si="34"/>
        <v>0.7066892124711166</v>
      </c>
      <c r="BK86" s="2">
        <f t="shared" si="34"/>
        <v>0.69399174118497453</v>
      </c>
      <c r="BL86" s="2">
        <f t="shared" si="34"/>
        <v>0.68129426989883224</v>
      </c>
      <c r="BM86" s="2">
        <f t="shared" si="34"/>
        <v>0.66859679861269017</v>
      </c>
      <c r="BN86" s="2">
        <f t="shared" si="34"/>
        <v>0.6558993273265481</v>
      </c>
      <c r="BO86" s="2">
        <f t="shared" si="34"/>
        <v>0.64320185604040603</v>
      </c>
      <c r="BP86" s="2">
        <f t="shared" si="34"/>
        <v>0.63050438475426385</v>
      </c>
      <c r="BQ86" s="2">
        <f t="shared" si="34"/>
        <v>0.61780691346812167</v>
      </c>
      <c r="BR86" s="2">
        <f t="shared" si="34"/>
        <v>0.60510944218197948</v>
      </c>
      <c r="BS86" s="2">
        <f t="shared" si="35"/>
        <v>0.59241197089583741</v>
      </c>
      <c r="BT86" s="2">
        <f t="shared" si="35"/>
        <v>0.57971449960969534</v>
      </c>
      <c r="BU86" s="2">
        <f t="shared" si="35"/>
        <v>0.56701702832355316</v>
      </c>
      <c r="BV86" s="2">
        <f t="shared" si="35"/>
        <v>0.55431955703741098</v>
      </c>
      <c r="BW86" s="2">
        <f t="shared" si="35"/>
        <v>0.54162208575126891</v>
      </c>
      <c r="BX86" s="2">
        <f t="shared" si="35"/>
        <v>0.52892461446512673</v>
      </c>
      <c r="BY86" s="2">
        <f t="shared" si="35"/>
        <v>0.51622714317898455</v>
      </c>
      <c r="BZ86" s="2">
        <f t="shared" si="35"/>
        <v>0.50352967189284259</v>
      </c>
      <c r="CA86" s="2">
        <f t="shared" si="35"/>
        <v>0.49083220060670041</v>
      </c>
      <c r="CB86" s="2">
        <f t="shared" si="35"/>
        <v>0.47813472932055823</v>
      </c>
      <c r="CC86" s="2">
        <f t="shared" si="36"/>
        <v>0.46543725803441616</v>
      </c>
      <c r="CD86" s="2">
        <f t="shared" si="36"/>
        <v>0.45273978674827398</v>
      </c>
      <c r="CE86" s="2">
        <f t="shared" si="36"/>
        <v>0.44004231546213179</v>
      </c>
      <c r="CF86" s="2">
        <f t="shared" si="36"/>
        <v>0.42734484417598972</v>
      </c>
      <c r="CG86" s="2">
        <f t="shared" si="36"/>
        <v>0.41464737288984765</v>
      </c>
      <c r="CH86" s="2">
        <f t="shared" si="36"/>
        <v>0.40194990160370536</v>
      </c>
      <c r="CI86" s="2">
        <f t="shared" si="36"/>
        <v>0.38925243031756329</v>
      </c>
      <c r="CJ86" s="2">
        <f t="shared" si="36"/>
        <v>0.37655495903142122</v>
      </c>
      <c r="CK86" s="2">
        <f t="shared" si="36"/>
        <v>0.36385748774527904</v>
      </c>
      <c r="CL86" s="2">
        <f t="shared" si="36"/>
        <v>0.35116001645913697</v>
      </c>
      <c r="CM86" s="2">
        <f t="shared" si="37"/>
        <v>0.355754172117562</v>
      </c>
      <c r="CN86" s="2">
        <f t="shared" si="37"/>
        <v>0.36305670083141983</v>
      </c>
      <c r="CO86" s="2">
        <f t="shared" si="37"/>
        <v>0.37035922954527767</v>
      </c>
      <c r="CP86" s="2">
        <f t="shared" si="37"/>
        <v>0.37766175825913562</v>
      </c>
      <c r="CQ86" s="2">
        <f t="shared" si="37"/>
        <v>0.38496428697299345</v>
      </c>
      <c r="CR86" s="2">
        <f t="shared" si="37"/>
        <v>0.39226681568685129</v>
      </c>
      <c r="CS86" s="2">
        <f t="shared" si="37"/>
        <v>0.39956934440070924</v>
      </c>
      <c r="CT86" s="2">
        <f t="shared" si="37"/>
        <v>0.40687187311456707</v>
      </c>
      <c r="CU86" s="2">
        <f t="shared" si="37"/>
        <v>0.41417440182842491</v>
      </c>
      <c r="CV86" s="2">
        <f t="shared" si="37"/>
        <v>0.42147693054228286</v>
      </c>
      <c r="CW86" s="2">
        <f t="shared" si="38"/>
        <v>0.42877945925614069</v>
      </c>
      <c r="CX86" s="2">
        <f t="shared" si="38"/>
        <v>0.43608198796999864</v>
      </c>
      <c r="CY86" s="2">
        <f t="shared" si="38"/>
        <v>0.44338451668385637</v>
      </c>
      <c r="CZ86" s="2">
        <f t="shared" si="38"/>
        <v>0.45068704539771431</v>
      </c>
      <c r="DA86" s="2">
        <f t="shared" si="38"/>
        <v>0.45798957411157226</v>
      </c>
      <c r="DB86" s="2">
        <f t="shared" si="38"/>
        <v>0.46529210282542999</v>
      </c>
      <c r="DC86" s="2">
        <f t="shared" si="38"/>
        <v>0.47259463153928793</v>
      </c>
      <c r="DD86" s="2">
        <f t="shared" si="38"/>
        <v>0.47989716025314577</v>
      </c>
      <c r="DE86" s="2">
        <f t="shared" si="38"/>
        <v>0.48719968896700361</v>
      </c>
      <c r="DF86" s="2">
        <f t="shared" si="38"/>
        <v>0.49450221768086156</v>
      </c>
      <c r="DG86" s="2">
        <f t="shared" si="39"/>
        <v>0.50180474639471939</v>
      </c>
      <c r="DH86" s="2">
        <f t="shared" si="39"/>
        <v>0.50910727510857734</v>
      </c>
      <c r="DI86" s="2">
        <f t="shared" si="39"/>
        <v>0.51640980382243518</v>
      </c>
      <c r="DJ86" s="2">
        <f t="shared" si="39"/>
        <v>0.52371233253629312</v>
      </c>
      <c r="DK86" s="2">
        <f t="shared" si="39"/>
        <v>0.53101486125015085</v>
      </c>
      <c r="DL86" s="2">
        <f t="shared" si="39"/>
        <v>0.53831738996400869</v>
      </c>
      <c r="DM86" s="2">
        <f t="shared" si="39"/>
        <v>0.54561991867786652</v>
      </c>
      <c r="DN86" s="2">
        <f t="shared" si="39"/>
        <v>0.55292244739172447</v>
      </c>
      <c r="DO86" s="2">
        <f t="shared" si="39"/>
        <v>0.56022497610558231</v>
      </c>
      <c r="DP86" s="2">
        <f t="shared" si="39"/>
        <v>0.56752750481944025</v>
      </c>
      <c r="DQ86" s="2">
        <f t="shared" si="39"/>
        <v>0.57483003353329809</v>
      </c>
    </row>
    <row r="87" spans="20:121" ht="3.75" customHeight="1" x14ac:dyDescent="0.25">
      <c r="T87" s="2">
        <v>0.37</v>
      </c>
      <c r="U87" s="2">
        <f t="shared" si="30"/>
        <v>1.220737060164369</v>
      </c>
      <c r="V87" s="2">
        <f t="shared" si="30"/>
        <v>1.2080395888782269</v>
      </c>
      <c r="W87" s="2">
        <f t="shared" si="30"/>
        <v>1.1953421175920846</v>
      </c>
      <c r="X87" s="2">
        <f t="shared" si="30"/>
        <v>1.1826446463059426</v>
      </c>
      <c r="Y87" s="2">
        <f t="shared" si="30"/>
        <v>1.1699471750198005</v>
      </c>
      <c r="Z87" s="2">
        <f t="shared" si="30"/>
        <v>1.1572497037336582</v>
      </c>
      <c r="AA87" s="2">
        <f t="shared" si="30"/>
        <v>1.1445522324475161</v>
      </c>
      <c r="AB87" s="2">
        <f t="shared" si="30"/>
        <v>1.1318547611613741</v>
      </c>
      <c r="AC87" s="2">
        <f t="shared" si="30"/>
        <v>1.119157289875232</v>
      </c>
      <c r="AD87" s="2">
        <f t="shared" si="30"/>
        <v>1.1064598185890899</v>
      </c>
      <c r="AE87" s="2">
        <f t="shared" si="31"/>
        <v>1.0937623473029476</v>
      </c>
      <c r="AF87" s="2">
        <f t="shared" si="31"/>
        <v>1.0810648760168056</v>
      </c>
      <c r="AG87" s="2">
        <f t="shared" si="31"/>
        <v>1.0683674047306635</v>
      </c>
      <c r="AH87" s="2">
        <f t="shared" si="31"/>
        <v>1.0556699334445212</v>
      </c>
      <c r="AI87" s="2">
        <f t="shared" si="31"/>
        <v>1.0429724621583791</v>
      </c>
      <c r="AJ87" s="2">
        <f t="shared" si="31"/>
        <v>1.0302749908722371</v>
      </c>
      <c r="AK87" s="2">
        <f t="shared" si="31"/>
        <v>1.0175775195860948</v>
      </c>
      <c r="AL87" s="2">
        <f t="shared" si="31"/>
        <v>1.0048800482999529</v>
      </c>
      <c r="AM87" s="2">
        <f t="shared" si="31"/>
        <v>0.99218257701381074</v>
      </c>
      <c r="AN87" s="2">
        <f t="shared" si="31"/>
        <v>0.97948510572766856</v>
      </c>
      <c r="AO87" s="2">
        <f t="shared" si="32"/>
        <v>0.96678763444152649</v>
      </c>
      <c r="AP87" s="2">
        <f t="shared" si="32"/>
        <v>0.95409016315538431</v>
      </c>
      <c r="AQ87" s="2">
        <f t="shared" si="32"/>
        <v>0.94139269186924224</v>
      </c>
      <c r="AR87" s="2">
        <f t="shared" si="32"/>
        <v>0.92869522058310006</v>
      </c>
      <c r="AS87" s="2">
        <f t="shared" si="32"/>
        <v>0.91599774929695787</v>
      </c>
      <c r="AT87" s="2">
        <f t="shared" si="32"/>
        <v>0.9033002780108158</v>
      </c>
      <c r="AU87" s="2">
        <f t="shared" si="32"/>
        <v>0.89060280672467362</v>
      </c>
      <c r="AV87" s="2">
        <f t="shared" si="32"/>
        <v>0.87790533543853155</v>
      </c>
      <c r="AW87" s="2">
        <f t="shared" si="32"/>
        <v>0.86520786415238937</v>
      </c>
      <c r="AX87" s="2">
        <f t="shared" si="32"/>
        <v>0.85251039286624719</v>
      </c>
      <c r="AY87" s="2">
        <f t="shared" si="33"/>
        <v>0.83981292158010512</v>
      </c>
      <c r="AZ87" s="2">
        <f t="shared" si="33"/>
        <v>0.82711545029396305</v>
      </c>
      <c r="BA87" s="2">
        <f t="shared" si="33"/>
        <v>0.81441797900782076</v>
      </c>
      <c r="BB87" s="2">
        <f t="shared" si="33"/>
        <v>0.80172050772167869</v>
      </c>
      <c r="BC87" s="2">
        <f t="shared" si="33"/>
        <v>0.78902303643553662</v>
      </c>
      <c r="BD87" s="2">
        <f t="shared" si="33"/>
        <v>0.77632556514939455</v>
      </c>
      <c r="BE87" s="2">
        <f t="shared" si="33"/>
        <v>0.76362809386325237</v>
      </c>
      <c r="BF87" s="2">
        <f t="shared" si="33"/>
        <v>0.75093062257711019</v>
      </c>
      <c r="BG87" s="2">
        <f t="shared" si="33"/>
        <v>0.73823315129096811</v>
      </c>
      <c r="BH87" s="2">
        <f t="shared" si="33"/>
        <v>0.72553568000482593</v>
      </c>
      <c r="BI87" s="2">
        <f t="shared" si="34"/>
        <v>0.71283820871868375</v>
      </c>
      <c r="BJ87" s="2">
        <f t="shared" si="34"/>
        <v>0.70014073743254168</v>
      </c>
      <c r="BK87" s="2">
        <f t="shared" si="34"/>
        <v>0.68744326614639961</v>
      </c>
      <c r="BL87" s="2">
        <f t="shared" si="34"/>
        <v>0.67474579486025732</v>
      </c>
      <c r="BM87" s="2">
        <f t="shared" si="34"/>
        <v>0.66204832357411525</v>
      </c>
      <c r="BN87" s="2">
        <f t="shared" si="34"/>
        <v>0.64935085228797318</v>
      </c>
      <c r="BO87" s="2">
        <f t="shared" si="34"/>
        <v>0.63665338100183111</v>
      </c>
      <c r="BP87" s="2">
        <f t="shared" si="34"/>
        <v>0.62395590971568893</v>
      </c>
      <c r="BQ87" s="2">
        <f t="shared" si="34"/>
        <v>0.61125843842954675</v>
      </c>
      <c r="BR87" s="2">
        <f t="shared" si="34"/>
        <v>0.59856096714340457</v>
      </c>
      <c r="BS87" s="2">
        <f t="shared" si="35"/>
        <v>0.5858634958572625</v>
      </c>
      <c r="BT87" s="2">
        <f t="shared" si="35"/>
        <v>0.57316602457112042</v>
      </c>
      <c r="BU87" s="2">
        <f t="shared" si="35"/>
        <v>0.56046855328497824</v>
      </c>
      <c r="BV87" s="2">
        <f t="shared" si="35"/>
        <v>0.54777108199883606</v>
      </c>
      <c r="BW87" s="2">
        <f t="shared" si="35"/>
        <v>0.53507361071269399</v>
      </c>
      <c r="BX87" s="2">
        <f t="shared" si="35"/>
        <v>0.52237613942655181</v>
      </c>
      <c r="BY87" s="2">
        <f t="shared" si="35"/>
        <v>0.50967866814040963</v>
      </c>
      <c r="BZ87" s="2">
        <f t="shared" si="35"/>
        <v>0.49698119685426767</v>
      </c>
      <c r="CA87" s="2">
        <f t="shared" si="35"/>
        <v>0.48428372556812549</v>
      </c>
      <c r="CB87" s="2">
        <f t="shared" si="35"/>
        <v>0.47158625428198331</v>
      </c>
      <c r="CC87" s="2">
        <f t="shared" si="36"/>
        <v>0.45888878299584124</v>
      </c>
      <c r="CD87" s="2">
        <f t="shared" si="36"/>
        <v>0.44619131170969906</v>
      </c>
      <c r="CE87" s="2">
        <f t="shared" si="36"/>
        <v>0.43349384042355688</v>
      </c>
      <c r="CF87" s="2">
        <f t="shared" si="36"/>
        <v>0.42079636913741481</v>
      </c>
      <c r="CG87" s="2">
        <f t="shared" si="36"/>
        <v>0.40809889785127273</v>
      </c>
      <c r="CH87" s="2">
        <f t="shared" si="36"/>
        <v>0.39540142656513044</v>
      </c>
      <c r="CI87" s="2">
        <f t="shared" si="36"/>
        <v>0.38270395527898837</v>
      </c>
      <c r="CJ87" s="2">
        <f t="shared" si="36"/>
        <v>0.3700064839928463</v>
      </c>
      <c r="CK87" s="2">
        <f t="shared" si="36"/>
        <v>0.35730901270670412</v>
      </c>
      <c r="CL87" s="2">
        <f t="shared" si="36"/>
        <v>0.34461154142056205</v>
      </c>
      <c r="CM87" s="2">
        <f t="shared" si="37"/>
        <v>0.3423026471561369</v>
      </c>
      <c r="CN87" s="2">
        <f t="shared" si="37"/>
        <v>0.34960517586999473</v>
      </c>
      <c r="CO87" s="2">
        <f t="shared" si="37"/>
        <v>0.35690770458385257</v>
      </c>
      <c r="CP87" s="2">
        <f t="shared" si="37"/>
        <v>0.36421023329771052</v>
      </c>
      <c r="CQ87" s="2">
        <f t="shared" si="37"/>
        <v>0.37151276201156835</v>
      </c>
      <c r="CR87" s="2">
        <f t="shared" si="37"/>
        <v>0.37881529072542619</v>
      </c>
      <c r="CS87" s="2">
        <f t="shared" si="37"/>
        <v>0.38611781943928414</v>
      </c>
      <c r="CT87" s="2">
        <f t="shared" si="37"/>
        <v>0.39342034815314197</v>
      </c>
      <c r="CU87" s="2">
        <f t="shared" si="37"/>
        <v>0.40072287686699981</v>
      </c>
      <c r="CV87" s="2">
        <f t="shared" si="37"/>
        <v>0.40802540558085776</v>
      </c>
      <c r="CW87" s="2">
        <f t="shared" si="38"/>
        <v>0.41532793429471559</v>
      </c>
      <c r="CX87" s="2">
        <f t="shared" si="38"/>
        <v>0.42263046300857354</v>
      </c>
      <c r="CY87" s="2">
        <f t="shared" si="38"/>
        <v>0.42993299172243127</v>
      </c>
      <c r="CZ87" s="2">
        <f t="shared" si="38"/>
        <v>0.43723552043628922</v>
      </c>
      <c r="DA87" s="2">
        <f t="shared" si="38"/>
        <v>0.44453804915014716</v>
      </c>
      <c r="DB87" s="2">
        <f t="shared" si="38"/>
        <v>0.45184057786400489</v>
      </c>
      <c r="DC87" s="2">
        <f t="shared" si="38"/>
        <v>0.45914310657786284</v>
      </c>
      <c r="DD87" s="2">
        <f t="shared" si="38"/>
        <v>0.46644563529172067</v>
      </c>
      <c r="DE87" s="2">
        <f t="shared" si="38"/>
        <v>0.47374816400557851</v>
      </c>
      <c r="DF87" s="2">
        <f t="shared" si="38"/>
        <v>0.48105069271943646</v>
      </c>
      <c r="DG87" s="2">
        <f t="shared" si="39"/>
        <v>0.48835322143329429</v>
      </c>
      <c r="DH87" s="2">
        <f t="shared" si="39"/>
        <v>0.49565575014715224</v>
      </c>
      <c r="DI87" s="2">
        <f t="shared" si="39"/>
        <v>0.50295827886101008</v>
      </c>
      <c r="DJ87" s="2">
        <f t="shared" si="39"/>
        <v>0.51026080757486802</v>
      </c>
      <c r="DK87" s="2">
        <f t="shared" si="39"/>
        <v>0.51756333628872575</v>
      </c>
      <c r="DL87" s="2">
        <f t="shared" si="39"/>
        <v>0.52486586500258359</v>
      </c>
      <c r="DM87" s="2">
        <f t="shared" si="39"/>
        <v>0.53216839371644142</v>
      </c>
      <c r="DN87" s="2">
        <f t="shared" si="39"/>
        <v>0.53947092243029937</v>
      </c>
      <c r="DO87" s="2">
        <f t="shared" si="39"/>
        <v>0.54677345114415721</v>
      </c>
      <c r="DP87" s="2">
        <f t="shared" si="39"/>
        <v>0.55407597985801516</v>
      </c>
      <c r="DQ87" s="2">
        <f t="shared" si="39"/>
        <v>0.56137850857187299</v>
      </c>
    </row>
    <row r="88" spans="20:121" ht="3.75" customHeight="1" x14ac:dyDescent="0.25">
      <c r="T88" s="2">
        <v>0.38</v>
      </c>
      <c r="U88" s="2">
        <f t="shared" si="30"/>
        <v>1.2141885851257941</v>
      </c>
      <c r="V88" s="2">
        <f t="shared" si="30"/>
        <v>1.2014911138396518</v>
      </c>
      <c r="W88" s="2">
        <f t="shared" si="30"/>
        <v>1.1887936425535099</v>
      </c>
      <c r="X88" s="2">
        <f t="shared" si="30"/>
        <v>1.1760961712673677</v>
      </c>
      <c r="Y88" s="2">
        <f t="shared" si="30"/>
        <v>1.1633986999812256</v>
      </c>
      <c r="Z88" s="2">
        <f t="shared" si="30"/>
        <v>1.1507012286950835</v>
      </c>
      <c r="AA88" s="2">
        <f t="shared" si="30"/>
        <v>1.1380037574089412</v>
      </c>
      <c r="AB88" s="2">
        <f t="shared" si="30"/>
        <v>1.1253062861227991</v>
      </c>
      <c r="AC88" s="2">
        <f t="shared" si="30"/>
        <v>1.1126088148366571</v>
      </c>
      <c r="AD88" s="2">
        <f t="shared" si="30"/>
        <v>1.099911343550515</v>
      </c>
      <c r="AE88" s="2">
        <f t="shared" si="31"/>
        <v>1.0872138722643729</v>
      </c>
      <c r="AF88" s="2">
        <f t="shared" si="31"/>
        <v>1.0745164009782306</v>
      </c>
      <c r="AG88" s="2">
        <f t="shared" si="31"/>
        <v>1.0618189296920886</v>
      </c>
      <c r="AH88" s="2">
        <f t="shared" si="31"/>
        <v>1.0491214584059465</v>
      </c>
      <c r="AI88" s="2">
        <f t="shared" si="31"/>
        <v>1.0364239871198042</v>
      </c>
      <c r="AJ88" s="2">
        <f t="shared" si="31"/>
        <v>1.0237265158336621</v>
      </c>
      <c r="AK88" s="2">
        <f t="shared" si="31"/>
        <v>1.0110290445475201</v>
      </c>
      <c r="AL88" s="2">
        <f t="shared" si="31"/>
        <v>0.99833157326137789</v>
      </c>
      <c r="AM88" s="2">
        <f t="shared" si="31"/>
        <v>0.98563410197523582</v>
      </c>
      <c r="AN88" s="2">
        <f t="shared" si="31"/>
        <v>0.97293663068909364</v>
      </c>
      <c r="AO88" s="2">
        <f t="shared" si="32"/>
        <v>0.96023915940295157</v>
      </c>
      <c r="AP88" s="2">
        <f t="shared" si="32"/>
        <v>0.94754168811680939</v>
      </c>
      <c r="AQ88" s="2">
        <f t="shared" si="32"/>
        <v>0.93484421683066732</v>
      </c>
      <c r="AR88" s="2">
        <f t="shared" si="32"/>
        <v>0.92214674554452514</v>
      </c>
      <c r="AS88" s="2">
        <f t="shared" si="32"/>
        <v>0.90944927425838296</v>
      </c>
      <c r="AT88" s="2">
        <f t="shared" si="32"/>
        <v>0.89675180297224089</v>
      </c>
      <c r="AU88" s="2">
        <f t="shared" si="32"/>
        <v>0.8840543316860987</v>
      </c>
      <c r="AV88" s="2">
        <f t="shared" si="32"/>
        <v>0.87135686039995663</v>
      </c>
      <c r="AW88" s="2">
        <f t="shared" si="32"/>
        <v>0.85865938911381445</v>
      </c>
      <c r="AX88" s="2">
        <f t="shared" si="32"/>
        <v>0.84596191782767227</v>
      </c>
      <c r="AY88" s="2">
        <f t="shared" si="33"/>
        <v>0.8332644465415302</v>
      </c>
      <c r="AZ88" s="2">
        <f t="shared" si="33"/>
        <v>0.82056697525538813</v>
      </c>
      <c r="BA88" s="2">
        <f t="shared" si="33"/>
        <v>0.80786950396924584</v>
      </c>
      <c r="BB88" s="2">
        <f t="shared" si="33"/>
        <v>0.79517203268310377</v>
      </c>
      <c r="BC88" s="2">
        <f t="shared" si="33"/>
        <v>0.7824745613969617</v>
      </c>
      <c r="BD88" s="2">
        <f t="shared" si="33"/>
        <v>0.76977709011081963</v>
      </c>
      <c r="BE88" s="2">
        <f t="shared" si="33"/>
        <v>0.75707961882467745</v>
      </c>
      <c r="BF88" s="2">
        <f t="shared" si="33"/>
        <v>0.74438214753853527</v>
      </c>
      <c r="BG88" s="2">
        <f t="shared" si="33"/>
        <v>0.7316846762523932</v>
      </c>
      <c r="BH88" s="2">
        <f t="shared" si="33"/>
        <v>0.71898720496625101</v>
      </c>
      <c r="BI88" s="2">
        <f t="shared" si="34"/>
        <v>0.70628973368010883</v>
      </c>
      <c r="BJ88" s="2">
        <f t="shared" si="34"/>
        <v>0.69359226239396676</v>
      </c>
      <c r="BK88" s="2">
        <f t="shared" si="34"/>
        <v>0.68089479110782469</v>
      </c>
      <c r="BL88" s="2">
        <f t="shared" si="34"/>
        <v>0.6681973198216824</v>
      </c>
      <c r="BM88" s="2">
        <f t="shared" si="34"/>
        <v>0.65549984853554033</v>
      </c>
      <c r="BN88" s="2">
        <f t="shared" si="34"/>
        <v>0.64280237724939826</v>
      </c>
      <c r="BO88" s="2">
        <f t="shared" si="34"/>
        <v>0.63010490596325619</v>
      </c>
      <c r="BP88" s="2">
        <f t="shared" si="34"/>
        <v>0.61740743467711401</v>
      </c>
      <c r="BQ88" s="2">
        <f t="shared" si="34"/>
        <v>0.60470996339097183</v>
      </c>
      <c r="BR88" s="2">
        <f t="shared" si="34"/>
        <v>0.59201249210482965</v>
      </c>
      <c r="BS88" s="2">
        <f t="shared" si="35"/>
        <v>0.57931502081868758</v>
      </c>
      <c r="BT88" s="2">
        <f t="shared" si="35"/>
        <v>0.56661754953254551</v>
      </c>
      <c r="BU88" s="2">
        <f t="shared" si="35"/>
        <v>0.55392007824640332</v>
      </c>
      <c r="BV88" s="2">
        <f t="shared" si="35"/>
        <v>0.54122260696026114</v>
      </c>
      <c r="BW88" s="2">
        <f t="shared" si="35"/>
        <v>0.52852513567411907</v>
      </c>
      <c r="BX88" s="2">
        <f t="shared" si="35"/>
        <v>0.51582766438797689</v>
      </c>
      <c r="BY88" s="2">
        <f t="shared" si="35"/>
        <v>0.50313019310183471</v>
      </c>
      <c r="BZ88" s="2">
        <f t="shared" si="35"/>
        <v>0.49043272181569275</v>
      </c>
      <c r="CA88" s="2">
        <f t="shared" si="35"/>
        <v>0.47773525052955057</v>
      </c>
      <c r="CB88" s="2">
        <f t="shared" si="35"/>
        <v>0.46503777924340839</v>
      </c>
      <c r="CC88" s="2">
        <f t="shared" si="36"/>
        <v>0.45234030795726632</v>
      </c>
      <c r="CD88" s="2">
        <f t="shared" si="36"/>
        <v>0.43964283667112414</v>
      </c>
      <c r="CE88" s="2">
        <f t="shared" si="36"/>
        <v>0.42694536538498196</v>
      </c>
      <c r="CF88" s="2">
        <f t="shared" si="36"/>
        <v>0.41424789409883989</v>
      </c>
      <c r="CG88" s="2">
        <f t="shared" si="36"/>
        <v>0.40155042281269782</v>
      </c>
      <c r="CH88" s="2">
        <f t="shared" si="36"/>
        <v>0.38885295152655552</v>
      </c>
      <c r="CI88" s="2">
        <f t="shared" si="36"/>
        <v>0.37615548024041345</v>
      </c>
      <c r="CJ88" s="2">
        <f t="shared" si="36"/>
        <v>0.36345800895427138</v>
      </c>
      <c r="CK88" s="2">
        <f t="shared" si="36"/>
        <v>0.3507605376681292</v>
      </c>
      <c r="CL88" s="2">
        <f t="shared" si="36"/>
        <v>0.33806306638198713</v>
      </c>
      <c r="CM88" s="2">
        <f t="shared" si="37"/>
        <v>0.3288511221947118</v>
      </c>
      <c r="CN88" s="2">
        <f t="shared" si="37"/>
        <v>0.33615365090856963</v>
      </c>
      <c r="CO88" s="2">
        <f t="shared" si="37"/>
        <v>0.34345617962242747</v>
      </c>
      <c r="CP88" s="2">
        <f t="shared" si="37"/>
        <v>0.35075870833628542</v>
      </c>
      <c r="CQ88" s="2">
        <f t="shared" si="37"/>
        <v>0.35806123705014326</v>
      </c>
      <c r="CR88" s="2">
        <f t="shared" si="37"/>
        <v>0.36536376576400109</v>
      </c>
      <c r="CS88" s="2">
        <f t="shared" si="37"/>
        <v>0.37266629447785904</v>
      </c>
      <c r="CT88" s="2">
        <f t="shared" si="37"/>
        <v>0.37996882319171688</v>
      </c>
      <c r="CU88" s="2">
        <f t="shared" si="37"/>
        <v>0.38727135190557471</v>
      </c>
      <c r="CV88" s="2">
        <f t="shared" si="37"/>
        <v>0.39457388061943266</v>
      </c>
      <c r="CW88" s="2">
        <f t="shared" si="38"/>
        <v>0.4018764093332905</v>
      </c>
      <c r="CX88" s="2">
        <f t="shared" si="38"/>
        <v>0.40917893804714844</v>
      </c>
      <c r="CY88" s="2">
        <f t="shared" si="38"/>
        <v>0.41648146676100617</v>
      </c>
      <c r="CZ88" s="2">
        <f t="shared" si="38"/>
        <v>0.42378399547486412</v>
      </c>
      <c r="DA88" s="2">
        <f t="shared" si="38"/>
        <v>0.43108652418872206</v>
      </c>
      <c r="DB88" s="2">
        <f t="shared" si="38"/>
        <v>0.43838905290257979</v>
      </c>
      <c r="DC88" s="2">
        <f t="shared" si="38"/>
        <v>0.44569158161643774</v>
      </c>
      <c r="DD88" s="2">
        <f t="shared" si="38"/>
        <v>0.45299411033029557</v>
      </c>
      <c r="DE88" s="2">
        <f t="shared" si="38"/>
        <v>0.46029663904415341</v>
      </c>
      <c r="DF88" s="2">
        <f t="shared" si="38"/>
        <v>0.46759916775801136</v>
      </c>
      <c r="DG88" s="2">
        <f t="shared" si="39"/>
        <v>0.47490169647186919</v>
      </c>
      <c r="DH88" s="2">
        <f t="shared" si="39"/>
        <v>0.48220422518572714</v>
      </c>
      <c r="DI88" s="2">
        <f t="shared" si="39"/>
        <v>0.48950675389958498</v>
      </c>
      <c r="DJ88" s="2">
        <f t="shared" si="39"/>
        <v>0.49680928261344293</v>
      </c>
      <c r="DK88" s="2">
        <f t="shared" si="39"/>
        <v>0.50411181132730065</v>
      </c>
      <c r="DL88" s="2">
        <f t="shared" si="39"/>
        <v>0.51141434004115849</v>
      </c>
      <c r="DM88" s="2">
        <f t="shared" si="39"/>
        <v>0.51871686875501632</v>
      </c>
      <c r="DN88" s="2">
        <f t="shared" si="39"/>
        <v>0.52601939746887427</v>
      </c>
      <c r="DO88" s="2">
        <f t="shared" si="39"/>
        <v>0.53332192618273211</v>
      </c>
      <c r="DP88" s="2">
        <f t="shared" si="39"/>
        <v>0.54062445489659006</v>
      </c>
      <c r="DQ88" s="2">
        <f t="shared" si="39"/>
        <v>0.54792698361044789</v>
      </c>
    </row>
    <row r="89" spans="20:121" ht="3.75" customHeight="1" x14ac:dyDescent="0.25">
      <c r="T89" s="2">
        <v>0.39</v>
      </c>
      <c r="U89" s="2">
        <f t="shared" si="30"/>
        <v>1.2076401100872192</v>
      </c>
      <c r="V89" s="2">
        <f t="shared" si="30"/>
        <v>1.1949426388010771</v>
      </c>
      <c r="W89" s="2">
        <f t="shared" si="30"/>
        <v>1.1822451675149348</v>
      </c>
      <c r="X89" s="2">
        <f t="shared" si="30"/>
        <v>1.1695476962287927</v>
      </c>
      <c r="Y89" s="2">
        <f t="shared" si="30"/>
        <v>1.1568502249426507</v>
      </c>
      <c r="Z89" s="2">
        <f t="shared" si="30"/>
        <v>1.1441527536565084</v>
      </c>
      <c r="AA89" s="2">
        <f t="shared" si="30"/>
        <v>1.1314552823703663</v>
      </c>
      <c r="AB89" s="2">
        <f t="shared" si="30"/>
        <v>1.1187578110842242</v>
      </c>
      <c r="AC89" s="2">
        <f t="shared" si="30"/>
        <v>1.1060603397980822</v>
      </c>
      <c r="AD89" s="2">
        <f t="shared" si="30"/>
        <v>1.0933628685119401</v>
      </c>
      <c r="AE89" s="2">
        <f t="shared" si="31"/>
        <v>1.0806653972257978</v>
      </c>
      <c r="AF89" s="2">
        <f t="shared" si="31"/>
        <v>1.0679679259396557</v>
      </c>
      <c r="AG89" s="2">
        <f t="shared" si="31"/>
        <v>1.0552704546535137</v>
      </c>
      <c r="AH89" s="2">
        <f t="shared" si="31"/>
        <v>1.0425729833673714</v>
      </c>
      <c r="AI89" s="2">
        <f t="shared" si="31"/>
        <v>1.0298755120812293</v>
      </c>
      <c r="AJ89" s="2">
        <f t="shared" si="31"/>
        <v>1.0171780407950872</v>
      </c>
      <c r="AK89" s="2">
        <f t="shared" si="31"/>
        <v>1.0044805695089449</v>
      </c>
      <c r="AL89" s="2">
        <f t="shared" si="31"/>
        <v>0.99178309822280297</v>
      </c>
      <c r="AM89" s="2">
        <f t="shared" si="31"/>
        <v>0.9790856269366609</v>
      </c>
      <c r="AN89" s="2">
        <f t="shared" si="31"/>
        <v>0.96638815565051872</v>
      </c>
      <c r="AO89" s="2">
        <f t="shared" si="32"/>
        <v>0.95369068436437665</v>
      </c>
      <c r="AP89" s="2">
        <f t="shared" si="32"/>
        <v>0.94099321307823447</v>
      </c>
      <c r="AQ89" s="2">
        <f t="shared" si="32"/>
        <v>0.9282957417920924</v>
      </c>
      <c r="AR89" s="2">
        <f t="shared" si="32"/>
        <v>0.91559827050595022</v>
      </c>
      <c r="AS89" s="2">
        <f t="shared" si="32"/>
        <v>0.90290079921980804</v>
      </c>
      <c r="AT89" s="2">
        <f t="shared" si="32"/>
        <v>0.89020332793366597</v>
      </c>
      <c r="AU89" s="2">
        <f t="shared" si="32"/>
        <v>0.87750585664752379</v>
      </c>
      <c r="AV89" s="2">
        <f t="shared" si="32"/>
        <v>0.86480838536138172</v>
      </c>
      <c r="AW89" s="2">
        <f t="shared" si="32"/>
        <v>0.85211091407523953</v>
      </c>
      <c r="AX89" s="2">
        <f t="shared" si="32"/>
        <v>0.83941344278909735</v>
      </c>
      <c r="AY89" s="2">
        <f t="shared" si="33"/>
        <v>0.82671597150295528</v>
      </c>
      <c r="AZ89" s="2">
        <f t="shared" si="33"/>
        <v>0.81401850021681321</v>
      </c>
      <c r="BA89" s="2">
        <f t="shared" si="33"/>
        <v>0.80132102893067092</v>
      </c>
      <c r="BB89" s="2">
        <f t="shared" si="33"/>
        <v>0.78862355764452885</v>
      </c>
      <c r="BC89" s="2">
        <f t="shared" si="33"/>
        <v>0.77592608635838678</v>
      </c>
      <c r="BD89" s="2">
        <f t="shared" si="33"/>
        <v>0.76322861507224471</v>
      </c>
      <c r="BE89" s="2">
        <f t="shared" si="33"/>
        <v>0.75053114378610253</v>
      </c>
      <c r="BF89" s="2">
        <f t="shared" si="33"/>
        <v>0.73783367249996035</v>
      </c>
      <c r="BG89" s="2">
        <f t="shared" si="33"/>
        <v>0.72513620121381828</v>
      </c>
      <c r="BH89" s="2">
        <f t="shared" si="33"/>
        <v>0.7124387299276761</v>
      </c>
      <c r="BI89" s="2">
        <f t="shared" si="34"/>
        <v>0.69974125864153391</v>
      </c>
      <c r="BJ89" s="2">
        <f t="shared" si="34"/>
        <v>0.68704378735539184</v>
      </c>
      <c r="BK89" s="2">
        <f t="shared" si="34"/>
        <v>0.67434631606924977</v>
      </c>
      <c r="BL89" s="2">
        <f t="shared" si="34"/>
        <v>0.66164884478310748</v>
      </c>
      <c r="BM89" s="2">
        <f t="shared" si="34"/>
        <v>0.64895137349696541</v>
      </c>
      <c r="BN89" s="2">
        <f t="shared" si="34"/>
        <v>0.63625390221082334</v>
      </c>
      <c r="BO89" s="2">
        <f t="shared" si="34"/>
        <v>0.62355643092468127</v>
      </c>
      <c r="BP89" s="2">
        <f t="shared" si="34"/>
        <v>0.61085895963853909</v>
      </c>
      <c r="BQ89" s="2">
        <f t="shared" si="34"/>
        <v>0.59816148835239691</v>
      </c>
      <c r="BR89" s="2">
        <f t="shared" si="34"/>
        <v>0.58546401706625473</v>
      </c>
      <c r="BS89" s="2">
        <f t="shared" si="35"/>
        <v>0.57276654578011266</v>
      </c>
      <c r="BT89" s="2">
        <f t="shared" si="35"/>
        <v>0.56006907449397059</v>
      </c>
      <c r="BU89" s="2">
        <f t="shared" si="35"/>
        <v>0.54737160320782841</v>
      </c>
      <c r="BV89" s="2">
        <f t="shared" si="35"/>
        <v>0.53467413192168622</v>
      </c>
      <c r="BW89" s="2">
        <f t="shared" si="35"/>
        <v>0.52197666063554415</v>
      </c>
      <c r="BX89" s="2">
        <f t="shared" si="35"/>
        <v>0.50927918934940197</v>
      </c>
      <c r="BY89" s="2">
        <f t="shared" si="35"/>
        <v>0.49658171806325979</v>
      </c>
      <c r="BZ89" s="2">
        <f t="shared" si="35"/>
        <v>0.48388424677711783</v>
      </c>
      <c r="CA89" s="2">
        <f t="shared" si="35"/>
        <v>0.47118677549097565</v>
      </c>
      <c r="CB89" s="2">
        <f t="shared" si="35"/>
        <v>0.45848930420483347</v>
      </c>
      <c r="CC89" s="2">
        <f t="shared" si="36"/>
        <v>0.4457918329186914</v>
      </c>
      <c r="CD89" s="2">
        <f t="shared" si="36"/>
        <v>0.43309436163254922</v>
      </c>
      <c r="CE89" s="2">
        <f t="shared" si="36"/>
        <v>0.42039689034640704</v>
      </c>
      <c r="CF89" s="2">
        <f t="shared" si="36"/>
        <v>0.40769941906026497</v>
      </c>
      <c r="CG89" s="2">
        <f t="shared" si="36"/>
        <v>0.3950019477741229</v>
      </c>
      <c r="CH89" s="2">
        <f t="shared" si="36"/>
        <v>0.3823044764879806</v>
      </c>
      <c r="CI89" s="2">
        <f t="shared" si="36"/>
        <v>0.36960700520183853</v>
      </c>
      <c r="CJ89" s="2">
        <f t="shared" si="36"/>
        <v>0.35690953391569646</v>
      </c>
      <c r="CK89" s="2">
        <f t="shared" si="36"/>
        <v>0.34421206262955428</v>
      </c>
      <c r="CL89" s="2">
        <f t="shared" si="36"/>
        <v>0.33151459134341221</v>
      </c>
      <c r="CM89" s="2">
        <f t="shared" si="37"/>
        <v>0.31881712005727014</v>
      </c>
      <c r="CN89" s="2">
        <f t="shared" si="37"/>
        <v>0.32270212594714454</v>
      </c>
      <c r="CO89" s="2">
        <f t="shared" si="37"/>
        <v>0.33000465466100237</v>
      </c>
      <c r="CP89" s="2">
        <f t="shared" si="37"/>
        <v>0.33730718337486032</v>
      </c>
      <c r="CQ89" s="2">
        <f t="shared" si="37"/>
        <v>0.34460971208871816</v>
      </c>
      <c r="CR89" s="2">
        <f t="shared" si="37"/>
        <v>0.35191224080257599</v>
      </c>
      <c r="CS89" s="2">
        <f t="shared" si="37"/>
        <v>0.35921476951643394</v>
      </c>
      <c r="CT89" s="2">
        <f t="shared" si="37"/>
        <v>0.36651729823029178</v>
      </c>
      <c r="CU89" s="2">
        <f t="shared" si="37"/>
        <v>0.37381982694414961</v>
      </c>
      <c r="CV89" s="2">
        <f t="shared" si="37"/>
        <v>0.38112235565800756</v>
      </c>
      <c r="CW89" s="2">
        <f t="shared" si="38"/>
        <v>0.3884248843718654</v>
      </c>
      <c r="CX89" s="2">
        <f t="shared" si="38"/>
        <v>0.39572741308572335</v>
      </c>
      <c r="CY89" s="2">
        <f t="shared" si="38"/>
        <v>0.40302994179958107</v>
      </c>
      <c r="CZ89" s="2">
        <f t="shared" si="38"/>
        <v>0.41033247051343902</v>
      </c>
      <c r="DA89" s="2">
        <f t="shared" si="38"/>
        <v>0.41763499922729697</v>
      </c>
      <c r="DB89" s="2">
        <f t="shared" si="38"/>
        <v>0.42493752794115469</v>
      </c>
      <c r="DC89" s="2">
        <f t="shared" si="38"/>
        <v>0.43224005665501264</v>
      </c>
      <c r="DD89" s="2">
        <f t="shared" si="38"/>
        <v>0.43954258536887048</v>
      </c>
      <c r="DE89" s="2">
        <f t="shared" si="38"/>
        <v>0.44684511408272831</v>
      </c>
      <c r="DF89" s="2">
        <f t="shared" si="38"/>
        <v>0.45414764279658626</v>
      </c>
      <c r="DG89" s="2">
        <f t="shared" si="39"/>
        <v>0.4614501715104441</v>
      </c>
      <c r="DH89" s="2">
        <f t="shared" si="39"/>
        <v>0.46875270022430204</v>
      </c>
      <c r="DI89" s="2">
        <f t="shared" si="39"/>
        <v>0.47605522893815988</v>
      </c>
      <c r="DJ89" s="2">
        <f t="shared" si="39"/>
        <v>0.48335775765201783</v>
      </c>
      <c r="DK89" s="2">
        <f t="shared" si="39"/>
        <v>0.49066028636587555</v>
      </c>
      <c r="DL89" s="2">
        <f t="shared" si="39"/>
        <v>0.49796281507973339</v>
      </c>
      <c r="DM89" s="2">
        <f t="shared" si="39"/>
        <v>0.50526534379359123</v>
      </c>
      <c r="DN89" s="2">
        <f t="shared" si="39"/>
        <v>0.51256787250744917</v>
      </c>
      <c r="DO89" s="2">
        <f t="shared" si="39"/>
        <v>0.51987040122130701</v>
      </c>
      <c r="DP89" s="2">
        <f t="shared" si="39"/>
        <v>0.52717292993516496</v>
      </c>
      <c r="DQ89" s="2">
        <f t="shared" si="39"/>
        <v>0.53447545864902279</v>
      </c>
    </row>
    <row r="90" spans="20:121" ht="3.75" customHeight="1" x14ac:dyDescent="0.25">
      <c r="T90" s="2">
        <v>0.4</v>
      </c>
      <c r="U90" s="2">
        <f t="shared" ref="U90:AD99" si="40">ABS(((U$49*$B$14)+((1-U$49)*$B$17)+(2*SQRT(U$49*(1-U$49)*$B$14*$B$17)*COS($H$11)))/(((U$49*$B$14)+((1-U$49)*$B$17)+(2*SQRT(U$49*(1-U$49)*$B$14*$B$17)*COS($H$11)))+((U$49*$B$15)+((1-U$49)*$B$18)+(2*SQRT(U$49*(1-U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U$49)</f>
        <v>1.2010916350486442</v>
      </c>
      <c r="V90" s="2">
        <f t="shared" si="40"/>
        <v>1.188394163762502</v>
      </c>
      <c r="W90" s="2">
        <f t="shared" si="40"/>
        <v>1.1756966924763599</v>
      </c>
      <c r="X90" s="2">
        <f t="shared" si="40"/>
        <v>1.1629992211902178</v>
      </c>
      <c r="Y90" s="2">
        <f t="shared" si="40"/>
        <v>1.1503017499040755</v>
      </c>
      <c r="Z90" s="2">
        <f t="shared" si="40"/>
        <v>1.1376042786179335</v>
      </c>
      <c r="AA90" s="2">
        <f t="shared" si="40"/>
        <v>1.1249068073317914</v>
      </c>
      <c r="AB90" s="2">
        <f t="shared" si="40"/>
        <v>1.1122093360456493</v>
      </c>
      <c r="AC90" s="2">
        <f t="shared" si="40"/>
        <v>1.0995118647595072</v>
      </c>
      <c r="AD90" s="2">
        <f t="shared" si="40"/>
        <v>1.0868143934733649</v>
      </c>
      <c r="AE90" s="2">
        <f t="shared" ref="AE90:AN99" si="41">ABS(((AE$49*$B$14)+((1-AE$49)*$B$17)+(2*SQRT(AE$49*(1-AE$49)*$B$14*$B$17)*COS($H$11)))/(((AE$49*$B$14)+((1-AE$49)*$B$17)+(2*SQRT(AE$49*(1-AE$49)*$B$14*$B$17)*COS($H$11)))+((AE$49*$B$15)+((1-AE$49)*$B$18)+(2*SQRT(AE$49*(1-AE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AE$49)</f>
        <v>1.0741169221872229</v>
      </c>
      <c r="AF90" s="2">
        <f t="shared" si="41"/>
        <v>1.0614194509010808</v>
      </c>
      <c r="AG90" s="2">
        <f t="shared" si="41"/>
        <v>1.0487219796149385</v>
      </c>
      <c r="AH90" s="2">
        <f t="shared" si="41"/>
        <v>1.0360245083287964</v>
      </c>
      <c r="AI90" s="2">
        <f t="shared" si="41"/>
        <v>1.0233270370426544</v>
      </c>
      <c r="AJ90" s="2">
        <f t="shared" si="41"/>
        <v>1.0106295657565121</v>
      </c>
      <c r="AK90" s="2">
        <f t="shared" si="41"/>
        <v>0.99793209447037001</v>
      </c>
      <c r="AL90" s="2">
        <f t="shared" si="41"/>
        <v>0.98523462318422794</v>
      </c>
      <c r="AM90" s="2">
        <f t="shared" si="41"/>
        <v>0.97253715189808576</v>
      </c>
      <c r="AN90" s="2">
        <f t="shared" si="41"/>
        <v>0.95983968061194358</v>
      </c>
      <c r="AO90" s="2">
        <f t="shared" ref="AO90:AX99" si="42">ABS(((AO$49*$B$14)+((1-AO$49)*$B$17)+(2*SQRT(AO$49*(1-AO$49)*$B$14*$B$17)*COS($H$11)))/(((AO$49*$B$14)+((1-AO$49)*$B$17)+(2*SQRT(AO$49*(1-AO$49)*$B$14*$B$17)*COS($H$11)))+((AO$49*$B$15)+((1-AO$49)*$B$18)+(2*SQRT(AO$49*(1-AO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AO$49)</f>
        <v>0.94714220932580151</v>
      </c>
      <c r="AP90" s="2">
        <f t="shared" si="42"/>
        <v>0.93444473803965944</v>
      </c>
      <c r="AQ90" s="2">
        <f t="shared" si="42"/>
        <v>0.92174726675351737</v>
      </c>
      <c r="AR90" s="2">
        <f t="shared" si="42"/>
        <v>0.90904979546737519</v>
      </c>
      <c r="AS90" s="2">
        <f t="shared" si="42"/>
        <v>0.89635232418123301</v>
      </c>
      <c r="AT90" s="2">
        <f t="shared" si="42"/>
        <v>0.88365485289509094</v>
      </c>
      <c r="AU90" s="2">
        <f t="shared" si="42"/>
        <v>0.87095738160894876</v>
      </c>
      <c r="AV90" s="2">
        <f t="shared" si="42"/>
        <v>0.85825991032280669</v>
      </c>
      <c r="AW90" s="2">
        <f t="shared" si="42"/>
        <v>0.8455624390366645</v>
      </c>
      <c r="AX90" s="2">
        <f t="shared" si="42"/>
        <v>0.83286496775052243</v>
      </c>
      <c r="AY90" s="2">
        <f t="shared" ref="AY90:BH99" si="43">ABS(((AY$49*$B$14)+((1-AY$49)*$B$17)+(2*SQRT(AY$49*(1-AY$49)*$B$14*$B$17)*COS($H$11)))/(((AY$49*$B$14)+((1-AY$49)*$B$17)+(2*SQRT(AY$49*(1-AY$49)*$B$14*$B$17)*COS($H$11)))+((AY$49*$B$15)+((1-AY$49)*$B$18)+(2*SQRT(AY$49*(1-AY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AY$49)</f>
        <v>0.82016749646438014</v>
      </c>
      <c r="AZ90" s="2">
        <f t="shared" si="43"/>
        <v>0.80747002517823807</v>
      </c>
      <c r="BA90" s="2">
        <f t="shared" si="43"/>
        <v>0.794772553892096</v>
      </c>
      <c r="BB90" s="2">
        <f t="shared" si="43"/>
        <v>0.78207508260595371</v>
      </c>
      <c r="BC90" s="2">
        <f t="shared" si="43"/>
        <v>0.76937761131981164</v>
      </c>
      <c r="BD90" s="2">
        <f t="shared" si="43"/>
        <v>0.75668014003366968</v>
      </c>
      <c r="BE90" s="2">
        <f t="shared" si="43"/>
        <v>0.7439826687475275</v>
      </c>
      <c r="BF90" s="2">
        <f t="shared" si="43"/>
        <v>0.73128519746138532</v>
      </c>
      <c r="BG90" s="2">
        <f t="shared" si="43"/>
        <v>0.71858772617524325</v>
      </c>
      <c r="BH90" s="2">
        <f t="shared" si="43"/>
        <v>0.70589025488910107</v>
      </c>
      <c r="BI90" s="2">
        <f t="shared" ref="BI90:BR99" si="44">ABS(((BI$49*$B$14)+((1-BI$49)*$B$17)+(2*SQRT(BI$49*(1-BI$49)*$B$14*$B$17)*COS($H$11)))/(((BI$49*$B$14)+((1-BI$49)*$B$17)+(2*SQRT(BI$49*(1-BI$49)*$B$14*$B$17)*COS($H$11)))+((BI$49*$B$15)+((1-BI$49)*$B$18)+(2*SQRT(BI$49*(1-BI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BI$49)</f>
        <v>0.69319278360295888</v>
      </c>
      <c r="BJ90" s="2">
        <f t="shared" si="44"/>
        <v>0.68049531231681692</v>
      </c>
      <c r="BK90" s="2">
        <f t="shared" si="44"/>
        <v>0.66779784103067485</v>
      </c>
      <c r="BL90" s="2">
        <f t="shared" si="44"/>
        <v>0.65510036974453256</v>
      </c>
      <c r="BM90" s="2">
        <f t="shared" si="44"/>
        <v>0.64240289845839049</v>
      </c>
      <c r="BN90" s="2">
        <f t="shared" si="44"/>
        <v>0.62970542717224842</v>
      </c>
      <c r="BO90" s="2">
        <f t="shared" si="44"/>
        <v>0.61700795588610613</v>
      </c>
      <c r="BP90" s="2">
        <f t="shared" si="44"/>
        <v>0.60431048459996406</v>
      </c>
      <c r="BQ90" s="2">
        <f t="shared" si="44"/>
        <v>0.59161301331382188</v>
      </c>
      <c r="BR90" s="2">
        <f t="shared" si="44"/>
        <v>0.5789155420276797</v>
      </c>
      <c r="BS90" s="2">
        <f t="shared" ref="BS90:CB99" si="45">ABS(((BS$49*$B$14)+((1-BS$49)*$B$17)+(2*SQRT(BS$49*(1-BS$49)*$B$14*$B$17)*COS($H$11)))/(((BS$49*$B$14)+((1-BS$49)*$B$17)+(2*SQRT(BS$49*(1-BS$49)*$B$14*$B$17)*COS($H$11)))+((BS$49*$B$15)+((1-BS$49)*$B$18)+(2*SQRT(BS$49*(1-BS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BS$49)</f>
        <v>0.56621807074153763</v>
      </c>
      <c r="BT90" s="2">
        <f t="shared" si="45"/>
        <v>0.55352059945539556</v>
      </c>
      <c r="BU90" s="2">
        <f t="shared" si="45"/>
        <v>0.54082312816925338</v>
      </c>
      <c r="BV90" s="2">
        <f t="shared" si="45"/>
        <v>0.52812565688311119</v>
      </c>
      <c r="BW90" s="2">
        <f t="shared" si="45"/>
        <v>0.51542818559696912</v>
      </c>
      <c r="BX90" s="2">
        <f t="shared" si="45"/>
        <v>0.50273071431082694</v>
      </c>
      <c r="BY90" s="2">
        <f t="shared" si="45"/>
        <v>0.49003324302468476</v>
      </c>
      <c r="BZ90" s="2">
        <f t="shared" si="45"/>
        <v>0.4773357717385428</v>
      </c>
      <c r="CA90" s="2">
        <f t="shared" si="45"/>
        <v>0.46463830045240062</v>
      </c>
      <c r="CB90" s="2">
        <f t="shared" si="45"/>
        <v>0.45194082916625844</v>
      </c>
      <c r="CC90" s="2">
        <f t="shared" ref="CC90:CL99" si="46">ABS(((CC$49*$B$14)+((1-CC$49)*$B$17)+(2*SQRT(CC$49*(1-CC$49)*$B$14*$B$17)*COS($H$11)))/(((CC$49*$B$14)+((1-CC$49)*$B$17)+(2*SQRT(CC$49*(1-CC$49)*$B$14*$B$17)*COS($H$11)))+((CC$49*$B$15)+((1-CC$49)*$B$18)+(2*SQRT(CC$49*(1-CC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CC$49)</f>
        <v>0.43924335788011637</v>
      </c>
      <c r="CD90" s="2">
        <f t="shared" si="46"/>
        <v>0.42654588659397419</v>
      </c>
      <c r="CE90" s="2">
        <f t="shared" si="46"/>
        <v>0.41384841530783201</v>
      </c>
      <c r="CF90" s="2">
        <f t="shared" si="46"/>
        <v>0.40115094402168994</v>
      </c>
      <c r="CG90" s="2">
        <f t="shared" si="46"/>
        <v>0.38845347273554787</v>
      </c>
      <c r="CH90" s="2">
        <f t="shared" si="46"/>
        <v>0.37575600144940557</v>
      </c>
      <c r="CI90" s="2">
        <f t="shared" si="46"/>
        <v>0.3630585301632635</v>
      </c>
      <c r="CJ90" s="2">
        <f t="shared" si="46"/>
        <v>0.35036105887712143</v>
      </c>
      <c r="CK90" s="2">
        <f t="shared" si="46"/>
        <v>0.33766358759097925</v>
      </c>
      <c r="CL90" s="2">
        <f t="shared" si="46"/>
        <v>0.32496611630483718</v>
      </c>
      <c r="CM90" s="2">
        <f t="shared" ref="CM90:CV99" si="47">ABS(((CM$49*$B$14)+((1-CM$49)*$B$17)+(2*SQRT(CM$49*(1-CM$49)*$B$14*$B$17)*COS($H$11)))/(((CM$49*$B$14)+((1-CM$49)*$B$17)+(2*SQRT(CM$49*(1-CM$49)*$B$14*$B$17)*COS($H$11)))+((CM$49*$B$15)+((1-CM$49)*$B$18)+(2*SQRT(CM$49*(1-CM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CM$49)</f>
        <v>0.31226864501869511</v>
      </c>
      <c r="CN90" s="2">
        <f t="shared" si="47"/>
        <v>0.30925060098571955</v>
      </c>
      <c r="CO90" s="2">
        <f t="shared" si="47"/>
        <v>0.31655312969957738</v>
      </c>
      <c r="CP90" s="2">
        <f t="shared" si="47"/>
        <v>0.32385565841343533</v>
      </c>
      <c r="CQ90" s="2">
        <f t="shared" si="47"/>
        <v>0.33115818712729317</v>
      </c>
      <c r="CR90" s="2">
        <f t="shared" si="47"/>
        <v>0.33846071584115101</v>
      </c>
      <c r="CS90" s="2">
        <f t="shared" si="47"/>
        <v>0.34576324455500895</v>
      </c>
      <c r="CT90" s="2">
        <f t="shared" si="47"/>
        <v>0.35306577326886679</v>
      </c>
      <c r="CU90" s="2">
        <f t="shared" si="47"/>
        <v>0.36036830198272463</v>
      </c>
      <c r="CV90" s="2">
        <f t="shared" si="47"/>
        <v>0.36767083069658257</v>
      </c>
      <c r="CW90" s="2">
        <f t="shared" ref="CW90:DF99" si="48">ABS(((CW$49*$B$14)+((1-CW$49)*$B$17)+(2*SQRT(CW$49*(1-CW$49)*$B$14*$B$17)*COS($H$11)))/(((CW$49*$B$14)+((1-CW$49)*$B$17)+(2*SQRT(CW$49*(1-CW$49)*$B$14*$B$17)*COS($H$11)))+((CW$49*$B$15)+((1-CW$49)*$B$18)+(2*SQRT(CW$49*(1-CW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CW$49)</f>
        <v>0.37497335941044041</v>
      </c>
      <c r="CX90" s="2">
        <f t="shared" si="48"/>
        <v>0.38227588812429836</v>
      </c>
      <c r="CY90" s="2">
        <f t="shared" si="48"/>
        <v>0.38957841683815608</v>
      </c>
      <c r="CZ90" s="2">
        <f t="shared" si="48"/>
        <v>0.39688094555201403</v>
      </c>
      <c r="DA90" s="2">
        <f t="shared" si="48"/>
        <v>0.40418347426587198</v>
      </c>
      <c r="DB90" s="2">
        <f t="shared" si="48"/>
        <v>0.4114860029797297</v>
      </c>
      <c r="DC90" s="2">
        <f t="shared" si="48"/>
        <v>0.41878853169358765</v>
      </c>
      <c r="DD90" s="2">
        <f t="shared" si="48"/>
        <v>0.42609106040744549</v>
      </c>
      <c r="DE90" s="2">
        <f t="shared" si="48"/>
        <v>0.43339358912130332</v>
      </c>
      <c r="DF90" s="2">
        <f t="shared" si="48"/>
        <v>0.44069611783516127</v>
      </c>
      <c r="DG90" s="2">
        <f t="shared" ref="DG90:DQ99" si="49">ABS(((DG$49*$B$14)+((1-DG$49)*$B$17)+(2*SQRT(DG$49*(1-DG$49)*$B$14*$B$17)*COS($H$11)))/(((DG$49*$B$14)+((1-DG$49)*$B$17)+(2*SQRT(DG$49*(1-DG$49)*$B$14*$B$17)*COS($H$11)))+((DG$49*$B$15)+((1-DG$49)*$B$18)+(2*SQRT(DG$49*(1-DG$49)*$B$15*$B$18)*COS($H$11))))-$T90)+ABS(((($T90*$B$20)+((1-$T90)*$B$23)+(2*SQRT($T90*(1-$T90)*$B$20*$B$23)*COS($H$12)))/((($T90*$B$20)+((1-$T90)*$B$23)+(2*SQRT($T90*(1-$T90)*$B$20*$B$23)*COS($H$12)))+(($T90*$B$21)+((1-$T90)*$B$24)+(2*SQRT($T90*(1-$T90)*$B$21*$B$24)*COS($H$12)))))-DG$49)</f>
        <v>0.44799864654901911</v>
      </c>
      <c r="DH90" s="2">
        <f t="shared" si="49"/>
        <v>0.45530117526287706</v>
      </c>
      <c r="DI90" s="2">
        <f t="shared" si="49"/>
        <v>0.46260370397673489</v>
      </c>
      <c r="DJ90" s="2">
        <f t="shared" si="49"/>
        <v>0.46990623269059284</v>
      </c>
      <c r="DK90" s="2">
        <f t="shared" si="49"/>
        <v>0.47720876140445057</v>
      </c>
      <c r="DL90" s="2">
        <f t="shared" si="49"/>
        <v>0.4845112901183084</v>
      </c>
      <c r="DM90" s="2">
        <f t="shared" si="49"/>
        <v>0.49181381883216624</v>
      </c>
      <c r="DN90" s="2">
        <f t="shared" si="49"/>
        <v>0.49911634754602419</v>
      </c>
      <c r="DO90" s="2">
        <f t="shared" si="49"/>
        <v>0.50641887625988202</v>
      </c>
      <c r="DP90" s="2">
        <f t="shared" si="49"/>
        <v>0.51372140497373997</v>
      </c>
      <c r="DQ90" s="2">
        <f t="shared" si="49"/>
        <v>0.52102393368759781</v>
      </c>
    </row>
    <row r="91" spans="20:121" ht="3.75" customHeight="1" x14ac:dyDescent="0.25">
      <c r="T91" s="2">
        <v>0.41</v>
      </c>
      <c r="U91" s="2">
        <f t="shared" si="40"/>
        <v>1.1945431600100693</v>
      </c>
      <c r="V91" s="2">
        <f t="shared" si="40"/>
        <v>1.181845688723927</v>
      </c>
      <c r="W91" s="2">
        <f t="shared" si="40"/>
        <v>1.169148217437785</v>
      </c>
      <c r="X91" s="2">
        <f t="shared" si="40"/>
        <v>1.1564507461516429</v>
      </c>
      <c r="Y91" s="2">
        <f t="shared" si="40"/>
        <v>1.1437532748655008</v>
      </c>
      <c r="Z91" s="2">
        <f t="shared" si="40"/>
        <v>1.1310558035793585</v>
      </c>
      <c r="AA91" s="2">
        <f t="shared" si="40"/>
        <v>1.1183583322932165</v>
      </c>
      <c r="AB91" s="2">
        <f t="shared" si="40"/>
        <v>1.1056608610070744</v>
      </c>
      <c r="AC91" s="2">
        <f t="shared" si="40"/>
        <v>1.0929633897209323</v>
      </c>
      <c r="AD91" s="2">
        <f t="shared" si="40"/>
        <v>1.0802659184347903</v>
      </c>
      <c r="AE91" s="2">
        <f t="shared" si="41"/>
        <v>1.067568447148648</v>
      </c>
      <c r="AF91" s="2">
        <f t="shared" si="41"/>
        <v>1.0548709758625059</v>
      </c>
      <c r="AG91" s="2">
        <f t="shared" si="41"/>
        <v>1.0421735045763638</v>
      </c>
      <c r="AH91" s="2">
        <f t="shared" si="41"/>
        <v>1.0294760332902215</v>
      </c>
      <c r="AI91" s="2">
        <f t="shared" si="41"/>
        <v>1.0167785620040795</v>
      </c>
      <c r="AJ91" s="2">
        <f t="shared" si="41"/>
        <v>1.0040810907179374</v>
      </c>
      <c r="AK91" s="2">
        <f t="shared" si="41"/>
        <v>0.99138361943179509</v>
      </c>
      <c r="AL91" s="2">
        <f t="shared" si="41"/>
        <v>0.97868614814565302</v>
      </c>
      <c r="AM91" s="2">
        <f t="shared" si="41"/>
        <v>0.96598867685951095</v>
      </c>
      <c r="AN91" s="2">
        <f t="shared" si="41"/>
        <v>0.95329120557336866</v>
      </c>
      <c r="AO91" s="2">
        <f t="shared" si="42"/>
        <v>0.94059373428722659</v>
      </c>
      <c r="AP91" s="2">
        <f t="shared" si="42"/>
        <v>0.92789626300108452</v>
      </c>
      <c r="AQ91" s="2">
        <f t="shared" si="42"/>
        <v>0.91519879171494245</v>
      </c>
      <c r="AR91" s="2">
        <f t="shared" si="42"/>
        <v>0.90250132042880038</v>
      </c>
      <c r="AS91" s="2">
        <f t="shared" si="42"/>
        <v>0.88980384914265809</v>
      </c>
      <c r="AT91" s="2">
        <f t="shared" si="42"/>
        <v>0.87710637785651602</v>
      </c>
      <c r="AU91" s="2">
        <f t="shared" si="42"/>
        <v>0.86440890657037395</v>
      </c>
      <c r="AV91" s="2">
        <f t="shared" si="42"/>
        <v>0.85171143528423188</v>
      </c>
      <c r="AW91" s="2">
        <f t="shared" si="42"/>
        <v>0.83901396399808958</v>
      </c>
      <c r="AX91" s="2">
        <f t="shared" si="42"/>
        <v>0.82631649271194751</v>
      </c>
      <c r="AY91" s="2">
        <f t="shared" si="43"/>
        <v>0.81361902142580533</v>
      </c>
      <c r="AZ91" s="2">
        <f t="shared" si="43"/>
        <v>0.80092155013966326</v>
      </c>
      <c r="BA91" s="2">
        <f t="shared" si="43"/>
        <v>0.78822407885352108</v>
      </c>
      <c r="BB91" s="2">
        <f t="shared" si="43"/>
        <v>0.7755266075673789</v>
      </c>
      <c r="BC91" s="2">
        <f t="shared" si="43"/>
        <v>0.76282913628123683</v>
      </c>
      <c r="BD91" s="2">
        <f t="shared" si="43"/>
        <v>0.75013166499509487</v>
      </c>
      <c r="BE91" s="2">
        <f t="shared" si="43"/>
        <v>0.73743419370895258</v>
      </c>
      <c r="BF91" s="2">
        <f t="shared" si="43"/>
        <v>0.72473672242281051</v>
      </c>
      <c r="BG91" s="2">
        <f t="shared" si="43"/>
        <v>0.71203925113666844</v>
      </c>
      <c r="BH91" s="2">
        <f t="shared" si="43"/>
        <v>0.69934177985052615</v>
      </c>
      <c r="BI91" s="2">
        <f t="shared" si="44"/>
        <v>0.68664430856438408</v>
      </c>
      <c r="BJ91" s="2">
        <f t="shared" si="44"/>
        <v>0.67394683727824201</v>
      </c>
      <c r="BK91" s="2">
        <f t="shared" si="44"/>
        <v>0.66124936599209994</v>
      </c>
      <c r="BL91" s="2">
        <f t="shared" si="44"/>
        <v>0.64855189470595764</v>
      </c>
      <c r="BM91" s="2">
        <f t="shared" si="44"/>
        <v>0.63585442341981557</v>
      </c>
      <c r="BN91" s="2">
        <f t="shared" si="44"/>
        <v>0.6231569521336735</v>
      </c>
      <c r="BO91" s="2">
        <f t="shared" si="44"/>
        <v>0.61045948084753132</v>
      </c>
      <c r="BP91" s="2">
        <f t="shared" si="44"/>
        <v>0.59776200956138914</v>
      </c>
      <c r="BQ91" s="2">
        <f t="shared" si="44"/>
        <v>0.58506453827524707</v>
      </c>
      <c r="BR91" s="2">
        <f t="shared" si="44"/>
        <v>0.57236706698910478</v>
      </c>
      <c r="BS91" s="2">
        <f t="shared" si="45"/>
        <v>0.55966959570296271</v>
      </c>
      <c r="BT91" s="2">
        <f t="shared" si="45"/>
        <v>0.54697212441682064</v>
      </c>
      <c r="BU91" s="2">
        <f t="shared" si="45"/>
        <v>0.53427465313067857</v>
      </c>
      <c r="BV91" s="2">
        <f t="shared" si="45"/>
        <v>0.52157718184453628</v>
      </c>
      <c r="BW91" s="2">
        <f t="shared" si="45"/>
        <v>0.5088797105583942</v>
      </c>
      <c r="BX91" s="2">
        <f t="shared" si="45"/>
        <v>0.49618223927225208</v>
      </c>
      <c r="BY91" s="2">
        <f t="shared" si="45"/>
        <v>0.4834847679861099</v>
      </c>
      <c r="BZ91" s="2">
        <f t="shared" si="45"/>
        <v>0.47078729669996794</v>
      </c>
      <c r="CA91" s="2">
        <f t="shared" si="45"/>
        <v>0.45808982541382576</v>
      </c>
      <c r="CB91" s="2">
        <f t="shared" si="45"/>
        <v>0.44539235412768358</v>
      </c>
      <c r="CC91" s="2">
        <f t="shared" si="46"/>
        <v>0.43269488284154151</v>
      </c>
      <c r="CD91" s="2">
        <f t="shared" si="46"/>
        <v>0.41999741155539932</v>
      </c>
      <c r="CE91" s="2">
        <f t="shared" si="46"/>
        <v>0.40729994026925714</v>
      </c>
      <c r="CF91" s="2">
        <f t="shared" si="46"/>
        <v>0.39460246898311507</v>
      </c>
      <c r="CG91" s="2">
        <f t="shared" si="46"/>
        <v>0.381904997696973</v>
      </c>
      <c r="CH91" s="2">
        <f t="shared" si="46"/>
        <v>0.36920752641083071</v>
      </c>
      <c r="CI91" s="2">
        <f t="shared" si="46"/>
        <v>0.35651005512468864</v>
      </c>
      <c r="CJ91" s="2">
        <f t="shared" si="46"/>
        <v>0.34381258383854657</v>
      </c>
      <c r="CK91" s="2">
        <f t="shared" si="46"/>
        <v>0.33111511255240439</v>
      </c>
      <c r="CL91" s="2">
        <f t="shared" si="46"/>
        <v>0.31841764126626232</v>
      </c>
      <c r="CM91" s="2">
        <f t="shared" si="47"/>
        <v>0.30572016998012025</v>
      </c>
      <c r="CN91" s="2">
        <f t="shared" si="47"/>
        <v>0.2957990760242945</v>
      </c>
      <c r="CO91" s="2">
        <f t="shared" si="47"/>
        <v>0.30310160473815234</v>
      </c>
      <c r="CP91" s="2">
        <f t="shared" si="47"/>
        <v>0.31040413345201029</v>
      </c>
      <c r="CQ91" s="2">
        <f t="shared" si="47"/>
        <v>0.31770666216586813</v>
      </c>
      <c r="CR91" s="2">
        <f t="shared" si="47"/>
        <v>0.32500919087972596</v>
      </c>
      <c r="CS91" s="2">
        <f t="shared" si="47"/>
        <v>0.33231171959358391</v>
      </c>
      <c r="CT91" s="2">
        <f t="shared" si="47"/>
        <v>0.33961424830744175</v>
      </c>
      <c r="CU91" s="2">
        <f t="shared" si="47"/>
        <v>0.34691677702129958</v>
      </c>
      <c r="CV91" s="2">
        <f t="shared" si="47"/>
        <v>0.35421930573515753</v>
      </c>
      <c r="CW91" s="2">
        <f t="shared" si="48"/>
        <v>0.36152183444901537</v>
      </c>
      <c r="CX91" s="2">
        <f t="shared" si="48"/>
        <v>0.36882436316287331</v>
      </c>
      <c r="CY91" s="2">
        <f t="shared" si="48"/>
        <v>0.37612689187673104</v>
      </c>
      <c r="CZ91" s="2">
        <f t="shared" si="48"/>
        <v>0.38342942059058899</v>
      </c>
      <c r="DA91" s="2">
        <f t="shared" si="48"/>
        <v>0.39073194930444693</v>
      </c>
      <c r="DB91" s="2">
        <f t="shared" si="48"/>
        <v>0.39803447801830466</v>
      </c>
      <c r="DC91" s="2">
        <f t="shared" si="48"/>
        <v>0.40533700673216261</v>
      </c>
      <c r="DD91" s="2">
        <f t="shared" si="48"/>
        <v>0.41263953544602044</v>
      </c>
      <c r="DE91" s="2">
        <f t="shared" si="48"/>
        <v>0.41994206415987828</v>
      </c>
      <c r="DF91" s="2">
        <f t="shared" si="48"/>
        <v>0.42724459287373623</v>
      </c>
      <c r="DG91" s="2">
        <f t="shared" si="49"/>
        <v>0.43454712158759407</v>
      </c>
      <c r="DH91" s="2">
        <f t="shared" si="49"/>
        <v>0.44184965030145201</v>
      </c>
      <c r="DI91" s="2">
        <f t="shared" si="49"/>
        <v>0.44915217901530985</v>
      </c>
      <c r="DJ91" s="2">
        <f t="shared" si="49"/>
        <v>0.4564547077291678</v>
      </c>
      <c r="DK91" s="2">
        <f t="shared" si="49"/>
        <v>0.46375723644302552</v>
      </c>
      <c r="DL91" s="2">
        <f t="shared" si="49"/>
        <v>0.47105976515688336</v>
      </c>
      <c r="DM91" s="2">
        <f t="shared" si="49"/>
        <v>0.4783622938707412</v>
      </c>
      <c r="DN91" s="2">
        <f t="shared" si="49"/>
        <v>0.48566482258459914</v>
      </c>
      <c r="DO91" s="2">
        <f t="shared" si="49"/>
        <v>0.49296735129845698</v>
      </c>
      <c r="DP91" s="2">
        <f t="shared" si="49"/>
        <v>0.50026988001231487</v>
      </c>
      <c r="DQ91" s="2">
        <f t="shared" si="49"/>
        <v>0.50757240872617282</v>
      </c>
    </row>
    <row r="92" spans="20:121" ht="3.75" customHeight="1" x14ac:dyDescent="0.25">
      <c r="T92" s="2">
        <v>0.42</v>
      </c>
      <c r="U92" s="2">
        <f t="shared" si="40"/>
        <v>1.1879946849714942</v>
      </c>
      <c r="V92" s="2">
        <f t="shared" si="40"/>
        <v>1.1752972136853521</v>
      </c>
      <c r="W92" s="2">
        <f t="shared" si="40"/>
        <v>1.16259974239921</v>
      </c>
      <c r="X92" s="2">
        <f t="shared" si="40"/>
        <v>1.1499022711130678</v>
      </c>
      <c r="Y92" s="2">
        <f t="shared" si="40"/>
        <v>1.1372047998269257</v>
      </c>
      <c r="Z92" s="2">
        <f t="shared" si="40"/>
        <v>1.1245073285407836</v>
      </c>
      <c r="AA92" s="2">
        <f t="shared" si="40"/>
        <v>1.1118098572546413</v>
      </c>
      <c r="AB92" s="2">
        <f t="shared" si="40"/>
        <v>1.0991123859684993</v>
      </c>
      <c r="AC92" s="2">
        <f t="shared" si="40"/>
        <v>1.0864149146823572</v>
      </c>
      <c r="AD92" s="2">
        <f t="shared" si="40"/>
        <v>1.0737174433962151</v>
      </c>
      <c r="AE92" s="2">
        <f t="shared" si="41"/>
        <v>1.061019972110073</v>
      </c>
      <c r="AF92" s="2">
        <f t="shared" si="41"/>
        <v>1.0483225008239307</v>
      </c>
      <c r="AG92" s="2">
        <f t="shared" si="41"/>
        <v>1.0356250295377887</v>
      </c>
      <c r="AH92" s="2">
        <f t="shared" si="41"/>
        <v>1.0229275582516466</v>
      </c>
      <c r="AI92" s="2">
        <f t="shared" si="41"/>
        <v>1.0102300869655043</v>
      </c>
      <c r="AJ92" s="2">
        <f t="shared" si="41"/>
        <v>0.99753261567936224</v>
      </c>
      <c r="AK92" s="2">
        <f t="shared" si="41"/>
        <v>0.98483514439322017</v>
      </c>
      <c r="AL92" s="2">
        <f t="shared" si="41"/>
        <v>0.9721376731070781</v>
      </c>
      <c r="AM92" s="2">
        <f t="shared" si="41"/>
        <v>0.95944020182093603</v>
      </c>
      <c r="AN92" s="2">
        <f t="shared" si="41"/>
        <v>0.94674273053479374</v>
      </c>
      <c r="AO92" s="2">
        <f t="shared" si="42"/>
        <v>0.93404525924865167</v>
      </c>
      <c r="AP92" s="2">
        <f t="shared" si="42"/>
        <v>0.9213477879625096</v>
      </c>
      <c r="AQ92" s="2">
        <f t="shared" si="42"/>
        <v>0.90865031667636753</v>
      </c>
      <c r="AR92" s="2">
        <f t="shared" si="42"/>
        <v>0.89595284539022524</v>
      </c>
      <c r="AS92" s="2">
        <f t="shared" si="42"/>
        <v>0.88325537410408317</v>
      </c>
      <c r="AT92" s="2">
        <f t="shared" si="42"/>
        <v>0.8705579028179411</v>
      </c>
      <c r="AU92" s="2">
        <f t="shared" si="42"/>
        <v>0.85786043153179881</v>
      </c>
      <c r="AV92" s="2">
        <f t="shared" si="42"/>
        <v>0.84516296024565674</v>
      </c>
      <c r="AW92" s="2">
        <f t="shared" si="42"/>
        <v>0.83246548895951467</v>
      </c>
      <c r="AX92" s="2">
        <f t="shared" si="42"/>
        <v>0.81976801767337248</v>
      </c>
      <c r="AY92" s="2">
        <f t="shared" si="43"/>
        <v>0.8070705463872303</v>
      </c>
      <c r="AZ92" s="2">
        <f t="shared" si="43"/>
        <v>0.79437307510108823</v>
      </c>
      <c r="BA92" s="2">
        <f t="shared" si="43"/>
        <v>0.78167560381494605</v>
      </c>
      <c r="BB92" s="2">
        <f t="shared" si="43"/>
        <v>0.76897813252880387</v>
      </c>
      <c r="BC92" s="2">
        <f t="shared" si="43"/>
        <v>0.7562806612426618</v>
      </c>
      <c r="BD92" s="2">
        <f t="shared" si="43"/>
        <v>0.74358318995651973</v>
      </c>
      <c r="BE92" s="2">
        <f t="shared" si="43"/>
        <v>0.73088571867037766</v>
      </c>
      <c r="BF92" s="2">
        <f t="shared" si="43"/>
        <v>0.71818824738423537</v>
      </c>
      <c r="BG92" s="2">
        <f t="shared" si="43"/>
        <v>0.7054907760980933</v>
      </c>
      <c r="BH92" s="2">
        <f t="shared" si="43"/>
        <v>0.69279330481195123</v>
      </c>
      <c r="BI92" s="2">
        <f t="shared" si="44"/>
        <v>0.68009583352580893</v>
      </c>
      <c r="BJ92" s="2">
        <f t="shared" si="44"/>
        <v>0.66739836223966698</v>
      </c>
      <c r="BK92" s="2">
        <f t="shared" si="44"/>
        <v>0.65470089095352491</v>
      </c>
      <c r="BL92" s="2">
        <f t="shared" si="44"/>
        <v>0.64200341966738261</v>
      </c>
      <c r="BM92" s="2">
        <f t="shared" si="44"/>
        <v>0.62930594838124054</v>
      </c>
      <c r="BN92" s="2">
        <f t="shared" si="44"/>
        <v>0.61660847709509847</v>
      </c>
      <c r="BO92" s="2">
        <f t="shared" si="44"/>
        <v>0.60391100580895629</v>
      </c>
      <c r="BP92" s="2">
        <f t="shared" si="44"/>
        <v>0.59121353452281422</v>
      </c>
      <c r="BQ92" s="2">
        <f t="shared" si="44"/>
        <v>0.57851606323667193</v>
      </c>
      <c r="BR92" s="2">
        <f t="shared" si="44"/>
        <v>0.56581859195052986</v>
      </c>
      <c r="BS92" s="2">
        <f t="shared" si="45"/>
        <v>0.55312112066438779</v>
      </c>
      <c r="BT92" s="2">
        <f t="shared" si="45"/>
        <v>0.54042364937824572</v>
      </c>
      <c r="BU92" s="2">
        <f t="shared" si="45"/>
        <v>0.52772617809210343</v>
      </c>
      <c r="BV92" s="2">
        <f t="shared" si="45"/>
        <v>0.51502870680596136</v>
      </c>
      <c r="BW92" s="2">
        <f t="shared" si="45"/>
        <v>0.50233123551981929</v>
      </c>
      <c r="BX92" s="2">
        <f t="shared" si="45"/>
        <v>0.48963376423367705</v>
      </c>
      <c r="BY92" s="2">
        <f t="shared" si="45"/>
        <v>0.47693629294753487</v>
      </c>
      <c r="BZ92" s="2">
        <f t="shared" si="45"/>
        <v>0.46423882166139291</v>
      </c>
      <c r="CA92" s="2">
        <f t="shared" si="45"/>
        <v>0.45154135037525073</v>
      </c>
      <c r="CB92" s="2">
        <f t="shared" si="45"/>
        <v>0.43884387908910855</v>
      </c>
      <c r="CC92" s="2">
        <f t="shared" si="46"/>
        <v>0.42614640780296648</v>
      </c>
      <c r="CD92" s="2">
        <f t="shared" si="46"/>
        <v>0.41344893651682429</v>
      </c>
      <c r="CE92" s="2">
        <f t="shared" si="46"/>
        <v>0.40075146523068211</v>
      </c>
      <c r="CF92" s="2">
        <f t="shared" si="46"/>
        <v>0.38805399394454004</v>
      </c>
      <c r="CG92" s="2">
        <f t="shared" si="46"/>
        <v>0.37535652265839797</v>
      </c>
      <c r="CH92" s="2">
        <f t="shared" si="46"/>
        <v>0.36265905137225568</v>
      </c>
      <c r="CI92" s="2">
        <f t="shared" si="46"/>
        <v>0.34996158008611361</v>
      </c>
      <c r="CJ92" s="2">
        <f t="shared" si="46"/>
        <v>0.33726410879997154</v>
      </c>
      <c r="CK92" s="2">
        <f t="shared" si="46"/>
        <v>0.32456663751382936</v>
      </c>
      <c r="CL92" s="2">
        <f t="shared" si="46"/>
        <v>0.31186916622768729</v>
      </c>
      <c r="CM92" s="2">
        <f t="shared" si="47"/>
        <v>0.29917169494154522</v>
      </c>
      <c r="CN92" s="2">
        <f t="shared" si="47"/>
        <v>0.28647422365540304</v>
      </c>
      <c r="CO92" s="2">
        <f t="shared" si="47"/>
        <v>0.28965007977672735</v>
      </c>
      <c r="CP92" s="2">
        <f t="shared" si="47"/>
        <v>0.2969526084905853</v>
      </c>
      <c r="CQ92" s="2">
        <f t="shared" si="47"/>
        <v>0.30425513720444314</v>
      </c>
      <c r="CR92" s="2">
        <f t="shared" si="47"/>
        <v>0.31155766591830097</v>
      </c>
      <c r="CS92" s="2">
        <f t="shared" si="47"/>
        <v>0.31886019463215892</v>
      </c>
      <c r="CT92" s="2">
        <f t="shared" si="47"/>
        <v>0.32616272334601676</v>
      </c>
      <c r="CU92" s="2">
        <f t="shared" si="47"/>
        <v>0.3334652520598746</v>
      </c>
      <c r="CV92" s="2">
        <f t="shared" si="47"/>
        <v>0.34076778077373254</v>
      </c>
      <c r="CW92" s="2">
        <f t="shared" si="48"/>
        <v>0.34807030948759038</v>
      </c>
      <c r="CX92" s="2">
        <f t="shared" si="48"/>
        <v>0.35537283820144833</v>
      </c>
      <c r="CY92" s="2">
        <f t="shared" si="48"/>
        <v>0.36267536691530605</v>
      </c>
      <c r="CZ92" s="2">
        <f t="shared" si="48"/>
        <v>0.369977895629164</v>
      </c>
      <c r="DA92" s="2">
        <f t="shared" si="48"/>
        <v>0.37728042434302195</v>
      </c>
      <c r="DB92" s="2">
        <f t="shared" si="48"/>
        <v>0.38458295305687967</v>
      </c>
      <c r="DC92" s="2">
        <f t="shared" si="48"/>
        <v>0.39188548177073762</v>
      </c>
      <c r="DD92" s="2">
        <f t="shared" si="48"/>
        <v>0.39918801048459546</v>
      </c>
      <c r="DE92" s="2">
        <f t="shared" si="48"/>
        <v>0.40649053919845329</v>
      </c>
      <c r="DF92" s="2">
        <f t="shared" si="48"/>
        <v>0.41379306791231124</v>
      </c>
      <c r="DG92" s="2">
        <f t="shared" si="49"/>
        <v>0.42109559662616908</v>
      </c>
      <c r="DH92" s="2">
        <f t="shared" si="49"/>
        <v>0.42839812534002703</v>
      </c>
      <c r="DI92" s="2">
        <f t="shared" si="49"/>
        <v>0.43570065405388486</v>
      </c>
      <c r="DJ92" s="2">
        <f t="shared" si="49"/>
        <v>0.44300318276774281</v>
      </c>
      <c r="DK92" s="2">
        <f t="shared" si="49"/>
        <v>0.45030571148160053</v>
      </c>
      <c r="DL92" s="2">
        <f t="shared" si="49"/>
        <v>0.45760824019545837</v>
      </c>
      <c r="DM92" s="2">
        <f t="shared" si="49"/>
        <v>0.46491076890931621</v>
      </c>
      <c r="DN92" s="2">
        <f t="shared" si="49"/>
        <v>0.47221329762317416</v>
      </c>
      <c r="DO92" s="2">
        <f t="shared" si="49"/>
        <v>0.47951582633703199</v>
      </c>
      <c r="DP92" s="2">
        <f t="shared" si="49"/>
        <v>0.48681835505088994</v>
      </c>
      <c r="DQ92" s="2">
        <f t="shared" si="49"/>
        <v>0.49412088376474778</v>
      </c>
    </row>
    <row r="93" spans="20:121" ht="3.75" customHeight="1" x14ac:dyDescent="0.25">
      <c r="T93" s="2">
        <v>0.43</v>
      </c>
      <c r="U93" s="2">
        <f t="shared" si="40"/>
        <v>1.1814462099329193</v>
      </c>
      <c r="V93" s="2">
        <f t="shared" si="40"/>
        <v>1.1687487386467772</v>
      </c>
      <c r="W93" s="2">
        <f t="shared" si="40"/>
        <v>1.1560512673606351</v>
      </c>
      <c r="X93" s="2">
        <f t="shared" si="40"/>
        <v>1.1433537960744928</v>
      </c>
      <c r="Y93" s="2">
        <f t="shared" si="40"/>
        <v>1.1306563247883508</v>
      </c>
      <c r="Z93" s="2">
        <f t="shared" si="40"/>
        <v>1.1179588535022087</v>
      </c>
      <c r="AA93" s="2">
        <f t="shared" si="40"/>
        <v>1.1052613822160664</v>
      </c>
      <c r="AB93" s="2">
        <f t="shared" si="40"/>
        <v>1.0925639109299243</v>
      </c>
      <c r="AC93" s="2">
        <f t="shared" si="40"/>
        <v>1.0798664396437823</v>
      </c>
      <c r="AD93" s="2">
        <f t="shared" si="40"/>
        <v>1.0671689683576402</v>
      </c>
      <c r="AE93" s="2">
        <f t="shared" si="41"/>
        <v>1.0544714970714981</v>
      </c>
      <c r="AF93" s="2">
        <f t="shared" si="41"/>
        <v>1.0417740257853558</v>
      </c>
      <c r="AG93" s="2">
        <f t="shared" si="41"/>
        <v>1.0290765544992138</v>
      </c>
      <c r="AH93" s="2">
        <f t="shared" si="41"/>
        <v>1.0163790832130717</v>
      </c>
      <c r="AI93" s="2">
        <f t="shared" si="41"/>
        <v>1.0036816119269294</v>
      </c>
      <c r="AJ93" s="2">
        <f t="shared" si="41"/>
        <v>0.99098414064078733</v>
      </c>
      <c r="AK93" s="2">
        <f t="shared" si="41"/>
        <v>0.97828666935464526</v>
      </c>
      <c r="AL93" s="2">
        <f t="shared" si="41"/>
        <v>0.96558919806850319</v>
      </c>
      <c r="AM93" s="2">
        <f t="shared" si="41"/>
        <v>0.95289172678236111</v>
      </c>
      <c r="AN93" s="2">
        <f t="shared" si="41"/>
        <v>0.94019425549621882</v>
      </c>
      <c r="AO93" s="2">
        <f t="shared" si="42"/>
        <v>0.92749678421007675</v>
      </c>
      <c r="AP93" s="2">
        <f t="shared" si="42"/>
        <v>0.91479931292393468</v>
      </c>
      <c r="AQ93" s="2">
        <f t="shared" si="42"/>
        <v>0.90210184163779261</v>
      </c>
      <c r="AR93" s="2">
        <f t="shared" si="42"/>
        <v>0.88940437035165032</v>
      </c>
      <c r="AS93" s="2">
        <f t="shared" si="42"/>
        <v>0.87670689906550825</v>
      </c>
      <c r="AT93" s="2">
        <f t="shared" si="42"/>
        <v>0.86400942777936618</v>
      </c>
      <c r="AU93" s="2">
        <f t="shared" si="42"/>
        <v>0.85131195649322389</v>
      </c>
      <c r="AV93" s="2">
        <f t="shared" si="42"/>
        <v>0.83861448520708182</v>
      </c>
      <c r="AW93" s="2">
        <f t="shared" si="42"/>
        <v>0.82591701392093975</v>
      </c>
      <c r="AX93" s="2">
        <f t="shared" si="42"/>
        <v>0.81321954263479757</v>
      </c>
      <c r="AY93" s="2">
        <f t="shared" si="43"/>
        <v>0.80052207134865538</v>
      </c>
      <c r="AZ93" s="2">
        <f t="shared" si="43"/>
        <v>0.78782460006251331</v>
      </c>
      <c r="BA93" s="2">
        <f t="shared" si="43"/>
        <v>0.77512712877637113</v>
      </c>
      <c r="BB93" s="2">
        <f t="shared" si="43"/>
        <v>0.76242965749022895</v>
      </c>
      <c r="BC93" s="2">
        <f t="shared" si="43"/>
        <v>0.74973218620408688</v>
      </c>
      <c r="BD93" s="2">
        <f t="shared" si="43"/>
        <v>0.73703471491794481</v>
      </c>
      <c r="BE93" s="2">
        <f t="shared" si="43"/>
        <v>0.72433724363180274</v>
      </c>
      <c r="BF93" s="2">
        <f t="shared" si="43"/>
        <v>0.71163977234566045</v>
      </c>
      <c r="BG93" s="2">
        <f t="shared" si="43"/>
        <v>0.69894230105951838</v>
      </c>
      <c r="BH93" s="2">
        <f t="shared" si="43"/>
        <v>0.68624482977337631</v>
      </c>
      <c r="BI93" s="2">
        <f t="shared" si="44"/>
        <v>0.67354735848723402</v>
      </c>
      <c r="BJ93" s="2">
        <f t="shared" si="44"/>
        <v>0.66084988720109206</v>
      </c>
      <c r="BK93" s="2">
        <f t="shared" si="44"/>
        <v>0.64815241591494999</v>
      </c>
      <c r="BL93" s="2">
        <f t="shared" si="44"/>
        <v>0.63545494462880769</v>
      </c>
      <c r="BM93" s="2">
        <f t="shared" si="44"/>
        <v>0.62275747334266562</v>
      </c>
      <c r="BN93" s="2">
        <f t="shared" si="44"/>
        <v>0.61006000205652355</v>
      </c>
      <c r="BO93" s="2">
        <f t="shared" si="44"/>
        <v>0.59736253077038137</v>
      </c>
      <c r="BP93" s="2">
        <f t="shared" si="44"/>
        <v>0.5846650594842393</v>
      </c>
      <c r="BQ93" s="2">
        <f t="shared" si="44"/>
        <v>0.57196758819809701</v>
      </c>
      <c r="BR93" s="2">
        <f t="shared" si="44"/>
        <v>0.55927011691195494</v>
      </c>
      <c r="BS93" s="2">
        <f t="shared" si="45"/>
        <v>0.54657264562581287</v>
      </c>
      <c r="BT93" s="2">
        <f t="shared" si="45"/>
        <v>0.5338751743396708</v>
      </c>
      <c r="BU93" s="2">
        <f t="shared" si="45"/>
        <v>0.52117770305352851</v>
      </c>
      <c r="BV93" s="2">
        <f t="shared" si="45"/>
        <v>0.50848023176738644</v>
      </c>
      <c r="BW93" s="2">
        <f t="shared" si="45"/>
        <v>0.49578276048124431</v>
      </c>
      <c r="BX93" s="2">
        <f t="shared" si="45"/>
        <v>0.48308528919510213</v>
      </c>
      <c r="BY93" s="2">
        <f t="shared" si="45"/>
        <v>0.47038781790895995</v>
      </c>
      <c r="BZ93" s="2">
        <f t="shared" si="45"/>
        <v>0.45769034662281799</v>
      </c>
      <c r="CA93" s="2">
        <f t="shared" si="45"/>
        <v>0.44499287533667581</v>
      </c>
      <c r="CB93" s="2">
        <f t="shared" si="45"/>
        <v>0.43229540405053363</v>
      </c>
      <c r="CC93" s="2">
        <f t="shared" si="46"/>
        <v>0.41959793276439156</v>
      </c>
      <c r="CD93" s="2">
        <f t="shared" si="46"/>
        <v>0.40690046147824938</v>
      </c>
      <c r="CE93" s="2">
        <f t="shared" si="46"/>
        <v>0.39420299019210719</v>
      </c>
      <c r="CF93" s="2">
        <f t="shared" si="46"/>
        <v>0.38150551890596512</v>
      </c>
      <c r="CG93" s="2">
        <f t="shared" si="46"/>
        <v>0.36880804761982305</v>
      </c>
      <c r="CH93" s="2">
        <f t="shared" si="46"/>
        <v>0.35611057633368076</v>
      </c>
      <c r="CI93" s="2">
        <f t="shared" si="46"/>
        <v>0.34341310504753869</v>
      </c>
      <c r="CJ93" s="2">
        <f t="shared" si="46"/>
        <v>0.33071563376139662</v>
      </c>
      <c r="CK93" s="2">
        <f t="shared" si="46"/>
        <v>0.31801816247525444</v>
      </c>
      <c r="CL93" s="2">
        <f t="shared" si="46"/>
        <v>0.30532069118911237</v>
      </c>
      <c r="CM93" s="2">
        <f t="shared" si="47"/>
        <v>0.2926232199029703</v>
      </c>
      <c r="CN93" s="2">
        <f t="shared" si="47"/>
        <v>0.27992574861682812</v>
      </c>
      <c r="CO93" s="2">
        <f t="shared" si="47"/>
        <v>0.27619855481530226</v>
      </c>
      <c r="CP93" s="2">
        <f t="shared" si="47"/>
        <v>0.2835010835291602</v>
      </c>
      <c r="CQ93" s="2">
        <f t="shared" si="47"/>
        <v>0.29080361224301804</v>
      </c>
      <c r="CR93" s="2">
        <f t="shared" si="47"/>
        <v>0.29810614095687588</v>
      </c>
      <c r="CS93" s="2">
        <f t="shared" si="47"/>
        <v>0.30540866967073382</v>
      </c>
      <c r="CT93" s="2">
        <f t="shared" si="47"/>
        <v>0.31271119838459166</v>
      </c>
      <c r="CU93" s="2">
        <f t="shared" si="47"/>
        <v>0.3200137270984495</v>
      </c>
      <c r="CV93" s="2">
        <f t="shared" si="47"/>
        <v>0.32731625581230744</v>
      </c>
      <c r="CW93" s="2">
        <f t="shared" si="48"/>
        <v>0.33461878452616528</v>
      </c>
      <c r="CX93" s="2">
        <f t="shared" si="48"/>
        <v>0.34192131324002323</v>
      </c>
      <c r="CY93" s="2">
        <f t="shared" si="48"/>
        <v>0.34922384195388095</v>
      </c>
      <c r="CZ93" s="2">
        <f t="shared" si="48"/>
        <v>0.3565263706677389</v>
      </c>
      <c r="DA93" s="2">
        <f t="shared" si="48"/>
        <v>0.36382889938159685</v>
      </c>
      <c r="DB93" s="2">
        <f t="shared" si="48"/>
        <v>0.37113142809545457</v>
      </c>
      <c r="DC93" s="2">
        <f t="shared" si="48"/>
        <v>0.37843395680931252</v>
      </c>
      <c r="DD93" s="2">
        <f t="shared" si="48"/>
        <v>0.38573648552317036</v>
      </c>
      <c r="DE93" s="2">
        <f t="shared" si="48"/>
        <v>0.39303901423702819</v>
      </c>
      <c r="DF93" s="2">
        <f t="shared" si="48"/>
        <v>0.40034154295088614</v>
      </c>
      <c r="DG93" s="2">
        <f t="shared" si="49"/>
        <v>0.40764407166474398</v>
      </c>
      <c r="DH93" s="2">
        <f t="shared" si="49"/>
        <v>0.41494660037860193</v>
      </c>
      <c r="DI93" s="2">
        <f t="shared" si="49"/>
        <v>0.42224912909245976</v>
      </c>
      <c r="DJ93" s="2">
        <f t="shared" si="49"/>
        <v>0.42955165780631771</v>
      </c>
      <c r="DK93" s="2">
        <f t="shared" si="49"/>
        <v>0.43685418652017544</v>
      </c>
      <c r="DL93" s="2">
        <f t="shared" si="49"/>
        <v>0.44415671523403327</v>
      </c>
      <c r="DM93" s="2">
        <f t="shared" si="49"/>
        <v>0.45145924394789111</v>
      </c>
      <c r="DN93" s="2">
        <f t="shared" si="49"/>
        <v>0.45876177266174906</v>
      </c>
      <c r="DO93" s="2">
        <f t="shared" si="49"/>
        <v>0.46606430137560689</v>
      </c>
      <c r="DP93" s="2">
        <f t="shared" si="49"/>
        <v>0.47336683008946484</v>
      </c>
      <c r="DQ93" s="2">
        <f t="shared" si="49"/>
        <v>0.48066935880332268</v>
      </c>
    </row>
    <row r="94" spans="20:121" ht="3.75" customHeight="1" x14ac:dyDescent="0.25">
      <c r="T94" s="2">
        <v>0.44</v>
      </c>
      <c r="U94" s="2">
        <f t="shared" si="40"/>
        <v>1.1748977348943443</v>
      </c>
      <c r="V94" s="2">
        <f t="shared" si="40"/>
        <v>1.1622002636082023</v>
      </c>
      <c r="W94" s="2">
        <f t="shared" si="40"/>
        <v>1.1495027923220602</v>
      </c>
      <c r="X94" s="2">
        <f t="shared" si="40"/>
        <v>1.1368053210359179</v>
      </c>
      <c r="Y94" s="2">
        <f t="shared" si="40"/>
        <v>1.1241078497497758</v>
      </c>
      <c r="Z94" s="2">
        <f t="shared" si="40"/>
        <v>1.1114103784636338</v>
      </c>
      <c r="AA94" s="2">
        <f t="shared" si="40"/>
        <v>1.0987129071774915</v>
      </c>
      <c r="AB94" s="2">
        <f t="shared" si="40"/>
        <v>1.0860154358913494</v>
      </c>
      <c r="AC94" s="2">
        <f t="shared" si="40"/>
        <v>1.0733179646052073</v>
      </c>
      <c r="AD94" s="2">
        <f t="shared" si="40"/>
        <v>1.0606204933190653</v>
      </c>
      <c r="AE94" s="2">
        <f t="shared" si="41"/>
        <v>1.0479230220329232</v>
      </c>
      <c r="AF94" s="2">
        <f t="shared" si="41"/>
        <v>1.0352255507467809</v>
      </c>
      <c r="AG94" s="2">
        <f t="shared" si="41"/>
        <v>1.0225280794606388</v>
      </c>
      <c r="AH94" s="2">
        <f t="shared" si="41"/>
        <v>1.0098306081744968</v>
      </c>
      <c r="AI94" s="2">
        <f t="shared" si="41"/>
        <v>0.99713313688835448</v>
      </c>
      <c r="AJ94" s="2">
        <f t="shared" si="41"/>
        <v>0.98443566560221241</v>
      </c>
      <c r="AK94" s="2">
        <f t="shared" si="41"/>
        <v>0.97173819431607034</v>
      </c>
      <c r="AL94" s="2">
        <f t="shared" si="41"/>
        <v>0.95904072302992827</v>
      </c>
      <c r="AM94" s="2">
        <f t="shared" si="41"/>
        <v>0.9463432517437862</v>
      </c>
      <c r="AN94" s="2">
        <f t="shared" si="41"/>
        <v>0.9336457804576439</v>
      </c>
      <c r="AO94" s="2">
        <f t="shared" si="42"/>
        <v>0.92094830917150183</v>
      </c>
      <c r="AP94" s="2">
        <f t="shared" si="42"/>
        <v>0.90825083788535976</v>
      </c>
      <c r="AQ94" s="2">
        <f t="shared" si="42"/>
        <v>0.89555336659921769</v>
      </c>
      <c r="AR94" s="2">
        <f t="shared" si="42"/>
        <v>0.8828558953130754</v>
      </c>
      <c r="AS94" s="2">
        <f t="shared" si="42"/>
        <v>0.87015842402693333</v>
      </c>
      <c r="AT94" s="2">
        <f t="shared" si="42"/>
        <v>0.85746095274079126</v>
      </c>
      <c r="AU94" s="2">
        <f t="shared" si="42"/>
        <v>0.84476348145464897</v>
      </c>
      <c r="AV94" s="2">
        <f t="shared" si="42"/>
        <v>0.8320660101685069</v>
      </c>
      <c r="AW94" s="2">
        <f t="shared" si="42"/>
        <v>0.81936853888236483</v>
      </c>
      <c r="AX94" s="2">
        <f t="shared" si="42"/>
        <v>0.80667106759622265</v>
      </c>
      <c r="AY94" s="2">
        <f t="shared" si="43"/>
        <v>0.79397359631008046</v>
      </c>
      <c r="AZ94" s="2">
        <f t="shared" si="43"/>
        <v>0.78127612502393839</v>
      </c>
      <c r="BA94" s="2">
        <f t="shared" si="43"/>
        <v>0.76857865373779621</v>
      </c>
      <c r="BB94" s="2">
        <f t="shared" si="43"/>
        <v>0.75588118245165403</v>
      </c>
      <c r="BC94" s="2">
        <f t="shared" si="43"/>
        <v>0.74318371116551196</v>
      </c>
      <c r="BD94" s="2">
        <f t="shared" si="43"/>
        <v>0.73048623987936989</v>
      </c>
      <c r="BE94" s="2">
        <f t="shared" si="43"/>
        <v>0.71778876859322782</v>
      </c>
      <c r="BF94" s="2">
        <f t="shared" si="43"/>
        <v>0.70509129730708553</v>
      </c>
      <c r="BG94" s="2">
        <f t="shared" si="43"/>
        <v>0.69239382602094346</v>
      </c>
      <c r="BH94" s="2">
        <f t="shared" si="43"/>
        <v>0.67969635473480139</v>
      </c>
      <c r="BI94" s="2">
        <f t="shared" si="44"/>
        <v>0.6669988834486591</v>
      </c>
      <c r="BJ94" s="2">
        <f t="shared" si="44"/>
        <v>0.65430141216251714</v>
      </c>
      <c r="BK94" s="2">
        <f t="shared" si="44"/>
        <v>0.64160394087637507</v>
      </c>
      <c r="BL94" s="2">
        <f t="shared" si="44"/>
        <v>0.62890646959023278</v>
      </c>
      <c r="BM94" s="2">
        <f t="shared" si="44"/>
        <v>0.6162089983040907</v>
      </c>
      <c r="BN94" s="2">
        <f t="shared" si="44"/>
        <v>0.60351152701794863</v>
      </c>
      <c r="BO94" s="2">
        <f t="shared" si="44"/>
        <v>0.59081405573180645</v>
      </c>
      <c r="BP94" s="2">
        <f t="shared" si="44"/>
        <v>0.57811658444566438</v>
      </c>
      <c r="BQ94" s="2">
        <f t="shared" si="44"/>
        <v>0.56541911315952209</v>
      </c>
      <c r="BR94" s="2">
        <f t="shared" si="44"/>
        <v>0.55272164187338002</v>
      </c>
      <c r="BS94" s="2">
        <f t="shared" si="45"/>
        <v>0.54002417058723795</v>
      </c>
      <c r="BT94" s="2">
        <f t="shared" si="45"/>
        <v>0.52732669930109588</v>
      </c>
      <c r="BU94" s="2">
        <f t="shared" si="45"/>
        <v>0.51462922801495359</v>
      </c>
      <c r="BV94" s="2">
        <f t="shared" si="45"/>
        <v>0.50193175672881152</v>
      </c>
      <c r="BW94" s="2">
        <f t="shared" si="45"/>
        <v>0.48923428544266939</v>
      </c>
      <c r="BX94" s="2">
        <f t="shared" si="45"/>
        <v>0.47653681415652721</v>
      </c>
      <c r="BY94" s="2">
        <f t="shared" si="45"/>
        <v>0.46383934287038503</v>
      </c>
      <c r="BZ94" s="2">
        <f t="shared" si="45"/>
        <v>0.45114187158424307</v>
      </c>
      <c r="CA94" s="2">
        <f t="shared" si="45"/>
        <v>0.43844440029810089</v>
      </c>
      <c r="CB94" s="2">
        <f t="shared" si="45"/>
        <v>0.42574692901195871</v>
      </c>
      <c r="CC94" s="2">
        <f t="shared" si="46"/>
        <v>0.41304945772581664</v>
      </c>
      <c r="CD94" s="2">
        <f t="shared" si="46"/>
        <v>0.40035198643967446</v>
      </c>
      <c r="CE94" s="2">
        <f t="shared" si="46"/>
        <v>0.38765451515353228</v>
      </c>
      <c r="CF94" s="2">
        <f t="shared" si="46"/>
        <v>0.37495704386739021</v>
      </c>
      <c r="CG94" s="2">
        <f t="shared" si="46"/>
        <v>0.36225957258124813</v>
      </c>
      <c r="CH94" s="2">
        <f t="shared" si="46"/>
        <v>0.34956210129510584</v>
      </c>
      <c r="CI94" s="2">
        <f t="shared" si="46"/>
        <v>0.33686463000896377</v>
      </c>
      <c r="CJ94" s="2">
        <f t="shared" si="46"/>
        <v>0.3241671587228217</v>
      </c>
      <c r="CK94" s="2">
        <f t="shared" si="46"/>
        <v>0.31146968743667952</v>
      </c>
      <c r="CL94" s="2">
        <f t="shared" si="46"/>
        <v>0.29877221615053745</v>
      </c>
      <c r="CM94" s="2">
        <f t="shared" si="47"/>
        <v>0.28607474486439538</v>
      </c>
      <c r="CN94" s="2">
        <f t="shared" si="47"/>
        <v>0.2733772735782532</v>
      </c>
      <c r="CO94" s="2">
        <f t="shared" si="47"/>
        <v>0.26274702985387716</v>
      </c>
      <c r="CP94" s="2">
        <f t="shared" si="47"/>
        <v>0.2700495585677351</v>
      </c>
      <c r="CQ94" s="2">
        <f t="shared" si="47"/>
        <v>0.27735208728159294</v>
      </c>
      <c r="CR94" s="2">
        <f t="shared" si="47"/>
        <v>0.28465461599545078</v>
      </c>
      <c r="CS94" s="2">
        <f t="shared" si="47"/>
        <v>0.29195714470930872</v>
      </c>
      <c r="CT94" s="2">
        <f t="shared" si="47"/>
        <v>0.29925967342316656</v>
      </c>
      <c r="CU94" s="2">
        <f t="shared" si="47"/>
        <v>0.3065622021370244</v>
      </c>
      <c r="CV94" s="2">
        <f t="shared" si="47"/>
        <v>0.31386473085088235</v>
      </c>
      <c r="CW94" s="2">
        <f t="shared" si="48"/>
        <v>0.32116725956474018</v>
      </c>
      <c r="CX94" s="2">
        <f t="shared" si="48"/>
        <v>0.32846978827859813</v>
      </c>
      <c r="CY94" s="2">
        <f t="shared" si="48"/>
        <v>0.33577231699245585</v>
      </c>
      <c r="CZ94" s="2">
        <f t="shared" si="48"/>
        <v>0.3430748457063138</v>
      </c>
      <c r="DA94" s="2">
        <f t="shared" si="48"/>
        <v>0.35037737442017175</v>
      </c>
      <c r="DB94" s="2">
        <f t="shared" si="48"/>
        <v>0.35767990313402948</v>
      </c>
      <c r="DC94" s="2">
        <f t="shared" si="48"/>
        <v>0.36498243184788742</v>
      </c>
      <c r="DD94" s="2">
        <f t="shared" si="48"/>
        <v>0.37228496056174526</v>
      </c>
      <c r="DE94" s="2">
        <f t="shared" si="48"/>
        <v>0.3795874892756031</v>
      </c>
      <c r="DF94" s="2">
        <f t="shared" si="48"/>
        <v>0.38689001798946104</v>
      </c>
      <c r="DG94" s="2">
        <f t="shared" si="49"/>
        <v>0.39419254670331888</v>
      </c>
      <c r="DH94" s="2">
        <f t="shared" si="49"/>
        <v>0.40149507541717683</v>
      </c>
      <c r="DI94" s="2">
        <f t="shared" si="49"/>
        <v>0.40879760413103466</v>
      </c>
      <c r="DJ94" s="2">
        <f t="shared" si="49"/>
        <v>0.41610013284489261</v>
      </c>
      <c r="DK94" s="2">
        <f t="shared" si="49"/>
        <v>0.42340266155875034</v>
      </c>
      <c r="DL94" s="2">
        <f t="shared" si="49"/>
        <v>0.43070519027260817</v>
      </c>
      <c r="DM94" s="2">
        <f t="shared" si="49"/>
        <v>0.43800771898646601</v>
      </c>
      <c r="DN94" s="2">
        <f t="shared" si="49"/>
        <v>0.44531024770032396</v>
      </c>
      <c r="DO94" s="2">
        <f t="shared" si="49"/>
        <v>0.45261277641418179</v>
      </c>
      <c r="DP94" s="2">
        <f t="shared" si="49"/>
        <v>0.45991530512803974</v>
      </c>
      <c r="DQ94" s="2">
        <f t="shared" si="49"/>
        <v>0.46721783384189758</v>
      </c>
    </row>
    <row r="95" spans="20:121" ht="3.75" customHeight="1" x14ac:dyDescent="0.25">
      <c r="T95" s="2">
        <v>0.45</v>
      </c>
      <c r="U95" s="2">
        <f t="shared" si="40"/>
        <v>1.1683492598557694</v>
      </c>
      <c r="V95" s="2">
        <f t="shared" si="40"/>
        <v>1.1556517885696274</v>
      </c>
      <c r="W95" s="2">
        <f t="shared" si="40"/>
        <v>1.1429543172834853</v>
      </c>
      <c r="X95" s="2">
        <f t="shared" si="40"/>
        <v>1.130256845997343</v>
      </c>
      <c r="Y95" s="2">
        <f t="shared" si="40"/>
        <v>1.1175593747112009</v>
      </c>
      <c r="Z95" s="2">
        <f t="shared" si="40"/>
        <v>1.1048619034250589</v>
      </c>
      <c r="AA95" s="2">
        <f t="shared" si="40"/>
        <v>1.0921644321389166</v>
      </c>
      <c r="AB95" s="2">
        <f t="shared" si="40"/>
        <v>1.0794669608527745</v>
      </c>
      <c r="AC95" s="2">
        <f t="shared" si="40"/>
        <v>1.0667694895666324</v>
      </c>
      <c r="AD95" s="2">
        <f t="shared" si="40"/>
        <v>1.0540720182804904</v>
      </c>
      <c r="AE95" s="2">
        <f t="shared" si="41"/>
        <v>1.0413745469943483</v>
      </c>
      <c r="AF95" s="2">
        <f t="shared" si="41"/>
        <v>1.028677075708206</v>
      </c>
      <c r="AG95" s="2">
        <f t="shared" si="41"/>
        <v>1.0159796044220639</v>
      </c>
      <c r="AH95" s="2">
        <f t="shared" si="41"/>
        <v>1.0032821331359218</v>
      </c>
      <c r="AI95" s="2">
        <f t="shared" si="41"/>
        <v>0.99058466184977956</v>
      </c>
      <c r="AJ95" s="2">
        <f t="shared" si="41"/>
        <v>0.97788719056363749</v>
      </c>
      <c r="AK95" s="2">
        <f t="shared" si="41"/>
        <v>0.96518971927749542</v>
      </c>
      <c r="AL95" s="2">
        <f t="shared" si="41"/>
        <v>0.95249224799135335</v>
      </c>
      <c r="AM95" s="2">
        <f t="shared" si="41"/>
        <v>0.93979477670521128</v>
      </c>
      <c r="AN95" s="2">
        <f t="shared" si="41"/>
        <v>0.92709730541906898</v>
      </c>
      <c r="AO95" s="2">
        <f t="shared" si="42"/>
        <v>0.91439983413292691</v>
      </c>
      <c r="AP95" s="2">
        <f t="shared" si="42"/>
        <v>0.90170236284678484</v>
      </c>
      <c r="AQ95" s="2">
        <f t="shared" si="42"/>
        <v>0.88900489156064277</v>
      </c>
      <c r="AR95" s="2">
        <f t="shared" si="42"/>
        <v>0.87630742027450048</v>
      </c>
      <c r="AS95" s="2">
        <f t="shared" si="42"/>
        <v>0.86360994898835841</v>
      </c>
      <c r="AT95" s="2">
        <f t="shared" si="42"/>
        <v>0.85091247770221634</v>
      </c>
      <c r="AU95" s="2">
        <f t="shared" si="42"/>
        <v>0.83821500641607405</v>
      </c>
      <c r="AV95" s="2">
        <f t="shared" si="42"/>
        <v>0.82551753512993198</v>
      </c>
      <c r="AW95" s="2">
        <f t="shared" si="42"/>
        <v>0.81282006384378991</v>
      </c>
      <c r="AX95" s="2">
        <f t="shared" si="42"/>
        <v>0.80012259255764773</v>
      </c>
      <c r="AY95" s="2">
        <f t="shared" si="43"/>
        <v>0.78742512127150555</v>
      </c>
      <c r="AZ95" s="2">
        <f t="shared" si="43"/>
        <v>0.77472764998536348</v>
      </c>
      <c r="BA95" s="2">
        <f t="shared" si="43"/>
        <v>0.76203017869922129</v>
      </c>
      <c r="BB95" s="2">
        <f t="shared" si="43"/>
        <v>0.74933270741307911</v>
      </c>
      <c r="BC95" s="2">
        <f t="shared" si="43"/>
        <v>0.73663523612693704</v>
      </c>
      <c r="BD95" s="2">
        <f t="shared" si="43"/>
        <v>0.72393776484079497</v>
      </c>
      <c r="BE95" s="2">
        <f t="shared" si="43"/>
        <v>0.7112402935546529</v>
      </c>
      <c r="BF95" s="2">
        <f t="shared" si="43"/>
        <v>0.69854282226851061</v>
      </c>
      <c r="BG95" s="2">
        <f t="shared" si="43"/>
        <v>0.68584535098236854</v>
      </c>
      <c r="BH95" s="2">
        <f t="shared" si="43"/>
        <v>0.67314787969622647</v>
      </c>
      <c r="BI95" s="2">
        <f t="shared" si="44"/>
        <v>0.66045040841008418</v>
      </c>
      <c r="BJ95" s="2">
        <f t="shared" si="44"/>
        <v>0.64775293712394222</v>
      </c>
      <c r="BK95" s="2">
        <f t="shared" si="44"/>
        <v>0.63505546583780015</v>
      </c>
      <c r="BL95" s="2">
        <f t="shared" si="44"/>
        <v>0.62235799455165786</v>
      </c>
      <c r="BM95" s="2">
        <f t="shared" si="44"/>
        <v>0.60966052326551579</v>
      </c>
      <c r="BN95" s="2">
        <f t="shared" si="44"/>
        <v>0.59696305197937372</v>
      </c>
      <c r="BO95" s="2">
        <f t="shared" si="44"/>
        <v>0.58426558069323153</v>
      </c>
      <c r="BP95" s="2">
        <f t="shared" si="44"/>
        <v>0.57156810940708946</v>
      </c>
      <c r="BQ95" s="2">
        <f t="shared" si="44"/>
        <v>0.55887063812094717</v>
      </c>
      <c r="BR95" s="2">
        <f t="shared" si="44"/>
        <v>0.5461731668348051</v>
      </c>
      <c r="BS95" s="2">
        <f t="shared" si="45"/>
        <v>0.53347569554866303</v>
      </c>
      <c r="BT95" s="2">
        <f t="shared" si="45"/>
        <v>0.52077822426252096</v>
      </c>
      <c r="BU95" s="2">
        <f t="shared" si="45"/>
        <v>0.50808075297637867</v>
      </c>
      <c r="BV95" s="2">
        <f t="shared" si="45"/>
        <v>0.49538328169023654</v>
      </c>
      <c r="BW95" s="2">
        <f t="shared" si="45"/>
        <v>0.48268581040409447</v>
      </c>
      <c r="BX95" s="2">
        <f t="shared" si="45"/>
        <v>0.46998833911795229</v>
      </c>
      <c r="BY95" s="2">
        <f t="shared" si="45"/>
        <v>0.45729086783181011</v>
      </c>
      <c r="BZ95" s="2">
        <f t="shared" si="45"/>
        <v>0.44459339654566815</v>
      </c>
      <c r="CA95" s="2">
        <f t="shared" si="45"/>
        <v>0.43189592525952597</v>
      </c>
      <c r="CB95" s="2">
        <f t="shared" si="45"/>
        <v>0.41919845397338379</v>
      </c>
      <c r="CC95" s="2">
        <f t="shared" si="46"/>
        <v>0.40650098268724172</v>
      </c>
      <c r="CD95" s="2">
        <f t="shared" si="46"/>
        <v>0.39380351140109954</v>
      </c>
      <c r="CE95" s="2">
        <f t="shared" si="46"/>
        <v>0.38110604011495736</v>
      </c>
      <c r="CF95" s="2">
        <f t="shared" si="46"/>
        <v>0.36840856882881529</v>
      </c>
      <c r="CG95" s="2">
        <f t="shared" si="46"/>
        <v>0.35571109754267322</v>
      </c>
      <c r="CH95" s="2">
        <f t="shared" si="46"/>
        <v>0.34301362625653092</v>
      </c>
      <c r="CI95" s="2">
        <f t="shared" si="46"/>
        <v>0.33031615497038885</v>
      </c>
      <c r="CJ95" s="2">
        <f t="shared" si="46"/>
        <v>0.31761868368424678</v>
      </c>
      <c r="CK95" s="2">
        <f t="shared" si="46"/>
        <v>0.3049212123981046</v>
      </c>
      <c r="CL95" s="2">
        <f t="shared" si="46"/>
        <v>0.29222374111196253</v>
      </c>
      <c r="CM95" s="2">
        <f t="shared" si="47"/>
        <v>0.27952626982582046</v>
      </c>
      <c r="CN95" s="2">
        <f t="shared" si="47"/>
        <v>0.26682879853967828</v>
      </c>
      <c r="CO95" s="2">
        <f t="shared" si="47"/>
        <v>0.2541313272535361</v>
      </c>
      <c r="CP95" s="2">
        <f t="shared" si="47"/>
        <v>0.25659803360631001</v>
      </c>
      <c r="CQ95" s="2">
        <f t="shared" si="47"/>
        <v>0.26390056232016784</v>
      </c>
      <c r="CR95" s="2">
        <f t="shared" si="47"/>
        <v>0.27120309103402568</v>
      </c>
      <c r="CS95" s="2">
        <f t="shared" si="47"/>
        <v>0.27850561974788363</v>
      </c>
      <c r="CT95" s="2">
        <f t="shared" si="47"/>
        <v>0.28580814846174146</v>
      </c>
      <c r="CU95" s="2">
        <f t="shared" si="47"/>
        <v>0.2931106771755993</v>
      </c>
      <c r="CV95" s="2">
        <f t="shared" si="47"/>
        <v>0.30041320588945725</v>
      </c>
      <c r="CW95" s="2">
        <f t="shared" si="48"/>
        <v>0.30771573460331508</v>
      </c>
      <c r="CX95" s="2">
        <f t="shared" si="48"/>
        <v>0.31501826331717303</v>
      </c>
      <c r="CY95" s="2">
        <f t="shared" si="48"/>
        <v>0.32232079203103076</v>
      </c>
      <c r="CZ95" s="2">
        <f t="shared" si="48"/>
        <v>0.3296233207448887</v>
      </c>
      <c r="DA95" s="2">
        <f t="shared" si="48"/>
        <v>0.33692584945874665</v>
      </c>
      <c r="DB95" s="2">
        <f t="shared" si="48"/>
        <v>0.34422837817260438</v>
      </c>
      <c r="DC95" s="2">
        <f t="shared" si="48"/>
        <v>0.35153090688646232</v>
      </c>
      <c r="DD95" s="2">
        <f t="shared" si="48"/>
        <v>0.35883343560032016</v>
      </c>
      <c r="DE95" s="2">
        <f t="shared" si="48"/>
        <v>0.366135964314178</v>
      </c>
      <c r="DF95" s="2">
        <f t="shared" si="48"/>
        <v>0.37343849302803594</v>
      </c>
      <c r="DG95" s="2">
        <f t="shared" si="49"/>
        <v>0.38074102174189378</v>
      </c>
      <c r="DH95" s="2">
        <f t="shared" si="49"/>
        <v>0.38804355045575173</v>
      </c>
      <c r="DI95" s="2">
        <f t="shared" si="49"/>
        <v>0.39534607916960957</v>
      </c>
      <c r="DJ95" s="2">
        <f t="shared" si="49"/>
        <v>0.40264860788346751</v>
      </c>
      <c r="DK95" s="2">
        <f t="shared" si="49"/>
        <v>0.40995113659732524</v>
      </c>
      <c r="DL95" s="2">
        <f t="shared" si="49"/>
        <v>0.41725366531118308</v>
      </c>
      <c r="DM95" s="2">
        <f t="shared" si="49"/>
        <v>0.42455619402504091</v>
      </c>
      <c r="DN95" s="2">
        <f t="shared" si="49"/>
        <v>0.43185872273889886</v>
      </c>
      <c r="DO95" s="2">
        <f t="shared" si="49"/>
        <v>0.4391612514527567</v>
      </c>
      <c r="DP95" s="2">
        <f t="shared" si="49"/>
        <v>0.44646378016661464</v>
      </c>
      <c r="DQ95" s="2">
        <f t="shared" si="49"/>
        <v>0.45376630888047248</v>
      </c>
    </row>
    <row r="96" spans="20:121" ht="3.75" customHeight="1" x14ac:dyDescent="0.25">
      <c r="T96" s="2">
        <v>0.46</v>
      </c>
      <c r="U96" s="2">
        <f t="shared" si="40"/>
        <v>1.1618007848171945</v>
      </c>
      <c r="V96" s="2">
        <f t="shared" si="40"/>
        <v>1.1491033135310524</v>
      </c>
      <c r="W96" s="2">
        <f t="shared" si="40"/>
        <v>1.1364058422449104</v>
      </c>
      <c r="X96" s="2">
        <f t="shared" si="40"/>
        <v>1.1237083709587681</v>
      </c>
      <c r="Y96" s="2">
        <f t="shared" si="40"/>
        <v>1.111010899672626</v>
      </c>
      <c r="Z96" s="2">
        <f t="shared" si="40"/>
        <v>1.0983134283864839</v>
      </c>
      <c r="AA96" s="2">
        <f t="shared" si="40"/>
        <v>1.0856159571003416</v>
      </c>
      <c r="AB96" s="2">
        <f t="shared" si="40"/>
        <v>1.0729184858141996</v>
      </c>
      <c r="AC96" s="2">
        <f t="shared" si="40"/>
        <v>1.0602210145280575</v>
      </c>
      <c r="AD96" s="2">
        <f t="shared" si="40"/>
        <v>1.0475235432419154</v>
      </c>
      <c r="AE96" s="2">
        <f t="shared" si="41"/>
        <v>1.0348260719557734</v>
      </c>
      <c r="AF96" s="2">
        <f t="shared" si="41"/>
        <v>1.0221286006696311</v>
      </c>
      <c r="AG96" s="2">
        <f t="shared" si="41"/>
        <v>1.009431129383489</v>
      </c>
      <c r="AH96" s="2">
        <f t="shared" si="41"/>
        <v>0.99673365809734693</v>
      </c>
      <c r="AI96" s="2">
        <f t="shared" si="41"/>
        <v>0.98403618681120464</v>
      </c>
      <c r="AJ96" s="2">
        <f t="shared" si="41"/>
        <v>0.97133871552506257</v>
      </c>
      <c r="AK96" s="2">
        <f t="shared" si="41"/>
        <v>0.9586412442389205</v>
      </c>
      <c r="AL96" s="2">
        <f t="shared" si="41"/>
        <v>0.94594377295277843</v>
      </c>
      <c r="AM96" s="2">
        <f t="shared" si="41"/>
        <v>0.93324630166663636</v>
      </c>
      <c r="AN96" s="2">
        <f t="shared" si="41"/>
        <v>0.92054883038049407</v>
      </c>
      <c r="AO96" s="2">
        <f t="shared" si="42"/>
        <v>0.907851359094352</v>
      </c>
      <c r="AP96" s="2">
        <f t="shared" si="42"/>
        <v>0.89515388780820992</v>
      </c>
      <c r="AQ96" s="2">
        <f t="shared" si="42"/>
        <v>0.88245641652206785</v>
      </c>
      <c r="AR96" s="2">
        <f t="shared" si="42"/>
        <v>0.86975894523592556</v>
      </c>
      <c r="AS96" s="2">
        <f t="shared" si="42"/>
        <v>0.85706147394978349</v>
      </c>
      <c r="AT96" s="2">
        <f t="shared" si="42"/>
        <v>0.84436400266364142</v>
      </c>
      <c r="AU96" s="2">
        <f t="shared" si="42"/>
        <v>0.83166653137749913</v>
      </c>
      <c r="AV96" s="2">
        <f t="shared" si="42"/>
        <v>0.81896906009135706</v>
      </c>
      <c r="AW96" s="2">
        <f t="shared" si="42"/>
        <v>0.80627158880521499</v>
      </c>
      <c r="AX96" s="2">
        <f t="shared" si="42"/>
        <v>0.79357411751907281</v>
      </c>
      <c r="AY96" s="2">
        <f t="shared" si="43"/>
        <v>0.78087664623293063</v>
      </c>
      <c r="AZ96" s="2">
        <f t="shared" si="43"/>
        <v>0.76817917494678856</v>
      </c>
      <c r="BA96" s="2">
        <f t="shared" si="43"/>
        <v>0.75548170366064638</v>
      </c>
      <c r="BB96" s="2">
        <f t="shared" si="43"/>
        <v>0.74278423237450419</v>
      </c>
      <c r="BC96" s="2">
        <f t="shared" si="43"/>
        <v>0.73008676108836212</v>
      </c>
      <c r="BD96" s="2">
        <f t="shared" si="43"/>
        <v>0.71738928980222005</v>
      </c>
      <c r="BE96" s="2">
        <f t="shared" si="43"/>
        <v>0.70469181851607798</v>
      </c>
      <c r="BF96" s="2">
        <f t="shared" si="43"/>
        <v>0.69199434722993569</v>
      </c>
      <c r="BG96" s="2">
        <f t="shared" si="43"/>
        <v>0.67929687594379362</v>
      </c>
      <c r="BH96" s="2">
        <f t="shared" si="43"/>
        <v>0.66659940465765155</v>
      </c>
      <c r="BI96" s="2">
        <f t="shared" si="44"/>
        <v>0.65390193337150926</v>
      </c>
      <c r="BJ96" s="2">
        <f t="shared" si="44"/>
        <v>0.6412044620853673</v>
      </c>
      <c r="BK96" s="2">
        <f t="shared" si="44"/>
        <v>0.62850699079922523</v>
      </c>
      <c r="BL96" s="2">
        <f t="shared" si="44"/>
        <v>0.61580951951308294</v>
      </c>
      <c r="BM96" s="2">
        <f t="shared" si="44"/>
        <v>0.60311204822694087</v>
      </c>
      <c r="BN96" s="2">
        <f t="shared" si="44"/>
        <v>0.5904145769407988</v>
      </c>
      <c r="BO96" s="2">
        <f t="shared" si="44"/>
        <v>0.57771710565465662</v>
      </c>
      <c r="BP96" s="2">
        <f t="shared" si="44"/>
        <v>0.56501963436851455</v>
      </c>
      <c r="BQ96" s="2">
        <f t="shared" si="44"/>
        <v>0.55232216308237225</v>
      </c>
      <c r="BR96" s="2">
        <f t="shared" si="44"/>
        <v>0.53962469179623018</v>
      </c>
      <c r="BS96" s="2">
        <f t="shared" si="45"/>
        <v>0.52692722051008811</v>
      </c>
      <c r="BT96" s="2">
        <f t="shared" si="45"/>
        <v>0.51422974922394604</v>
      </c>
      <c r="BU96" s="2">
        <f t="shared" si="45"/>
        <v>0.50153227793780375</v>
      </c>
      <c r="BV96" s="2">
        <f t="shared" si="45"/>
        <v>0.48883480665166162</v>
      </c>
      <c r="BW96" s="2">
        <f t="shared" si="45"/>
        <v>0.47613733536551955</v>
      </c>
      <c r="BX96" s="2">
        <f t="shared" si="45"/>
        <v>0.46343986407937737</v>
      </c>
      <c r="BY96" s="2">
        <f t="shared" si="45"/>
        <v>0.45074239279323519</v>
      </c>
      <c r="BZ96" s="2">
        <f t="shared" si="45"/>
        <v>0.43804492150709323</v>
      </c>
      <c r="CA96" s="2">
        <f t="shared" si="45"/>
        <v>0.42534745022095105</v>
      </c>
      <c r="CB96" s="2">
        <f t="shared" si="45"/>
        <v>0.41264997893480887</v>
      </c>
      <c r="CC96" s="2">
        <f t="shared" si="46"/>
        <v>0.3999525076486668</v>
      </c>
      <c r="CD96" s="2">
        <f t="shared" si="46"/>
        <v>0.38725503636252462</v>
      </c>
      <c r="CE96" s="2">
        <f t="shared" si="46"/>
        <v>0.37455756507638244</v>
      </c>
      <c r="CF96" s="2">
        <f t="shared" si="46"/>
        <v>0.36186009379024037</v>
      </c>
      <c r="CG96" s="2">
        <f t="shared" si="46"/>
        <v>0.3491626225040983</v>
      </c>
      <c r="CH96" s="2">
        <f t="shared" si="46"/>
        <v>0.336465151217956</v>
      </c>
      <c r="CI96" s="2">
        <f t="shared" si="46"/>
        <v>0.32376767993181393</v>
      </c>
      <c r="CJ96" s="2">
        <f t="shared" si="46"/>
        <v>0.31107020864567186</v>
      </c>
      <c r="CK96" s="2">
        <f t="shared" si="46"/>
        <v>0.29837273735952968</v>
      </c>
      <c r="CL96" s="2">
        <f t="shared" si="46"/>
        <v>0.28567526607338761</v>
      </c>
      <c r="CM96" s="2">
        <f t="shared" si="47"/>
        <v>0.27297779478724554</v>
      </c>
      <c r="CN96" s="2">
        <f t="shared" si="47"/>
        <v>0.26028032350110336</v>
      </c>
      <c r="CO96" s="2">
        <f t="shared" si="47"/>
        <v>0.24758285221496118</v>
      </c>
      <c r="CP96" s="2">
        <f t="shared" si="47"/>
        <v>0.24314650864488491</v>
      </c>
      <c r="CQ96" s="2">
        <f t="shared" si="47"/>
        <v>0.25044903735874274</v>
      </c>
      <c r="CR96" s="2">
        <f t="shared" si="47"/>
        <v>0.25775156607260058</v>
      </c>
      <c r="CS96" s="2">
        <f t="shared" si="47"/>
        <v>0.26505409478645853</v>
      </c>
      <c r="CT96" s="2">
        <f t="shared" si="47"/>
        <v>0.27235662350031636</v>
      </c>
      <c r="CU96" s="2">
        <f t="shared" si="47"/>
        <v>0.2796591522141742</v>
      </c>
      <c r="CV96" s="2">
        <f t="shared" si="47"/>
        <v>0.28696168092803215</v>
      </c>
      <c r="CW96" s="2">
        <f t="shared" si="48"/>
        <v>0.29426420964188998</v>
      </c>
      <c r="CX96" s="2">
        <f t="shared" si="48"/>
        <v>0.30156673835574793</v>
      </c>
      <c r="CY96" s="2">
        <f t="shared" si="48"/>
        <v>0.30886926706960566</v>
      </c>
      <c r="CZ96" s="2">
        <f t="shared" si="48"/>
        <v>0.31617179578346361</v>
      </c>
      <c r="DA96" s="2">
        <f t="shared" si="48"/>
        <v>0.32347432449732155</v>
      </c>
      <c r="DB96" s="2">
        <f t="shared" si="48"/>
        <v>0.33077685321117928</v>
      </c>
      <c r="DC96" s="2">
        <f t="shared" si="48"/>
        <v>0.33807938192503723</v>
      </c>
      <c r="DD96" s="2">
        <f t="shared" si="48"/>
        <v>0.34538191063889506</v>
      </c>
      <c r="DE96" s="2">
        <f t="shared" si="48"/>
        <v>0.3526844393527529</v>
      </c>
      <c r="DF96" s="2">
        <f t="shared" si="48"/>
        <v>0.35998696806661085</v>
      </c>
      <c r="DG96" s="2">
        <f t="shared" si="49"/>
        <v>0.36728949678046868</v>
      </c>
      <c r="DH96" s="2">
        <f t="shared" si="49"/>
        <v>0.37459202549432663</v>
      </c>
      <c r="DI96" s="2">
        <f t="shared" si="49"/>
        <v>0.38189455420818447</v>
      </c>
      <c r="DJ96" s="2">
        <f t="shared" si="49"/>
        <v>0.38919708292204241</v>
      </c>
      <c r="DK96" s="2">
        <f t="shared" si="49"/>
        <v>0.39649961163590014</v>
      </c>
      <c r="DL96" s="2">
        <f t="shared" si="49"/>
        <v>0.40380214034975798</v>
      </c>
      <c r="DM96" s="2">
        <f t="shared" si="49"/>
        <v>0.41110466906361581</v>
      </c>
      <c r="DN96" s="2">
        <f t="shared" si="49"/>
        <v>0.41840719777747376</v>
      </c>
      <c r="DO96" s="2">
        <f t="shared" si="49"/>
        <v>0.4257097264913316</v>
      </c>
      <c r="DP96" s="2">
        <f t="shared" si="49"/>
        <v>0.43301225520518954</v>
      </c>
      <c r="DQ96" s="2">
        <f t="shared" si="49"/>
        <v>0.44031478391904738</v>
      </c>
    </row>
    <row r="97" spans="20:121" ht="3.75" customHeight="1" x14ac:dyDescent="0.25">
      <c r="T97" s="2">
        <v>0.47</v>
      </c>
      <c r="U97" s="2">
        <f t="shared" si="40"/>
        <v>1.1552523097786196</v>
      </c>
      <c r="V97" s="2">
        <f t="shared" si="40"/>
        <v>1.1425548384924775</v>
      </c>
      <c r="W97" s="2">
        <f t="shared" si="40"/>
        <v>1.1298573672063355</v>
      </c>
      <c r="X97" s="2">
        <f t="shared" si="40"/>
        <v>1.1171598959201932</v>
      </c>
      <c r="Y97" s="2">
        <f t="shared" si="40"/>
        <v>1.1044624246340513</v>
      </c>
      <c r="Z97" s="2">
        <f t="shared" si="40"/>
        <v>1.091764953347909</v>
      </c>
      <c r="AA97" s="2">
        <f t="shared" si="40"/>
        <v>1.0790674820617667</v>
      </c>
      <c r="AB97" s="2">
        <f t="shared" si="40"/>
        <v>1.0663700107756249</v>
      </c>
      <c r="AC97" s="2">
        <f t="shared" si="40"/>
        <v>1.0536725394894826</v>
      </c>
      <c r="AD97" s="2">
        <f t="shared" si="40"/>
        <v>1.0409750682033407</v>
      </c>
      <c r="AE97" s="2">
        <f t="shared" si="41"/>
        <v>1.0282775969171984</v>
      </c>
      <c r="AF97" s="2">
        <f t="shared" si="41"/>
        <v>1.0155801256310562</v>
      </c>
      <c r="AG97" s="2">
        <f t="shared" si="41"/>
        <v>1.0028826543449143</v>
      </c>
      <c r="AH97" s="2">
        <f t="shared" si="41"/>
        <v>0.99018518305877201</v>
      </c>
      <c r="AI97" s="2">
        <f t="shared" si="41"/>
        <v>0.97748771177262983</v>
      </c>
      <c r="AJ97" s="2">
        <f t="shared" si="41"/>
        <v>0.96479024048648776</v>
      </c>
      <c r="AK97" s="2">
        <f t="shared" si="41"/>
        <v>0.95209276920034558</v>
      </c>
      <c r="AL97" s="2">
        <f t="shared" si="41"/>
        <v>0.93939529791420351</v>
      </c>
      <c r="AM97" s="2">
        <f t="shared" si="41"/>
        <v>0.92669782662806144</v>
      </c>
      <c r="AN97" s="2">
        <f t="shared" si="41"/>
        <v>0.91400035534191926</v>
      </c>
      <c r="AO97" s="2">
        <f t="shared" si="42"/>
        <v>0.90130288405577719</v>
      </c>
      <c r="AP97" s="2">
        <f t="shared" si="42"/>
        <v>0.88860541276963501</v>
      </c>
      <c r="AQ97" s="2">
        <f t="shared" si="42"/>
        <v>0.87590794148349294</v>
      </c>
      <c r="AR97" s="2">
        <f t="shared" si="42"/>
        <v>0.86321047019735075</v>
      </c>
      <c r="AS97" s="2">
        <f t="shared" si="42"/>
        <v>0.85051299891120857</v>
      </c>
      <c r="AT97" s="2">
        <f t="shared" si="42"/>
        <v>0.8378155276250665</v>
      </c>
      <c r="AU97" s="2">
        <f t="shared" si="42"/>
        <v>0.82511805633892432</v>
      </c>
      <c r="AV97" s="2">
        <f t="shared" si="42"/>
        <v>0.81242058505278225</v>
      </c>
      <c r="AW97" s="2">
        <f t="shared" si="42"/>
        <v>0.79972311376664007</v>
      </c>
      <c r="AX97" s="2">
        <f t="shared" si="42"/>
        <v>0.787025642480498</v>
      </c>
      <c r="AY97" s="2">
        <f t="shared" si="43"/>
        <v>0.77432817119435571</v>
      </c>
      <c r="AZ97" s="2">
        <f t="shared" si="43"/>
        <v>0.76163069990821364</v>
      </c>
      <c r="BA97" s="2">
        <f t="shared" si="43"/>
        <v>0.74893322862207157</v>
      </c>
      <c r="BB97" s="2">
        <f t="shared" si="43"/>
        <v>0.73623575733592928</v>
      </c>
      <c r="BC97" s="2">
        <f t="shared" si="43"/>
        <v>0.7235382860497872</v>
      </c>
      <c r="BD97" s="2">
        <f t="shared" si="43"/>
        <v>0.71084081476364525</v>
      </c>
      <c r="BE97" s="2">
        <f t="shared" si="43"/>
        <v>0.69814334347750306</v>
      </c>
      <c r="BF97" s="2">
        <f t="shared" si="43"/>
        <v>0.68544587219136088</v>
      </c>
      <c r="BG97" s="2">
        <f t="shared" si="43"/>
        <v>0.67274840090521881</v>
      </c>
      <c r="BH97" s="2">
        <f t="shared" si="43"/>
        <v>0.66005092961907663</v>
      </c>
      <c r="BI97" s="2">
        <f t="shared" si="44"/>
        <v>0.64735345833293445</v>
      </c>
      <c r="BJ97" s="2">
        <f t="shared" si="44"/>
        <v>0.63465598704679249</v>
      </c>
      <c r="BK97" s="2">
        <f t="shared" si="44"/>
        <v>0.62195851576065042</v>
      </c>
      <c r="BL97" s="2">
        <f t="shared" si="44"/>
        <v>0.60926104447450813</v>
      </c>
      <c r="BM97" s="2">
        <f t="shared" si="44"/>
        <v>0.59656357318836606</v>
      </c>
      <c r="BN97" s="2">
        <f t="shared" si="44"/>
        <v>0.58386610190222399</v>
      </c>
      <c r="BO97" s="2">
        <f t="shared" si="44"/>
        <v>0.5711686306160817</v>
      </c>
      <c r="BP97" s="2">
        <f t="shared" si="44"/>
        <v>0.55847115932993963</v>
      </c>
      <c r="BQ97" s="2">
        <f t="shared" si="44"/>
        <v>0.54577368804379744</v>
      </c>
      <c r="BR97" s="2">
        <f t="shared" si="44"/>
        <v>0.53307621675765526</v>
      </c>
      <c r="BS97" s="2">
        <f t="shared" si="45"/>
        <v>0.52037874547151319</v>
      </c>
      <c r="BT97" s="2">
        <f t="shared" si="45"/>
        <v>0.50768127418537112</v>
      </c>
      <c r="BU97" s="2">
        <f t="shared" si="45"/>
        <v>0.49498380289922894</v>
      </c>
      <c r="BV97" s="2">
        <f t="shared" si="45"/>
        <v>0.48228633161308676</v>
      </c>
      <c r="BW97" s="2">
        <f t="shared" si="45"/>
        <v>0.46958886032694469</v>
      </c>
      <c r="BX97" s="2">
        <f t="shared" si="45"/>
        <v>0.45689138904080251</v>
      </c>
      <c r="BY97" s="2">
        <f t="shared" si="45"/>
        <v>0.44419391775466033</v>
      </c>
      <c r="BZ97" s="2">
        <f t="shared" si="45"/>
        <v>0.43149644646851837</v>
      </c>
      <c r="CA97" s="2">
        <f t="shared" si="45"/>
        <v>0.41879897518237619</v>
      </c>
      <c r="CB97" s="2">
        <f t="shared" si="45"/>
        <v>0.40610150389623401</v>
      </c>
      <c r="CC97" s="2">
        <f t="shared" si="46"/>
        <v>0.39340403261009194</v>
      </c>
      <c r="CD97" s="2">
        <f t="shared" si="46"/>
        <v>0.38070656132394975</v>
      </c>
      <c r="CE97" s="2">
        <f t="shared" si="46"/>
        <v>0.36800909003780757</v>
      </c>
      <c r="CF97" s="2">
        <f t="shared" si="46"/>
        <v>0.3553116187516655</v>
      </c>
      <c r="CG97" s="2">
        <f t="shared" si="46"/>
        <v>0.34261414746552343</v>
      </c>
      <c r="CH97" s="2">
        <f t="shared" si="46"/>
        <v>0.32991667617938114</v>
      </c>
      <c r="CI97" s="2">
        <f t="shared" si="46"/>
        <v>0.31721920489323907</v>
      </c>
      <c r="CJ97" s="2">
        <f t="shared" si="46"/>
        <v>0.304521733607097</v>
      </c>
      <c r="CK97" s="2">
        <f t="shared" si="46"/>
        <v>0.29182426232095482</v>
      </c>
      <c r="CL97" s="2">
        <f t="shared" si="46"/>
        <v>0.27912679103481275</v>
      </c>
      <c r="CM97" s="2">
        <f t="shared" si="47"/>
        <v>0.26642931974867068</v>
      </c>
      <c r="CN97" s="2">
        <f t="shared" si="47"/>
        <v>0.2537318484625285</v>
      </c>
      <c r="CO97" s="2">
        <f t="shared" si="47"/>
        <v>0.24103437717638632</v>
      </c>
      <c r="CP97" s="2">
        <f t="shared" si="47"/>
        <v>0.22969498368345986</v>
      </c>
      <c r="CQ97" s="2">
        <f t="shared" si="47"/>
        <v>0.2369975123973177</v>
      </c>
      <c r="CR97" s="2">
        <f t="shared" si="47"/>
        <v>0.24430004111117554</v>
      </c>
      <c r="CS97" s="2">
        <f t="shared" si="47"/>
        <v>0.25160256982503348</v>
      </c>
      <c r="CT97" s="2">
        <f t="shared" si="47"/>
        <v>0.25890509853889132</v>
      </c>
      <c r="CU97" s="2">
        <f t="shared" si="47"/>
        <v>0.26620762725274916</v>
      </c>
      <c r="CV97" s="2">
        <f t="shared" si="47"/>
        <v>0.2735101559666071</v>
      </c>
      <c r="CW97" s="2">
        <f t="shared" si="48"/>
        <v>0.28081268468046494</v>
      </c>
      <c r="CX97" s="2">
        <f t="shared" si="48"/>
        <v>0.28811521339432289</v>
      </c>
      <c r="CY97" s="2">
        <f t="shared" si="48"/>
        <v>0.29541774210818061</v>
      </c>
      <c r="CZ97" s="2">
        <f t="shared" si="48"/>
        <v>0.30272027082203856</v>
      </c>
      <c r="DA97" s="2">
        <f t="shared" si="48"/>
        <v>0.31002279953589651</v>
      </c>
      <c r="DB97" s="2">
        <f t="shared" si="48"/>
        <v>0.31732532824975423</v>
      </c>
      <c r="DC97" s="2">
        <f t="shared" si="48"/>
        <v>0.32462785696361218</v>
      </c>
      <c r="DD97" s="2">
        <f t="shared" si="48"/>
        <v>0.33193038567747002</v>
      </c>
      <c r="DE97" s="2">
        <f t="shared" si="48"/>
        <v>0.33923291439132786</v>
      </c>
      <c r="DF97" s="2">
        <f t="shared" si="48"/>
        <v>0.3465354431051858</v>
      </c>
      <c r="DG97" s="2">
        <f t="shared" si="49"/>
        <v>0.35383797181904364</v>
      </c>
      <c r="DH97" s="2">
        <f t="shared" si="49"/>
        <v>0.36114050053290159</v>
      </c>
      <c r="DI97" s="2">
        <f t="shared" si="49"/>
        <v>0.36844302924675942</v>
      </c>
      <c r="DJ97" s="2">
        <f t="shared" si="49"/>
        <v>0.37574555796061737</v>
      </c>
      <c r="DK97" s="2">
        <f t="shared" si="49"/>
        <v>0.3830480866744751</v>
      </c>
      <c r="DL97" s="2">
        <f t="shared" si="49"/>
        <v>0.39035061538833293</v>
      </c>
      <c r="DM97" s="2">
        <f t="shared" si="49"/>
        <v>0.39765314410219077</v>
      </c>
      <c r="DN97" s="2">
        <f t="shared" si="49"/>
        <v>0.40495567281604872</v>
      </c>
      <c r="DO97" s="2">
        <f t="shared" si="49"/>
        <v>0.41225820152990655</v>
      </c>
      <c r="DP97" s="2">
        <f t="shared" si="49"/>
        <v>0.4195607302437645</v>
      </c>
      <c r="DQ97" s="2">
        <f t="shared" si="49"/>
        <v>0.42686325895762234</v>
      </c>
    </row>
    <row r="98" spans="20:121" ht="3.75" customHeight="1" x14ac:dyDescent="0.25">
      <c r="T98" s="2">
        <v>0.48</v>
      </c>
      <c r="U98" s="2">
        <f t="shared" si="40"/>
        <v>1.1487038347400447</v>
      </c>
      <c r="V98" s="2">
        <f t="shared" si="40"/>
        <v>1.1360063634539026</v>
      </c>
      <c r="W98" s="2">
        <f t="shared" si="40"/>
        <v>1.1233088921677603</v>
      </c>
      <c r="X98" s="2">
        <f t="shared" si="40"/>
        <v>1.1106114208816182</v>
      </c>
      <c r="Y98" s="2">
        <f t="shared" si="40"/>
        <v>1.0979139495954762</v>
      </c>
      <c r="Z98" s="2">
        <f t="shared" si="40"/>
        <v>1.0852164783093339</v>
      </c>
      <c r="AA98" s="2">
        <f t="shared" si="40"/>
        <v>1.072519007023192</v>
      </c>
      <c r="AB98" s="2">
        <f t="shared" si="40"/>
        <v>1.0598215357370497</v>
      </c>
      <c r="AC98" s="2">
        <f t="shared" si="40"/>
        <v>1.0471240644509077</v>
      </c>
      <c r="AD98" s="2">
        <f t="shared" si="40"/>
        <v>1.0344265931647656</v>
      </c>
      <c r="AE98" s="2">
        <f t="shared" si="41"/>
        <v>1.0217291218786233</v>
      </c>
      <c r="AF98" s="2">
        <f t="shared" si="41"/>
        <v>1.0090316505924812</v>
      </c>
      <c r="AG98" s="2">
        <f t="shared" si="41"/>
        <v>0.99633417930633916</v>
      </c>
      <c r="AH98" s="2">
        <f t="shared" si="41"/>
        <v>0.98363670802019698</v>
      </c>
      <c r="AI98" s="2">
        <f t="shared" si="41"/>
        <v>0.9709392367340548</v>
      </c>
      <c r="AJ98" s="2">
        <f t="shared" si="41"/>
        <v>0.95824176544791273</v>
      </c>
      <c r="AK98" s="2">
        <f t="shared" si="41"/>
        <v>0.94554429416177055</v>
      </c>
      <c r="AL98" s="2">
        <f t="shared" si="41"/>
        <v>0.93284682287562848</v>
      </c>
      <c r="AM98" s="2">
        <f t="shared" si="41"/>
        <v>0.9201493515894863</v>
      </c>
      <c r="AN98" s="2">
        <f t="shared" si="41"/>
        <v>0.90745188030334412</v>
      </c>
      <c r="AO98" s="2">
        <f t="shared" si="42"/>
        <v>0.89475440901720205</v>
      </c>
      <c r="AP98" s="2">
        <f t="shared" si="42"/>
        <v>0.88205693773105998</v>
      </c>
      <c r="AQ98" s="2">
        <f t="shared" si="42"/>
        <v>0.86935946644491791</v>
      </c>
      <c r="AR98" s="2">
        <f t="shared" si="42"/>
        <v>0.85666199515877572</v>
      </c>
      <c r="AS98" s="2">
        <f t="shared" si="42"/>
        <v>0.84396452387263354</v>
      </c>
      <c r="AT98" s="2">
        <f t="shared" si="42"/>
        <v>0.83126705258649147</v>
      </c>
      <c r="AU98" s="2">
        <f t="shared" si="42"/>
        <v>0.81856958130034929</v>
      </c>
      <c r="AV98" s="2">
        <f t="shared" si="42"/>
        <v>0.80587211001420722</v>
      </c>
      <c r="AW98" s="2">
        <f t="shared" si="42"/>
        <v>0.79317463872806504</v>
      </c>
      <c r="AX98" s="2">
        <f t="shared" si="42"/>
        <v>0.78047716744192286</v>
      </c>
      <c r="AY98" s="2">
        <f t="shared" si="43"/>
        <v>0.76777969615578079</v>
      </c>
      <c r="AZ98" s="2">
        <f t="shared" si="43"/>
        <v>0.75508222486963872</v>
      </c>
      <c r="BA98" s="2">
        <f t="shared" si="43"/>
        <v>0.74238475358349643</v>
      </c>
      <c r="BB98" s="2">
        <f t="shared" si="43"/>
        <v>0.72968728229735436</v>
      </c>
      <c r="BC98" s="2">
        <f t="shared" si="43"/>
        <v>0.71698981101121229</v>
      </c>
      <c r="BD98" s="2">
        <f t="shared" si="43"/>
        <v>0.70429233972507022</v>
      </c>
      <c r="BE98" s="2">
        <f t="shared" si="43"/>
        <v>0.69159486843892803</v>
      </c>
      <c r="BF98" s="2">
        <f t="shared" si="43"/>
        <v>0.67889739715278585</v>
      </c>
      <c r="BG98" s="2">
        <f t="shared" si="43"/>
        <v>0.66619992586664378</v>
      </c>
      <c r="BH98" s="2">
        <f t="shared" si="43"/>
        <v>0.6535024545805016</v>
      </c>
      <c r="BI98" s="2">
        <f t="shared" si="44"/>
        <v>0.64080498329435942</v>
      </c>
      <c r="BJ98" s="2">
        <f t="shared" si="44"/>
        <v>0.62810751200821735</v>
      </c>
      <c r="BK98" s="2">
        <f t="shared" si="44"/>
        <v>0.61541004072207528</v>
      </c>
      <c r="BL98" s="2">
        <f t="shared" si="44"/>
        <v>0.60271256943593299</v>
      </c>
      <c r="BM98" s="2">
        <f t="shared" si="44"/>
        <v>0.59001509814979092</v>
      </c>
      <c r="BN98" s="2">
        <f t="shared" si="44"/>
        <v>0.57731762686364885</v>
      </c>
      <c r="BO98" s="2">
        <f t="shared" si="44"/>
        <v>0.56462015557750678</v>
      </c>
      <c r="BP98" s="2">
        <f t="shared" si="44"/>
        <v>0.5519226842913646</v>
      </c>
      <c r="BQ98" s="2">
        <f t="shared" si="44"/>
        <v>0.53922521300522241</v>
      </c>
      <c r="BR98" s="2">
        <f t="shared" si="44"/>
        <v>0.52652774171908023</v>
      </c>
      <c r="BS98" s="2">
        <f t="shared" si="45"/>
        <v>0.51383027043293816</v>
      </c>
      <c r="BT98" s="2">
        <f t="shared" si="45"/>
        <v>0.50113279914679609</v>
      </c>
      <c r="BU98" s="2">
        <f t="shared" si="45"/>
        <v>0.48843532786065391</v>
      </c>
      <c r="BV98" s="2">
        <f t="shared" si="45"/>
        <v>0.47573785657451173</v>
      </c>
      <c r="BW98" s="2">
        <f t="shared" si="45"/>
        <v>0.46304038528836966</v>
      </c>
      <c r="BX98" s="2">
        <f t="shared" si="45"/>
        <v>0.45034291400222748</v>
      </c>
      <c r="BY98" s="2">
        <f t="shared" si="45"/>
        <v>0.4376454427160853</v>
      </c>
      <c r="BZ98" s="2">
        <f t="shared" si="45"/>
        <v>0.42494797142994334</v>
      </c>
      <c r="CA98" s="2">
        <f t="shared" si="45"/>
        <v>0.41225050014380116</v>
      </c>
      <c r="CB98" s="2">
        <f t="shared" si="45"/>
        <v>0.39955302885765898</v>
      </c>
      <c r="CC98" s="2">
        <f t="shared" si="46"/>
        <v>0.38685555757151691</v>
      </c>
      <c r="CD98" s="2">
        <f t="shared" si="46"/>
        <v>0.37415808628537472</v>
      </c>
      <c r="CE98" s="2">
        <f t="shared" si="46"/>
        <v>0.36146061499923254</v>
      </c>
      <c r="CF98" s="2">
        <f t="shared" si="46"/>
        <v>0.34876314371309047</v>
      </c>
      <c r="CG98" s="2">
        <f t="shared" si="46"/>
        <v>0.3360656724269484</v>
      </c>
      <c r="CH98" s="2">
        <f t="shared" si="46"/>
        <v>0.32336820114080611</v>
      </c>
      <c r="CI98" s="2">
        <f t="shared" si="46"/>
        <v>0.31067072985466404</v>
      </c>
      <c r="CJ98" s="2">
        <f t="shared" si="46"/>
        <v>0.29797325856852197</v>
      </c>
      <c r="CK98" s="2">
        <f t="shared" si="46"/>
        <v>0.28527578728237979</v>
      </c>
      <c r="CL98" s="2">
        <f t="shared" si="46"/>
        <v>0.27257831599623772</v>
      </c>
      <c r="CM98" s="2">
        <f t="shared" si="47"/>
        <v>0.25988084471009565</v>
      </c>
      <c r="CN98" s="2">
        <f t="shared" si="47"/>
        <v>0.24718337342395347</v>
      </c>
      <c r="CO98" s="2">
        <f t="shared" si="47"/>
        <v>0.23448590213781129</v>
      </c>
      <c r="CP98" s="2">
        <f t="shared" si="47"/>
        <v>0.22178843085166922</v>
      </c>
      <c r="CQ98" s="2">
        <f t="shared" si="47"/>
        <v>0.22354598743589271</v>
      </c>
      <c r="CR98" s="2">
        <f t="shared" si="47"/>
        <v>0.23084851614975055</v>
      </c>
      <c r="CS98" s="2">
        <f t="shared" si="47"/>
        <v>0.2381510448636085</v>
      </c>
      <c r="CT98" s="2">
        <f t="shared" si="47"/>
        <v>0.24545357357746633</v>
      </c>
      <c r="CU98" s="2">
        <f t="shared" si="47"/>
        <v>0.25275610229132417</v>
      </c>
      <c r="CV98" s="2">
        <f t="shared" si="47"/>
        <v>0.26005863100518212</v>
      </c>
      <c r="CW98" s="2">
        <f t="shared" si="48"/>
        <v>0.26736115971903995</v>
      </c>
      <c r="CX98" s="2">
        <f t="shared" si="48"/>
        <v>0.2746636884328979</v>
      </c>
      <c r="CY98" s="2">
        <f t="shared" si="48"/>
        <v>0.28196621714675563</v>
      </c>
      <c r="CZ98" s="2">
        <f t="shared" si="48"/>
        <v>0.28926874586061357</v>
      </c>
      <c r="DA98" s="2">
        <f t="shared" si="48"/>
        <v>0.29657127457447152</v>
      </c>
      <c r="DB98" s="2">
        <f t="shared" si="48"/>
        <v>0.30387380328832925</v>
      </c>
      <c r="DC98" s="2">
        <f t="shared" si="48"/>
        <v>0.31117633200218719</v>
      </c>
      <c r="DD98" s="2">
        <f t="shared" si="48"/>
        <v>0.31847886071604503</v>
      </c>
      <c r="DE98" s="2">
        <f t="shared" si="48"/>
        <v>0.32578138942990287</v>
      </c>
      <c r="DF98" s="2">
        <f t="shared" si="48"/>
        <v>0.33308391814376082</v>
      </c>
      <c r="DG98" s="2">
        <f t="shared" si="49"/>
        <v>0.34038644685761865</v>
      </c>
      <c r="DH98" s="2">
        <f t="shared" si="49"/>
        <v>0.3476889755714766</v>
      </c>
      <c r="DI98" s="2">
        <f t="shared" si="49"/>
        <v>0.35499150428533444</v>
      </c>
      <c r="DJ98" s="2">
        <f t="shared" si="49"/>
        <v>0.36229403299919238</v>
      </c>
      <c r="DK98" s="2">
        <f t="shared" si="49"/>
        <v>0.36959656171305011</v>
      </c>
      <c r="DL98" s="2">
        <f t="shared" si="49"/>
        <v>0.37689909042690795</v>
      </c>
      <c r="DM98" s="2">
        <f t="shared" si="49"/>
        <v>0.38420161914076578</v>
      </c>
      <c r="DN98" s="2">
        <f t="shared" si="49"/>
        <v>0.39150414785462373</v>
      </c>
      <c r="DO98" s="2">
        <f t="shared" si="49"/>
        <v>0.39880667656848157</v>
      </c>
      <c r="DP98" s="2">
        <f t="shared" si="49"/>
        <v>0.40610920528233951</v>
      </c>
      <c r="DQ98" s="2">
        <f t="shared" si="49"/>
        <v>0.41341173399619735</v>
      </c>
    </row>
    <row r="99" spans="20:121" ht="3.75" customHeight="1" x14ac:dyDescent="0.25">
      <c r="T99" s="2">
        <v>0.49</v>
      </c>
      <c r="U99" s="2">
        <f t="shared" si="40"/>
        <v>1.1421553597014698</v>
      </c>
      <c r="V99" s="2">
        <f t="shared" si="40"/>
        <v>1.1294578884153275</v>
      </c>
      <c r="W99" s="2">
        <f t="shared" si="40"/>
        <v>1.1167604171291856</v>
      </c>
      <c r="X99" s="2">
        <f t="shared" si="40"/>
        <v>1.1040629458430433</v>
      </c>
      <c r="Y99" s="2">
        <f t="shared" si="40"/>
        <v>1.0913654745569012</v>
      </c>
      <c r="Z99" s="2">
        <f t="shared" si="40"/>
        <v>1.0786680032707592</v>
      </c>
      <c r="AA99" s="2">
        <f t="shared" si="40"/>
        <v>1.0659705319846169</v>
      </c>
      <c r="AB99" s="2">
        <f t="shared" si="40"/>
        <v>1.053273060698475</v>
      </c>
      <c r="AC99" s="2">
        <f t="shared" si="40"/>
        <v>1.0405755894123327</v>
      </c>
      <c r="AD99" s="2">
        <f t="shared" si="40"/>
        <v>1.0278781181261907</v>
      </c>
      <c r="AE99" s="2">
        <f t="shared" si="41"/>
        <v>1.0151806468400486</v>
      </c>
      <c r="AF99" s="2">
        <f t="shared" si="41"/>
        <v>1.0024831755539063</v>
      </c>
      <c r="AG99" s="2">
        <f t="shared" si="41"/>
        <v>0.98978570426776424</v>
      </c>
      <c r="AH99" s="2">
        <f t="shared" si="41"/>
        <v>0.97708823298162206</v>
      </c>
      <c r="AI99" s="2">
        <f t="shared" si="41"/>
        <v>0.96439076169547988</v>
      </c>
      <c r="AJ99" s="2">
        <f t="shared" si="41"/>
        <v>0.95169329040933781</v>
      </c>
      <c r="AK99" s="2">
        <f t="shared" si="41"/>
        <v>0.93899581912319563</v>
      </c>
      <c r="AL99" s="2">
        <f t="shared" si="41"/>
        <v>0.92629834783705356</v>
      </c>
      <c r="AM99" s="2">
        <f t="shared" si="41"/>
        <v>0.91360087655091138</v>
      </c>
      <c r="AN99" s="2">
        <f t="shared" si="41"/>
        <v>0.9009034052647692</v>
      </c>
      <c r="AO99" s="2">
        <f t="shared" si="42"/>
        <v>0.88820593397862713</v>
      </c>
      <c r="AP99" s="2">
        <f t="shared" si="42"/>
        <v>0.87550846269248506</v>
      </c>
      <c r="AQ99" s="2">
        <f t="shared" si="42"/>
        <v>0.86281099140634299</v>
      </c>
      <c r="AR99" s="2">
        <f t="shared" si="42"/>
        <v>0.85011352012020081</v>
      </c>
      <c r="AS99" s="2">
        <f t="shared" si="42"/>
        <v>0.83741604883405862</v>
      </c>
      <c r="AT99" s="2">
        <f t="shared" si="42"/>
        <v>0.82471857754791655</v>
      </c>
      <c r="AU99" s="2">
        <f t="shared" si="42"/>
        <v>0.81202110626177437</v>
      </c>
      <c r="AV99" s="2">
        <f t="shared" si="42"/>
        <v>0.7993236349756323</v>
      </c>
      <c r="AW99" s="2">
        <f t="shared" si="42"/>
        <v>0.78662616368949012</v>
      </c>
      <c r="AX99" s="2">
        <f t="shared" si="42"/>
        <v>0.77392869240334794</v>
      </c>
      <c r="AY99" s="2">
        <f t="shared" si="43"/>
        <v>0.76123122111720587</v>
      </c>
      <c r="AZ99" s="2">
        <f t="shared" si="43"/>
        <v>0.7485337498310638</v>
      </c>
      <c r="BA99" s="2">
        <f t="shared" si="43"/>
        <v>0.73583627854492151</v>
      </c>
      <c r="BB99" s="2">
        <f t="shared" si="43"/>
        <v>0.72313880725877944</v>
      </c>
      <c r="BC99" s="2">
        <f t="shared" si="43"/>
        <v>0.71044133597263737</v>
      </c>
      <c r="BD99" s="2">
        <f t="shared" si="43"/>
        <v>0.6977438646864953</v>
      </c>
      <c r="BE99" s="2">
        <f t="shared" si="43"/>
        <v>0.68504639340035312</v>
      </c>
      <c r="BF99" s="2">
        <f t="shared" si="43"/>
        <v>0.67234892211421093</v>
      </c>
      <c r="BG99" s="2">
        <f t="shared" si="43"/>
        <v>0.65965145082806886</v>
      </c>
      <c r="BH99" s="2">
        <f t="shared" si="43"/>
        <v>0.64695397954192668</v>
      </c>
      <c r="BI99" s="2">
        <f t="shared" si="44"/>
        <v>0.6342565082557845</v>
      </c>
      <c r="BJ99" s="2">
        <f t="shared" si="44"/>
        <v>0.62155903696964243</v>
      </c>
      <c r="BK99" s="2">
        <f t="shared" si="44"/>
        <v>0.60886156568350036</v>
      </c>
      <c r="BL99" s="2">
        <f t="shared" si="44"/>
        <v>0.59616409439735807</v>
      </c>
      <c r="BM99" s="2">
        <f t="shared" si="44"/>
        <v>0.583466623111216</v>
      </c>
      <c r="BN99" s="2">
        <f t="shared" si="44"/>
        <v>0.57076915182507393</v>
      </c>
      <c r="BO99" s="2">
        <f t="shared" si="44"/>
        <v>0.55807168053893186</v>
      </c>
      <c r="BP99" s="2">
        <f t="shared" si="44"/>
        <v>0.54537420925278968</v>
      </c>
      <c r="BQ99" s="2">
        <f t="shared" si="44"/>
        <v>0.5326767379666475</v>
      </c>
      <c r="BR99" s="2">
        <f t="shared" si="44"/>
        <v>0.51997926668050531</v>
      </c>
      <c r="BS99" s="2">
        <f t="shared" si="45"/>
        <v>0.50728179539436324</v>
      </c>
      <c r="BT99" s="2">
        <f t="shared" si="45"/>
        <v>0.49458432410822117</v>
      </c>
      <c r="BU99" s="2">
        <f t="shared" si="45"/>
        <v>0.48188685282207899</v>
      </c>
      <c r="BV99" s="2">
        <f t="shared" si="45"/>
        <v>0.46918938153593681</v>
      </c>
      <c r="BW99" s="2">
        <f t="shared" si="45"/>
        <v>0.45649191024979474</v>
      </c>
      <c r="BX99" s="2">
        <f t="shared" si="45"/>
        <v>0.44379443896365256</v>
      </c>
      <c r="BY99" s="2">
        <f t="shared" si="45"/>
        <v>0.43109696767751038</v>
      </c>
      <c r="BZ99" s="2">
        <f t="shared" si="45"/>
        <v>0.41839949639136842</v>
      </c>
      <c r="CA99" s="2">
        <f t="shared" si="45"/>
        <v>0.40570202510522624</v>
      </c>
      <c r="CB99" s="2">
        <f t="shared" si="45"/>
        <v>0.39300455381908406</v>
      </c>
      <c r="CC99" s="2">
        <f t="shared" si="46"/>
        <v>0.38030708253294199</v>
      </c>
      <c r="CD99" s="2">
        <f t="shared" si="46"/>
        <v>0.36760961124679981</v>
      </c>
      <c r="CE99" s="2">
        <f t="shared" si="46"/>
        <v>0.35491213996065762</v>
      </c>
      <c r="CF99" s="2">
        <f t="shared" si="46"/>
        <v>0.34221466867451555</v>
      </c>
      <c r="CG99" s="2">
        <f t="shared" si="46"/>
        <v>0.32951719738837348</v>
      </c>
      <c r="CH99" s="2">
        <f t="shared" si="46"/>
        <v>0.31681972610223119</v>
      </c>
      <c r="CI99" s="2">
        <f t="shared" si="46"/>
        <v>0.30412225481608912</v>
      </c>
      <c r="CJ99" s="2">
        <f t="shared" si="46"/>
        <v>0.29142478352994705</v>
      </c>
      <c r="CK99" s="2">
        <f t="shared" si="46"/>
        <v>0.27872731224380487</v>
      </c>
      <c r="CL99" s="2">
        <f t="shared" si="46"/>
        <v>0.2660298409576628</v>
      </c>
      <c r="CM99" s="2">
        <f t="shared" si="47"/>
        <v>0.25333236967152073</v>
      </c>
      <c r="CN99" s="2">
        <f t="shared" si="47"/>
        <v>0.24063489838537855</v>
      </c>
      <c r="CO99" s="2">
        <f t="shared" si="47"/>
        <v>0.22793742709923637</v>
      </c>
      <c r="CP99" s="2">
        <f t="shared" si="47"/>
        <v>0.2152399558130943</v>
      </c>
      <c r="CQ99" s="2">
        <f t="shared" si="47"/>
        <v>0.21009446247446761</v>
      </c>
      <c r="CR99" s="2">
        <f t="shared" si="47"/>
        <v>0.21739699118832545</v>
      </c>
      <c r="CS99" s="2">
        <f t="shared" si="47"/>
        <v>0.2246995199021834</v>
      </c>
      <c r="CT99" s="2">
        <f t="shared" si="47"/>
        <v>0.23200204861604123</v>
      </c>
      <c r="CU99" s="2">
        <f t="shared" si="47"/>
        <v>0.23930457732989907</v>
      </c>
      <c r="CV99" s="2">
        <f t="shared" si="47"/>
        <v>0.24660710604375702</v>
      </c>
      <c r="CW99" s="2">
        <f t="shared" si="48"/>
        <v>0.25390963475761485</v>
      </c>
      <c r="CX99" s="2">
        <f t="shared" si="48"/>
        <v>0.2612121634714728</v>
      </c>
      <c r="CY99" s="2">
        <f t="shared" si="48"/>
        <v>0.26851469218533053</v>
      </c>
      <c r="CZ99" s="2">
        <f t="shared" si="48"/>
        <v>0.27581722089918848</v>
      </c>
      <c r="DA99" s="2">
        <f t="shared" si="48"/>
        <v>0.28311974961304642</v>
      </c>
      <c r="DB99" s="2">
        <f t="shared" si="48"/>
        <v>0.29042227832690415</v>
      </c>
      <c r="DC99" s="2">
        <f t="shared" si="48"/>
        <v>0.2977248070407621</v>
      </c>
      <c r="DD99" s="2">
        <f t="shared" si="48"/>
        <v>0.30502733575461993</v>
      </c>
      <c r="DE99" s="2">
        <f t="shared" si="48"/>
        <v>0.31232986446847777</v>
      </c>
      <c r="DF99" s="2">
        <f t="shared" si="48"/>
        <v>0.31963239318233572</v>
      </c>
      <c r="DG99" s="2">
        <f t="shared" si="49"/>
        <v>0.32693492189619355</v>
      </c>
      <c r="DH99" s="2">
        <f t="shared" si="49"/>
        <v>0.3342374506100515</v>
      </c>
      <c r="DI99" s="2">
        <f t="shared" si="49"/>
        <v>0.34153997932390934</v>
      </c>
      <c r="DJ99" s="2">
        <f t="shared" si="49"/>
        <v>0.34884250803776728</v>
      </c>
      <c r="DK99" s="2">
        <f t="shared" si="49"/>
        <v>0.35614503675162501</v>
      </c>
      <c r="DL99" s="2">
        <f t="shared" si="49"/>
        <v>0.36344756546548285</v>
      </c>
      <c r="DM99" s="2">
        <f t="shared" si="49"/>
        <v>0.37075009417934068</v>
      </c>
      <c r="DN99" s="2">
        <f t="shared" si="49"/>
        <v>0.37805262289319863</v>
      </c>
      <c r="DO99" s="2">
        <f t="shared" si="49"/>
        <v>0.38535515160705647</v>
      </c>
      <c r="DP99" s="2">
        <f t="shared" si="49"/>
        <v>0.39265768032091442</v>
      </c>
      <c r="DQ99" s="2">
        <f t="shared" si="49"/>
        <v>0.39996020903477225</v>
      </c>
    </row>
    <row r="100" spans="20:121" ht="3.75" customHeight="1" x14ac:dyDescent="0.25">
      <c r="T100" s="2">
        <v>0.5</v>
      </c>
      <c r="U100" s="2">
        <f t="shared" ref="U100:AD109" si="50">ABS(((U$49*$B$14)+((1-U$49)*$B$17)+(2*SQRT(U$49*(1-U$49)*$B$14*$B$17)*COS($H$11)))/(((U$49*$B$14)+((1-U$49)*$B$17)+(2*SQRT(U$49*(1-U$49)*$B$14*$B$17)*COS($H$11)))+((U$49*$B$15)+((1-U$49)*$B$18)+(2*SQRT(U$49*(1-U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U$49)</f>
        <v>1.1356068846628946</v>
      </c>
      <c r="V100" s="2">
        <f t="shared" si="50"/>
        <v>1.1229094133767525</v>
      </c>
      <c r="W100" s="2">
        <f t="shared" si="50"/>
        <v>1.1102119420906105</v>
      </c>
      <c r="X100" s="2">
        <f t="shared" si="50"/>
        <v>1.0975144708044682</v>
      </c>
      <c r="Y100" s="2">
        <f t="shared" si="50"/>
        <v>1.0848169995183263</v>
      </c>
      <c r="Z100" s="2">
        <f t="shared" si="50"/>
        <v>1.072119528232184</v>
      </c>
      <c r="AA100" s="2">
        <f t="shared" si="50"/>
        <v>1.0594220569460417</v>
      </c>
      <c r="AB100" s="2">
        <f t="shared" si="50"/>
        <v>1.0467245856598999</v>
      </c>
      <c r="AC100" s="2">
        <f t="shared" si="50"/>
        <v>1.0340271143737576</v>
      </c>
      <c r="AD100" s="2">
        <f t="shared" si="50"/>
        <v>1.0213296430876158</v>
      </c>
      <c r="AE100" s="2">
        <f t="shared" ref="AE100:AN109" si="51">ABS(((AE$49*$B$14)+((1-AE$49)*$B$17)+(2*SQRT(AE$49*(1-AE$49)*$B$14*$B$17)*COS($H$11)))/(((AE$49*$B$14)+((1-AE$49)*$B$17)+(2*SQRT(AE$49*(1-AE$49)*$B$14*$B$17)*COS($H$11)))+((AE$49*$B$15)+((1-AE$49)*$B$18)+(2*SQRT(AE$49*(1-AE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AE$49)</f>
        <v>1.0086321718014735</v>
      </c>
      <c r="AF100" s="2">
        <f t="shared" si="51"/>
        <v>0.99593470051533128</v>
      </c>
      <c r="AG100" s="2">
        <f t="shared" si="51"/>
        <v>0.98323722922918921</v>
      </c>
      <c r="AH100" s="2">
        <f t="shared" si="51"/>
        <v>0.97053975794304703</v>
      </c>
      <c r="AI100" s="2">
        <f t="shared" si="51"/>
        <v>0.95784228665690485</v>
      </c>
      <c r="AJ100" s="2">
        <f t="shared" si="51"/>
        <v>0.94514481537076278</v>
      </c>
      <c r="AK100" s="2">
        <f t="shared" si="51"/>
        <v>0.9324473440846206</v>
      </c>
      <c r="AL100" s="2">
        <f t="shared" si="51"/>
        <v>0.91974987279847853</v>
      </c>
      <c r="AM100" s="2">
        <f t="shared" si="51"/>
        <v>0.90705240151233646</v>
      </c>
      <c r="AN100" s="2">
        <f t="shared" si="51"/>
        <v>0.89435493022619428</v>
      </c>
      <c r="AO100" s="2">
        <f t="shared" ref="AO100:AX109" si="52">ABS(((AO$49*$B$14)+((1-AO$49)*$B$17)+(2*SQRT(AO$49*(1-AO$49)*$B$14*$B$17)*COS($H$11)))/(((AO$49*$B$14)+((1-AO$49)*$B$17)+(2*SQRT(AO$49*(1-AO$49)*$B$14*$B$17)*COS($H$11)))+((AO$49*$B$15)+((1-AO$49)*$B$18)+(2*SQRT(AO$49*(1-AO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AO$49)</f>
        <v>0.88165745894005221</v>
      </c>
      <c r="AP100" s="2">
        <f t="shared" si="52"/>
        <v>0.86895998765391003</v>
      </c>
      <c r="AQ100" s="2">
        <f t="shared" si="52"/>
        <v>0.85626251636776796</v>
      </c>
      <c r="AR100" s="2">
        <f t="shared" si="52"/>
        <v>0.84356504508162578</v>
      </c>
      <c r="AS100" s="2">
        <f t="shared" si="52"/>
        <v>0.83086757379548359</v>
      </c>
      <c r="AT100" s="2">
        <f t="shared" si="52"/>
        <v>0.81817010250934152</v>
      </c>
      <c r="AU100" s="2">
        <f t="shared" si="52"/>
        <v>0.80547263122319934</v>
      </c>
      <c r="AV100" s="2">
        <f t="shared" si="52"/>
        <v>0.79277515993705727</v>
      </c>
      <c r="AW100" s="2">
        <f t="shared" si="52"/>
        <v>0.78007768865091509</v>
      </c>
      <c r="AX100" s="2">
        <f t="shared" si="52"/>
        <v>0.76738021736477302</v>
      </c>
      <c r="AY100" s="2">
        <f t="shared" ref="AY100:BH109" si="53">ABS(((AY$49*$B$14)+((1-AY$49)*$B$17)+(2*SQRT(AY$49*(1-AY$49)*$B$14*$B$17)*COS($H$11)))/(((AY$49*$B$14)+((1-AY$49)*$B$17)+(2*SQRT(AY$49*(1-AY$49)*$B$14*$B$17)*COS($H$11)))+((AY$49*$B$15)+((1-AY$49)*$B$18)+(2*SQRT(AY$49*(1-AY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AY$49)</f>
        <v>0.75468274607863073</v>
      </c>
      <c r="AZ100" s="2">
        <f t="shared" si="53"/>
        <v>0.74198527479248866</v>
      </c>
      <c r="BA100" s="2">
        <f t="shared" si="53"/>
        <v>0.72928780350634659</v>
      </c>
      <c r="BB100" s="2">
        <f t="shared" si="53"/>
        <v>0.7165903322202043</v>
      </c>
      <c r="BC100" s="2">
        <f t="shared" si="53"/>
        <v>0.70389286093406223</v>
      </c>
      <c r="BD100" s="2">
        <f t="shared" si="53"/>
        <v>0.69119538964792027</v>
      </c>
      <c r="BE100" s="2">
        <f t="shared" si="53"/>
        <v>0.67849791836177809</v>
      </c>
      <c r="BF100" s="2">
        <f t="shared" si="53"/>
        <v>0.6658004470756359</v>
      </c>
      <c r="BG100" s="2">
        <f t="shared" si="53"/>
        <v>0.65310297578949383</v>
      </c>
      <c r="BH100" s="2">
        <f t="shared" si="53"/>
        <v>0.64040550450335165</v>
      </c>
      <c r="BI100" s="2">
        <f t="shared" ref="BI100:BR109" si="54">ABS(((BI$49*$B$14)+((1-BI$49)*$B$17)+(2*SQRT(BI$49*(1-BI$49)*$B$14*$B$17)*COS($H$11)))/(((BI$49*$B$14)+((1-BI$49)*$B$17)+(2*SQRT(BI$49*(1-BI$49)*$B$14*$B$17)*COS($H$11)))+((BI$49*$B$15)+((1-BI$49)*$B$18)+(2*SQRT(BI$49*(1-BI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BI$49)</f>
        <v>0.62770803321720947</v>
      </c>
      <c r="BJ100" s="2">
        <f t="shared" si="54"/>
        <v>0.61501056193106751</v>
      </c>
      <c r="BK100" s="2">
        <f t="shared" si="54"/>
        <v>0.60231309064492544</v>
      </c>
      <c r="BL100" s="2">
        <f t="shared" si="54"/>
        <v>0.58961561935878315</v>
      </c>
      <c r="BM100" s="2">
        <f t="shared" si="54"/>
        <v>0.57691814807264108</v>
      </c>
      <c r="BN100" s="2">
        <f t="shared" si="54"/>
        <v>0.56422067678649901</v>
      </c>
      <c r="BO100" s="2">
        <f t="shared" si="54"/>
        <v>0.55152320550035672</v>
      </c>
      <c r="BP100" s="2">
        <f t="shared" si="54"/>
        <v>0.53882573421421465</v>
      </c>
      <c r="BQ100" s="2">
        <f t="shared" si="54"/>
        <v>0.52612826292807247</v>
      </c>
      <c r="BR100" s="2">
        <f t="shared" si="54"/>
        <v>0.51343079164193028</v>
      </c>
      <c r="BS100" s="2">
        <f t="shared" ref="BS100:CB109" si="55">ABS(((BS$49*$B$14)+((1-BS$49)*$B$17)+(2*SQRT(BS$49*(1-BS$49)*$B$14*$B$17)*COS($H$11)))/(((BS$49*$B$14)+((1-BS$49)*$B$17)+(2*SQRT(BS$49*(1-BS$49)*$B$14*$B$17)*COS($H$11)))+((BS$49*$B$15)+((1-BS$49)*$B$18)+(2*SQRT(BS$49*(1-BS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BS$49)</f>
        <v>0.50073332035578821</v>
      </c>
      <c r="BT100" s="2">
        <f t="shared" si="55"/>
        <v>0.48803584906964614</v>
      </c>
      <c r="BU100" s="2">
        <f t="shared" si="55"/>
        <v>0.47533837778350396</v>
      </c>
      <c r="BV100" s="2">
        <f t="shared" si="55"/>
        <v>0.46264090649736178</v>
      </c>
      <c r="BW100" s="2">
        <f t="shared" si="55"/>
        <v>0.44994343521121971</v>
      </c>
      <c r="BX100" s="2">
        <f t="shared" si="55"/>
        <v>0.43724596392507753</v>
      </c>
      <c r="BY100" s="2">
        <f t="shared" si="55"/>
        <v>0.42454849263893535</v>
      </c>
      <c r="BZ100" s="2">
        <f t="shared" si="55"/>
        <v>0.41185102135279339</v>
      </c>
      <c r="CA100" s="2">
        <f t="shared" si="55"/>
        <v>0.39915355006665121</v>
      </c>
      <c r="CB100" s="2">
        <f t="shared" si="55"/>
        <v>0.38645607878050903</v>
      </c>
      <c r="CC100" s="2">
        <f t="shared" ref="CC100:CL109" si="56">ABS(((CC$49*$B$14)+((1-CC$49)*$B$17)+(2*SQRT(CC$49*(1-CC$49)*$B$14*$B$17)*COS($H$11)))/(((CC$49*$B$14)+((1-CC$49)*$B$17)+(2*SQRT(CC$49*(1-CC$49)*$B$14*$B$17)*COS($H$11)))+((CC$49*$B$15)+((1-CC$49)*$B$18)+(2*SQRT(CC$49*(1-CC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CC$49)</f>
        <v>0.37375860749436696</v>
      </c>
      <c r="CD100" s="2">
        <f t="shared" si="56"/>
        <v>0.36106113620822478</v>
      </c>
      <c r="CE100" s="2">
        <f t="shared" si="56"/>
        <v>0.34836366492208259</v>
      </c>
      <c r="CF100" s="2">
        <f t="shared" si="56"/>
        <v>0.33566619363594052</v>
      </c>
      <c r="CG100" s="2">
        <f t="shared" si="56"/>
        <v>0.32296872234979845</v>
      </c>
      <c r="CH100" s="2">
        <f t="shared" si="56"/>
        <v>0.31027125106365616</v>
      </c>
      <c r="CI100" s="2">
        <f t="shared" si="56"/>
        <v>0.29757377977751409</v>
      </c>
      <c r="CJ100" s="2">
        <f t="shared" si="56"/>
        <v>0.28487630849137202</v>
      </c>
      <c r="CK100" s="2">
        <f t="shared" si="56"/>
        <v>0.27217883720522984</v>
      </c>
      <c r="CL100" s="2">
        <f t="shared" si="56"/>
        <v>0.25948136591908777</v>
      </c>
      <c r="CM100" s="2">
        <f t="shared" ref="CM100:CV109" si="57">ABS(((CM$49*$B$14)+((1-CM$49)*$B$17)+(2*SQRT(CM$49*(1-CM$49)*$B$14*$B$17)*COS($H$11)))/(((CM$49*$B$14)+((1-CM$49)*$B$17)+(2*SQRT(CM$49*(1-CM$49)*$B$14*$B$17)*COS($H$11)))+((CM$49*$B$15)+((1-CM$49)*$B$18)+(2*SQRT(CM$49*(1-CM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CM$49)</f>
        <v>0.2467838946329457</v>
      </c>
      <c r="CN100" s="2">
        <f t="shared" si="57"/>
        <v>0.23408642334680352</v>
      </c>
      <c r="CO100" s="2">
        <f t="shared" si="57"/>
        <v>0.22138895206066134</v>
      </c>
      <c r="CP100" s="2">
        <f t="shared" si="57"/>
        <v>0.20869148077451927</v>
      </c>
      <c r="CQ100" s="2">
        <f t="shared" si="57"/>
        <v>0.19664293751304263</v>
      </c>
      <c r="CR100" s="2">
        <f t="shared" si="57"/>
        <v>0.20394546622690046</v>
      </c>
      <c r="CS100" s="2">
        <f t="shared" si="57"/>
        <v>0.21124799494075841</v>
      </c>
      <c r="CT100" s="2">
        <f t="shared" si="57"/>
        <v>0.21855052365461625</v>
      </c>
      <c r="CU100" s="2">
        <f t="shared" si="57"/>
        <v>0.22585305236847408</v>
      </c>
      <c r="CV100" s="2">
        <f t="shared" si="57"/>
        <v>0.23315558108233203</v>
      </c>
      <c r="CW100" s="2">
        <f t="shared" ref="CW100:DF109" si="58">ABS(((CW$49*$B$14)+((1-CW$49)*$B$17)+(2*SQRT(CW$49*(1-CW$49)*$B$14*$B$17)*COS($H$11)))/(((CW$49*$B$14)+((1-CW$49)*$B$17)+(2*SQRT(CW$49*(1-CW$49)*$B$14*$B$17)*COS($H$11)))+((CW$49*$B$15)+((1-CW$49)*$B$18)+(2*SQRT(CW$49*(1-CW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CW$49)</f>
        <v>0.24045810979618987</v>
      </c>
      <c r="CX100" s="2">
        <f t="shared" si="58"/>
        <v>0.24776063851004781</v>
      </c>
      <c r="CY100" s="2">
        <f t="shared" si="58"/>
        <v>0.25506316722390554</v>
      </c>
      <c r="CZ100" s="2">
        <f t="shared" si="58"/>
        <v>0.26236569593776349</v>
      </c>
      <c r="DA100" s="2">
        <f t="shared" si="58"/>
        <v>0.26966822465162144</v>
      </c>
      <c r="DB100" s="2">
        <f t="shared" si="58"/>
        <v>0.27697075336547916</v>
      </c>
      <c r="DC100" s="2">
        <f t="shared" si="58"/>
        <v>0.28427328207933711</v>
      </c>
      <c r="DD100" s="2">
        <f t="shared" si="58"/>
        <v>0.29157581079319494</v>
      </c>
      <c r="DE100" s="2">
        <f t="shared" si="58"/>
        <v>0.29887833950705278</v>
      </c>
      <c r="DF100" s="2">
        <f t="shared" si="58"/>
        <v>0.30618086822091073</v>
      </c>
      <c r="DG100" s="2">
        <f t="shared" ref="DG100:DQ109" si="59">ABS(((DG$49*$B$14)+((1-DG$49)*$B$17)+(2*SQRT(DG$49*(1-DG$49)*$B$14*$B$17)*COS($H$11)))/(((DG$49*$B$14)+((1-DG$49)*$B$17)+(2*SQRT(DG$49*(1-DG$49)*$B$14*$B$17)*COS($H$11)))+((DG$49*$B$15)+((1-DG$49)*$B$18)+(2*SQRT(DG$49*(1-DG$49)*$B$15*$B$18)*COS($H$11))))-$T100)+ABS(((($T100*$B$20)+((1-$T100)*$B$23)+(2*SQRT($T100*(1-$T100)*$B$20*$B$23)*COS($H$12)))/((($T100*$B$20)+((1-$T100)*$B$23)+(2*SQRT($T100*(1-$T100)*$B$20*$B$23)*COS($H$12)))+(($T100*$B$21)+((1-$T100)*$B$24)+(2*SQRT($T100*(1-$T100)*$B$21*$B$24)*COS($H$12)))))-DG$49)</f>
        <v>0.31348339693476857</v>
      </c>
      <c r="DH100" s="2">
        <f t="shared" si="59"/>
        <v>0.32078592564862651</v>
      </c>
      <c r="DI100" s="2">
        <f t="shared" si="59"/>
        <v>0.32808845436248435</v>
      </c>
      <c r="DJ100" s="2">
        <f t="shared" si="59"/>
        <v>0.3353909830763423</v>
      </c>
      <c r="DK100" s="2">
        <f t="shared" si="59"/>
        <v>0.34269351179020002</v>
      </c>
      <c r="DL100" s="2">
        <f t="shared" si="59"/>
        <v>0.34999604050405786</v>
      </c>
      <c r="DM100" s="2">
        <f t="shared" si="59"/>
        <v>0.3572985692179157</v>
      </c>
      <c r="DN100" s="2">
        <f t="shared" si="59"/>
        <v>0.36460109793177364</v>
      </c>
      <c r="DO100" s="2">
        <f t="shared" si="59"/>
        <v>0.37190362664563148</v>
      </c>
      <c r="DP100" s="2">
        <f t="shared" si="59"/>
        <v>0.37920615535948943</v>
      </c>
      <c r="DQ100" s="2">
        <f t="shared" si="59"/>
        <v>0.38650868407334726</v>
      </c>
    </row>
    <row r="101" spans="20:121" ht="3.75" customHeight="1" x14ac:dyDescent="0.25">
      <c r="T101" s="2">
        <v>0.51</v>
      </c>
      <c r="U101" s="2">
        <f t="shared" si="50"/>
        <v>1.1290584096243199</v>
      </c>
      <c r="V101" s="2">
        <f t="shared" si="50"/>
        <v>1.1163609383381776</v>
      </c>
      <c r="W101" s="2">
        <f t="shared" si="50"/>
        <v>1.1036634670520356</v>
      </c>
      <c r="X101" s="2">
        <f t="shared" si="50"/>
        <v>1.0909659957658935</v>
      </c>
      <c r="Y101" s="2">
        <f t="shared" si="50"/>
        <v>1.0782685244797512</v>
      </c>
      <c r="Z101" s="2">
        <f t="shared" si="50"/>
        <v>1.0655710531936091</v>
      </c>
      <c r="AA101" s="2">
        <f t="shared" si="50"/>
        <v>1.052873581907467</v>
      </c>
      <c r="AB101" s="2">
        <f t="shared" si="50"/>
        <v>1.0401761106213248</v>
      </c>
      <c r="AC101" s="2">
        <f t="shared" si="50"/>
        <v>1.0274786393351829</v>
      </c>
      <c r="AD101" s="2">
        <f t="shared" si="50"/>
        <v>1.0147811680490406</v>
      </c>
      <c r="AE101" s="2">
        <f t="shared" si="51"/>
        <v>1.0020836967628985</v>
      </c>
      <c r="AF101" s="2">
        <f t="shared" si="51"/>
        <v>0.98938622547675636</v>
      </c>
      <c r="AG101" s="2">
        <f t="shared" si="51"/>
        <v>0.97668875419061429</v>
      </c>
      <c r="AH101" s="2">
        <f t="shared" si="51"/>
        <v>0.96399128290447211</v>
      </c>
      <c r="AI101" s="2">
        <f t="shared" si="51"/>
        <v>0.95129381161832993</v>
      </c>
      <c r="AJ101" s="2">
        <f t="shared" si="51"/>
        <v>0.93859634033218786</v>
      </c>
      <c r="AK101" s="2">
        <f t="shared" si="51"/>
        <v>0.92589886904604568</v>
      </c>
      <c r="AL101" s="2">
        <f t="shared" si="51"/>
        <v>0.91320139775990361</v>
      </c>
      <c r="AM101" s="2">
        <f t="shared" si="51"/>
        <v>0.90050392647376154</v>
      </c>
      <c r="AN101" s="2">
        <f t="shared" si="51"/>
        <v>0.88780645518761936</v>
      </c>
      <c r="AO101" s="2">
        <f t="shared" si="52"/>
        <v>0.87510898390147729</v>
      </c>
      <c r="AP101" s="2">
        <f t="shared" si="52"/>
        <v>0.86241151261533511</v>
      </c>
      <c r="AQ101" s="2">
        <f t="shared" si="52"/>
        <v>0.84971404132919304</v>
      </c>
      <c r="AR101" s="2">
        <f t="shared" si="52"/>
        <v>0.83701657004305086</v>
      </c>
      <c r="AS101" s="2">
        <f t="shared" si="52"/>
        <v>0.82431909875690867</v>
      </c>
      <c r="AT101" s="2">
        <f t="shared" si="52"/>
        <v>0.8116216274707666</v>
      </c>
      <c r="AU101" s="2">
        <f t="shared" si="52"/>
        <v>0.79892415618462442</v>
      </c>
      <c r="AV101" s="2">
        <f t="shared" si="52"/>
        <v>0.78622668489848235</v>
      </c>
      <c r="AW101" s="2">
        <f t="shared" si="52"/>
        <v>0.77352921361234017</v>
      </c>
      <c r="AX101" s="2">
        <f t="shared" si="52"/>
        <v>0.7608317423261981</v>
      </c>
      <c r="AY101" s="2">
        <f t="shared" si="53"/>
        <v>0.74813427104005581</v>
      </c>
      <c r="AZ101" s="2">
        <f t="shared" si="53"/>
        <v>0.73543679975391374</v>
      </c>
      <c r="BA101" s="2">
        <f t="shared" si="53"/>
        <v>0.72273932846777167</v>
      </c>
      <c r="BB101" s="2">
        <f t="shared" si="53"/>
        <v>0.71004185718162938</v>
      </c>
      <c r="BC101" s="2">
        <f t="shared" si="53"/>
        <v>0.69734438589548731</v>
      </c>
      <c r="BD101" s="2">
        <f t="shared" si="53"/>
        <v>0.68464691460934535</v>
      </c>
      <c r="BE101" s="2">
        <f t="shared" si="53"/>
        <v>0.67194944332320317</v>
      </c>
      <c r="BF101" s="2">
        <f t="shared" si="53"/>
        <v>0.65925197203706098</v>
      </c>
      <c r="BG101" s="2">
        <f t="shared" si="53"/>
        <v>0.64655450075091891</v>
      </c>
      <c r="BH101" s="2">
        <f t="shared" si="53"/>
        <v>0.63385702946477673</v>
      </c>
      <c r="BI101" s="2">
        <f t="shared" si="54"/>
        <v>0.62115955817863455</v>
      </c>
      <c r="BJ101" s="2">
        <f t="shared" si="54"/>
        <v>0.60846208689249259</v>
      </c>
      <c r="BK101" s="2">
        <f t="shared" si="54"/>
        <v>0.59576461560635052</v>
      </c>
      <c r="BL101" s="2">
        <f t="shared" si="54"/>
        <v>0.58306714432020823</v>
      </c>
      <c r="BM101" s="2">
        <f t="shared" si="54"/>
        <v>0.57036967303406616</v>
      </c>
      <c r="BN101" s="2">
        <f t="shared" si="54"/>
        <v>0.55767220174792409</v>
      </c>
      <c r="BO101" s="2">
        <f t="shared" si="54"/>
        <v>0.5449747304617818</v>
      </c>
      <c r="BP101" s="2">
        <f t="shared" si="54"/>
        <v>0.53227725917563973</v>
      </c>
      <c r="BQ101" s="2">
        <f t="shared" si="54"/>
        <v>0.51957978788949755</v>
      </c>
      <c r="BR101" s="2">
        <f t="shared" si="54"/>
        <v>0.50688231660335537</v>
      </c>
      <c r="BS101" s="2">
        <f t="shared" si="55"/>
        <v>0.49418484531721329</v>
      </c>
      <c r="BT101" s="2">
        <f t="shared" si="55"/>
        <v>0.48148737403107122</v>
      </c>
      <c r="BU101" s="2">
        <f t="shared" si="55"/>
        <v>0.46878990274492904</v>
      </c>
      <c r="BV101" s="2">
        <f t="shared" si="55"/>
        <v>0.45609243145878686</v>
      </c>
      <c r="BW101" s="2">
        <f t="shared" si="55"/>
        <v>0.44339496017264479</v>
      </c>
      <c r="BX101" s="2">
        <f t="shared" si="55"/>
        <v>0.43069748888650261</v>
      </c>
      <c r="BY101" s="2">
        <f t="shared" si="55"/>
        <v>0.41800001760036043</v>
      </c>
      <c r="BZ101" s="2">
        <f t="shared" si="55"/>
        <v>0.40530254631421847</v>
      </c>
      <c r="CA101" s="2">
        <f t="shared" si="55"/>
        <v>0.39260507502807629</v>
      </c>
      <c r="CB101" s="2">
        <f t="shared" si="55"/>
        <v>0.37990760374193411</v>
      </c>
      <c r="CC101" s="2">
        <f t="shared" si="56"/>
        <v>0.36721013245579204</v>
      </c>
      <c r="CD101" s="2">
        <f t="shared" si="56"/>
        <v>0.35451266116964986</v>
      </c>
      <c r="CE101" s="2">
        <f t="shared" si="56"/>
        <v>0.34181518988350768</v>
      </c>
      <c r="CF101" s="2">
        <f t="shared" si="56"/>
        <v>0.3291177185973656</v>
      </c>
      <c r="CG101" s="2">
        <f t="shared" si="56"/>
        <v>0.31642024731122353</v>
      </c>
      <c r="CH101" s="2">
        <f t="shared" si="56"/>
        <v>0.30372277602508124</v>
      </c>
      <c r="CI101" s="2">
        <f t="shared" si="56"/>
        <v>0.29102530473893917</v>
      </c>
      <c r="CJ101" s="2">
        <f t="shared" si="56"/>
        <v>0.2783278334527971</v>
      </c>
      <c r="CK101" s="2">
        <f t="shared" si="56"/>
        <v>0.26563036216665492</v>
      </c>
      <c r="CL101" s="2">
        <f t="shared" si="56"/>
        <v>0.25293289088051285</v>
      </c>
      <c r="CM101" s="2">
        <f t="shared" si="57"/>
        <v>0.24023541959437078</v>
      </c>
      <c r="CN101" s="2">
        <f t="shared" si="57"/>
        <v>0.2275379483082286</v>
      </c>
      <c r="CO101" s="2">
        <f t="shared" si="57"/>
        <v>0.21484047702208642</v>
      </c>
      <c r="CP101" s="2">
        <f t="shared" si="57"/>
        <v>0.20214300573594435</v>
      </c>
      <c r="CQ101" s="2">
        <f t="shared" si="57"/>
        <v>0.18944553444980217</v>
      </c>
      <c r="CR101" s="2">
        <f t="shared" si="57"/>
        <v>0.19049394126547536</v>
      </c>
      <c r="CS101" s="2">
        <f t="shared" si="57"/>
        <v>0.19779646997933331</v>
      </c>
      <c r="CT101" s="2">
        <f t="shared" si="57"/>
        <v>0.20509899869319115</v>
      </c>
      <c r="CU101" s="2">
        <f t="shared" si="57"/>
        <v>0.21240152740704898</v>
      </c>
      <c r="CV101" s="2">
        <f t="shared" si="57"/>
        <v>0.21970405612090693</v>
      </c>
      <c r="CW101" s="2">
        <f t="shared" si="58"/>
        <v>0.22700658483476477</v>
      </c>
      <c r="CX101" s="2">
        <f t="shared" si="58"/>
        <v>0.23430911354862272</v>
      </c>
      <c r="CY101" s="2">
        <f t="shared" si="58"/>
        <v>0.24161164226248044</v>
      </c>
      <c r="CZ101" s="2">
        <f t="shared" si="58"/>
        <v>0.24891417097633839</v>
      </c>
      <c r="DA101" s="2">
        <f t="shared" si="58"/>
        <v>0.25621669969019634</v>
      </c>
      <c r="DB101" s="2">
        <f t="shared" si="58"/>
        <v>0.26351922840405406</v>
      </c>
      <c r="DC101" s="2">
        <f t="shared" si="58"/>
        <v>0.27082175711791201</v>
      </c>
      <c r="DD101" s="2">
        <f t="shared" si="58"/>
        <v>0.27812428583176985</v>
      </c>
      <c r="DE101" s="2">
        <f t="shared" si="58"/>
        <v>0.28542681454562768</v>
      </c>
      <c r="DF101" s="2">
        <f t="shared" si="58"/>
        <v>0.29272934325948563</v>
      </c>
      <c r="DG101" s="2">
        <f t="shared" si="59"/>
        <v>0.30003187197334347</v>
      </c>
      <c r="DH101" s="2">
        <f t="shared" si="59"/>
        <v>0.30733440068720141</v>
      </c>
      <c r="DI101" s="2">
        <f t="shared" si="59"/>
        <v>0.31463692940105925</v>
      </c>
      <c r="DJ101" s="2">
        <f t="shared" si="59"/>
        <v>0.3219394581149172</v>
      </c>
      <c r="DK101" s="2">
        <f t="shared" si="59"/>
        <v>0.32924198682877492</v>
      </c>
      <c r="DL101" s="2">
        <f t="shared" si="59"/>
        <v>0.33654451554263276</v>
      </c>
      <c r="DM101" s="2">
        <f t="shared" si="59"/>
        <v>0.3438470442564906</v>
      </c>
      <c r="DN101" s="2">
        <f t="shared" si="59"/>
        <v>0.35114957297034854</v>
      </c>
      <c r="DO101" s="2">
        <f t="shared" si="59"/>
        <v>0.35845210168420638</v>
      </c>
      <c r="DP101" s="2">
        <f t="shared" si="59"/>
        <v>0.36575463039806433</v>
      </c>
      <c r="DQ101" s="2">
        <f t="shared" si="59"/>
        <v>0.37305715911192217</v>
      </c>
    </row>
    <row r="102" spans="20:121" ht="3.75" customHeight="1" x14ac:dyDescent="0.25">
      <c r="T102" s="2">
        <v>0.52</v>
      </c>
      <c r="U102" s="2">
        <f t="shared" si="50"/>
        <v>1.1225099345857448</v>
      </c>
      <c r="V102" s="2">
        <f t="shared" si="50"/>
        <v>1.1098124632996027</v>
      </c>
      <c r="W102" s="2">
        <f t="shared" si="50"/>
        <v>1.0971149920134606</v>
      </c>
      <c r="X102" s="2">
        <f t="shared" si="50"/>
        <v>1.0844175207273183</v>
      </c>
      <c r="Y102" s="2">
        <f t="shared" si="50"/>
        <v>1.0717200494411765</v>
      </c>
      <c r="Z102" s="2">
        <f t="shared" si="50"/>
        <v>1.0590225781550342</v>
      </c>
      <c r="AA102" s="2">
        <f t="shared" si="50"/>
        <v>1.0463251068688919</v>
      </c>
      <c r="AB102" s="2">
        <f t="shared" si="50"/>
        <v>1.0336276355827501</v>
      </c>
      <c r="AC102" s="2">
        <f t="shared" si="50"/>
        <v>1.0209301642966078</v>
      </c>
      <c r="AD102" s="2">
        <f t="shared" si="50"/>
        <v>1.0082326930104659</v>
      </c>
      <c r="AE102" s="2">
        <f t="shared" si="51"/>
        <v>0.99553522172432363</v>
      </c>
      <c r="AF102" s="2">
        <f t="shared" si="51"/>
        <v>0.98283775043818145</v>
      </c>
      <c r="AG102" s="2">
        <f t="shared" si="51"/>
        <v>0.97014027915203938</v>
      </c>
      <c r="AH102" s="2">
        <f t="shared" si="51"/>
        <v>0.95744280786589719</v>
      </c>
      <c r="AI102" s="2">
        <f t="shared" si="51"/>
        <v>0.94474533657975501</v>
      </c>
      <c r="AJ102" s="2">
        <f t="shared" si="51"/>
        <v>0.93204786529361294</v>
      </c>
      <c r="AK102" s="2">
        <f t="shared" si="51"/>
        <v>0.91935039400747076</v>
      </c>
      <c r="AL102" s="2">
        <f t="shared" si="51"/>
        <v>0.90665292272132869</v>
      </c>
      <c r="AM102" s="2">
        <f t="shared" si="51"/>
        <v>0.89395545143518662</v>
      </c>
      <c r="AN102" s="2">
        <f t="shared" si="51"/>
        <v>0.88125798014904444</v>
      </c>
      <c r="AO102" s="2">
        <f t="shared" si="52"/>
        <v>0.86856050886290237</v>
      </c>
      <c r="AP102" s="2">
        <f t="shared" si="52"/>
        <v>0.85586303757676019</v>
      </c>
      <c r="AQ102" s="2">
        <f t="shared" si="52"/>
        <v>0.84316556629061812</v>
      </c>
      <c r="AR102" s="2">
        <f t="shared" si="52"/>
        <v>0.83046809500447594</v>
      </c>
      <c r="AS102" s="2">
        <f t="shared" si="52"/>
        <v>0.81777062371833376</v>
      </c>
      <c r="AT102" s="2">
        <f t="shared" si="52"/>
        <v>0.80507315243219169</v>
      </c>
      <c r="AU102" s="2">
        <f t="shared" si="52"/>
        <v>0.7923756811460495</v>
      </c>
      <c r="AV102" s="2">
        <f t="shared" si="52"/>
        <v>0.77967820985990743</v>
      </c>
      <c r="AW102" s="2">
        <f t="shared" si="52"/>
        <v>0.76698073857376525</v>
      </c>
      <c r="AX102" s="2">
        <f t="shared" si="52"/>
        <v>0.75428326728762318</v>
      </c>
      <c r="AY102" s="2">
        <f t="shared" si="53"/>
        <v>0.74158579600148089</v>
      </c>
      <c r="AZ102" s="2">
        <f t="shared" si="53"/>
        <v>0.72888832471533882</v>
      </c>
      <c r="BA102" s="2">
        <f t="shared" si="53"/>
        <v>0.71619085342919675</v>
      </c>
      <c r="BB102" s="2">
        <f t="shared" si="53"/>
        <v>0.70349338214305446</v>
      </c>
      <c r="BC102" s="2">
        <f t="shared" si="53"/>
        <v>0.69079591085691239</v>
      </c>
      <c r="BD102" s="2">
        <f t="shared" si="53"/>
        <v>0.67809843957077043</v>
      </c>
      <c r="BE102" s="2">
        <f t="shared" si="53"/>
        <v>0.66540096828462825</v>
      </c>
      <c r="BF102" s="2">
        <f t="shared" si="53"/>
        <v>0.65270349699848607</v>
      </c>
      <c r="BG102" s="2">
        <f t="shared" si="53"/>
        <v>0.640006025712344</v>
      </c>
      <c r="BH102" s="2">
        <f t="shared" si="53"/>
        <v>0.62730855442620181</v>
      </c>
      <c r="BI102" s="2">
        <f t="shared" si="54"/>
        <v>0.61461108314005963</v>
      </c>
      <c r="BJ102" s="2">
        <f t="shared" si="54"/>
        <v>0.60191361185391767</v>
      </c>
      <c r="BK102" s="2">
        <f t="shared" si="54"/>
        <v>0.5892161405677756</v>
      </c>
      <c r="BL102" s="2">
        <f t="shared" si="54"/>
        <v>0.57651866928163331</v>
      </c>
      <c r="BM102" s="2">
        <f t="shared" si="54"/>
        <v>0.56382119799549124</v>
      </c>
      <c r="BN102" s="2">
        <f t="shared" si="54"/>
        <v>0.55112372670934917</v>
      </c>
      <c r="BO102" s="2">
        <f t="shared" si="54"/>
        <v>0.53842625542320688</v>
      </c>
      <c r="BP102" s="2">
        <f t="shared" si="54"/>
        <v>0.52572878413706481</v>
      </c>
      <c r="BQ102" s="2">
        <f t="shared" si="54"/>
        <v>0.51303131285092263</v>
      </c>
      <c r="BR102" s="2">
        <f t="shared" si="54"/>
        <v>0.50033384156478045</v>
      </c>
      <c r="BS102" s="2">
        <f t="shared" si="55"/>
        <v>0.48763637027863838</v>
      </c>
      <c r="BT102" s="2">
        <f t="shared" si="55"/>
        <v>0.47493889899249631</v>
      </c>
      <c r="BU102" s="2">
        <f t="shared" si="55"/>
        <v>0.46224142770635412</v>
      </c>
      <c r="BV102" s="2">
        <f t="shared" si="55"/>
        <v>0.44954395642021194</v>
      </c>
      <c r="BW102" s="2">
        <f t="shared" si="55"/>
        <v>0.43684648513406987</v>
      </c>
      <c r="BX102" s="2">
        <f t="shared" si="55"/>
        <v>0.42414901384792769</v>
      </c>
      <c r="BY102" s="2">
        <f t="shared" si="55"/>
        <v>0.41145154256178551</v>
      </c>
      <c r="BZ102" s="2">
        <f t="shared" si="55"/>
        <v>0.39875407127564355</v>
      </c>
      <c r="CA102" s="2">
        <f t="shared" si="55"/>
        <v>0.38605659998950137</v>
      </c>
      <c r="CB102" s="2">
        <f t="shared" si="55"/>
        <v>0.37335912870335919</v>
      </c>
      <c r="CC102" s="2">
        <f t="shared" si="56"/>
        <v>0.36066165741721712</v>
      </c>
      <c r="CD102" s="2">
        <f t="shared" si="56"/>
        <v>0.34796418613107494</v>
      </c>
      <c r="CE102" s="2">
        <f t="shared" si="56"/>
        <v>0.33526671484493276</v>
      </c>
      <c r="CF102" s="2">
        <f t="shared" si="56"/>
        <v>0.32256924355879069</v>
      </c>
      <c r="CG102" s="2">
        <f t="shared" si="56"/>
        <v>0.30987177227264862</v>
      </c>
      <c r="CH102" s="2">
        <f t="shared" si="56"/>
        <v>0.29717430098650632</v>
      </c>
      <c r="CI102" s="2">
        <f t="shared" si="56"/>
        <v>0.28447682970036425</v>
      </c>
      <c r="CJ102" s="2">
        <f t="shared" si="56"/>
        <v>0.27177935841422218</v>
      </c>
      <c r="CK102" s="2">
        <f t="shared" si="56"/>
        <v>0.25908188712808</v>
      </c>
      <c r="CL102" s="2">
        <f t="shared" si="56"/>
        <v>0.24638441584193793</v>
      </c>
      <c r="CM102" s="2">
        <f t="shared" si="57"/>
        <v>0.23368694455579586</v>
      </c>
      <c r="CN102" s="2">
        <f t="shared" si="57"/>
        <v>0.22098947326965368</v>
      </c>
      <c r="CO102" s="2">
        <f t="shared" si="57"/>
        <v>0.2082920019835115</v>
      </c>
      <c r="CP102" s="2">
        <f t="shared" si="57"/>
        <v>0.19559453069736943</v>
      </c>
      <c r="CQ102" s="2">
        <f t="shared" si="57"/>
        <v>0.18289705941122725</v>
      </c>
      <c r="CR102" s="2">
        <f t="shared" si="57"/>
        <v>0.17704241630405027</v>
      </c>
      <c r="CS102" s="2">
        <f t="shared" si="57"/>
        <v>0.18434494501790821</v>
      </c>
      <c r="CT102" s="2">
        <f t="shared" si="57"/>
        <v>0.19164747373176605</v>
      </c>
      <c r="CU102" s="2">
        <f t="shared" si="57"/>
        <v>0.19895000244562389</v>
      </c>
      <c r="CV102" s="2">
        <f t="shared" si="57"/>
        <v>0.20625253115948183</v>
      </c>
      <c r="CW102" s="2">
        <f t="shared" si="58"/>
        <v>0.21355505987333967</v>
      </c>
      <c r="CX102" s="2">
        <f t="shared" si="58"/>
        <v>0.22085758858719762</v>
      </c>
      <c r="CY102" s="2">
        <f t="shared" si="58"/>
        <v>0.22816011730105534</v>
      </c>
      <c r="CZ102" s="2">
        <f t="shared" si="58"/>
        <v>0.23546264601491329</v>
      </c>
      <c r="DA102" s="2">
        <f t="shared" si="58"/>
        <v>0.24276517472877124</v>
      </c>
      <c r="DB102" s="2">
        <f t="shared" si="58"/>
        <v>0.25006770344262896</v>
      </c>
      <c r="DC102" s="2">
        <f t="shared" si="58"/>
        <v>0.25737023215648691</v>
      </c>
      <c r="DD102" s="2">
        <f t="shared" si="58"/>
        <v>0.26467276087034475</v>
      </c>
      <c r="DE102" s="2">
        <f t="shared" si="58"/>
        <v>0.27197528958420258</v>
      </c>
      <c r="DF102" s="2">
        <f t="shared" si="58"/>
        <v>0.27927781829806053</v>
      </c>
      <c r="DG102" s="2">
        <f t="shared" si="59"/>
        <v>0.28658034701191837</v>
      </c>
      <c r="DH102" s="2">
        <f t="shared" si="59"/>
        <v>0.29388287572577632</v>
      </c>
      <c r="DI102" s="2">
        <f t="shared" si="59"/>
        <v>0.30118540443963415</v>
      </c>
      <c r="DJ102" s="2">
        <f t="shared" si="59"/>
        <v>0.3084879331534921</v>
      </c>
      <c r="DK102" s="2">
        <f t="shared" si="59"/>
        <v>0.31579046186734983</v>
      </c>
      <c r="DL102" s="2">
        <f t="shared" si="59"/>
        <v>0.32309299058120766</v>
      </c>
      <c r="DM102" s="2">
        <f t="shared" si="59"/>
        <v>0.3303955192950655</v>
      </c>
      <c r="DN102" s="2">
        <f t="shared" si="59"/>
        <v>0.33769804800892345</v>
      </c>
      <c r="DO102" s="2">
        <f t="shared" si="59"/>
        <v>0.34500057672278128</v>
      </c>
      <c r="DP102" s="2">
        <f t="shared" si="59"/>
        <v>0.35230310543663923</v>
      </c>
      <c r="DQ102" s="2">
        <f t="shared" si="59"/>
        <v>0.35960563415049707</v>
      </c>
    </row>
    <row r="103" spans="20:121" ht="3.75" customHeight="1" x14ac:dyDescent="0.25">
      <c r="T103" s="2">
        <v>0.53</v>
      </c>
      <c r="U103" s="2">
        <f t="shared" si="50"/>
        <v>1.1159614595471701</v>
      </c>
      <c r="V103" s="2">
        <f t="shared" si="50"/>
        <v>1.1032639882610278</v>
      </c>
      <c r="W103" s="2">
        <f t="shared" si="50"/>
        <v>1.0905665169748857</v>
      </c>
      <c r="X103" s="2">
        <f t="shared" si="50"/>
        <v>1.0778690456887436</v>
      </c>
      <c r="Y103" s="2">
        <f t="shared" si="50"/>
        <v>1.0651715744026014</v>
      </c>
      <c r="Z103" s="2">
        <f t="shared" si="50"/>
        <v>1.0524741031164593</v>
      </c>
      <c r="AA103" s="2">
        <f t="shared" si="50"/>
        <v>1.0397766318303172</v>
      </c>
      <c r="AB103" s="2">
        <f t="shared" si="50"/>
        <v>1.0270791605441749</v>
      </c>
      <c r="AC103" s="2">
        <f t="shared" si="50"/>
        <v>1.0143816892580331</v>
      </c>
      <c r="AD103" s="2">
        <f t="shared" si="50"/>
        <v>1.0016842179718908</v>
      </c>
      <c r="AE103" s="2">
        <f t="shared" si="51"/>
        <v>0.98898674668574871</v>
      </c>
      <c r="AF103" s="2">
        <f t="shared" si="51"/>
        <v>0.97628927539960653</v>
      </c>
      <c r="AG103" s="2">
        <f t="shared" si="51"/>
        <v>0.96359180411346446</v>
      </c>
      <c r="AH103" s="2">
        <f t="shared" si="51"/>
        <v>0.95089433282732228</v>
      </c>
      <c r="AI103" s="2">
        <f t="shared" si="51"/>
        <v>0.93819686154118009</v>
      </c>
      <c r="AJ103" s="2">
        <f t="shared" si="51"/>
        <v>0.92549939025503802</v>
      </c>
      <c r="AK103" s="2">
        <f t="shared" si="51"/>
        <v>0.91280191896889584</v>
      </c>
      <c r="AL103" s="2">
        <f t="shared" si="51"/>
        <v>0.90010444768275377</v>
      </c>
      <c r="AM103" s="2">
        <f t="shared" si="51"/>
        <v>0.8874069763966117</v>
      </c>
      <c r="AN103" s="2">
        <f t="shared" si="51"/>
        <v>0.87470950511046952</v>
      </c>
      <c r="AO103" s="2">
        <f t="shared" si="52"/>
        <v>0.86201203382432745</v>
      </c>
      <c r="AP103" s="2">
        <f t="shared" si="52"/>
        <v>0.84931456253818527</v>
      </c>
      <c r="AQ103" s="2">
        <f t="shared" si="52"/>
        <v>0.8366170912520432</v>
      </c>
      <c r="AR103" s="2">
        <f t="shared" si="52"/>
        <v>0.82391961996590102</v>
      </c>
      <c r="AS103" s="2">
        <f t="shared" si="52"/>
        <v>0.81122214867975884</v>
      </c>
      <c r="AT103" s="2">
        <f t="shared" si="52"/>
        <v>0.79852467739361677</v>
      </c>
      <c r="AU103" s="2">
        <f t="shared" si="52"/>
        <v>0.78582720610747459</v>
      </c>
      <c r="AV103" s="2">
        <f t="shared" si="52"/>
        <v>0.77312973482133251</v>
      </c>
      <c r="AW103" s="2">
        <f t="shared" si="52"/>
        <v>0.76043226353519033</v>
      </c>
      <c r="AX103" s="2">
        <f t="shared" si="52"/>
        <v>0.74773479224904826</v>
      </c>
      <c r="AY103" s="2">
        <f t="shared" si="53"/>
        <v>0.73503732096290597</v>
      </c>
      <c r="AZ103" s="2">
        <f t="shared" si="53"/>
        <v>0.7223398496767639</v>
      </c>
      <c r="BA103" s="2">
        <f t="shared" si="53"/>
        <v>0.70964237839062183</v>
      </c>
      <c r="BB103" s="2">
        <f t="shared" si="53"/>
        <v>0.69694490710447954</v>
      </c>
      <c r="BC103" s="2">
        <f t="shared" si="53"/>
        <v>0.68424743581833747</v>
      </c>
      <c r="BD103" s="2">
        <f t="shared" si="53"/>
        <v>0.67154996453219551</v>
      </c>
      <c r="BE103" s="2">
        <f t="shared" si="53"/>
        <v>0.65885249324605333</v>
      </c>
      <c r="BF103" s="2">
        <f t="shared" si="53"/>
        <v>0.64615502195991115</v>
      </c>
      <c r="BG103" s="2">
        <f t="shared" si="53"/>
        <v>0.63345755067376908</v>
      </c>
      <c r="BH103" s="2">
        <f t="shared" si="53"/>
        <v>0.6207600793876269</v>
      </c>
      <c r="BI103" s="2">
        <f t="shared" si="54"/>
        <v>0.60806260810148471</v>
      </c>
      <c r="BJ103" s="2">
        <f t="shared" si="54"/>
        <v>0.59536513681534275</v>
      </c>
      <c r="BK103" s="2">
        <f t="shared" si="54"/>
        <v>0.58266766552920068</v>
      </c>
      <c r="BL103" s="2">
        <f t="shared" si="54"/>
        <v>0.56997019424305839</v>
      </c>
      <c r="BM103" s="2">
        <f t="shared" si="54"/>
        <v>0.55727272295691632</v>
      </c>
      <c r="BN103" s="2">
        <f t="shared" si="54"/>
        <v>0.54457525167077425</v>
      </c>
      <c r="BO103" s="2">
        <f t="shared" si="54"/>
        <v>0.53187778038463196</v>
      </c>
      <c r="BP103" s="2">
        <f t="shared" si="54"/>
        <v>0.51918030909848989</v>
      </c>
      <c r="BQ103" s="2">
        <f t="shared" si="54"/>
        <v>0.50648283781234771</v>
      </c>
      <c r="BR103" s="2">
        <f t="shared" si="54"/>
        <v>0.49378536652620553</v>
      </c>
      <c r="BS103" s="2">
        <f t="shared" si="55"/>
        <v>0.48108789524006346</v>
      </c>
      <c r="BT103" s="2">
        <f t="shared" si="55"/>
        <v>0.46839042395392139</v>
      </c>
      <c r="BU103" s="2">
        <f t="shared" si="55"/>
        <v>0.45569295266777921</v>
      </c>
      <c r="BV103" s="2">
        <f t="shared" si="55"/>
        <v>0.44299548138163702</v>
      </c>
      <c r="BW103" s="2">
        <f t="shared" si="55"/>
        <v>0.43029801009549495</v>
      </c>
      <c r="BX103" s="2">
        <f t="shared" si="55"/>
        <v>0.41760053880935277</v>
      </c>
      <c r="BY103" s="2">
        <f t="shared" si="55"/>
        <v>0.40490306752321059</v>
      </c>
      <c r="BZ103" s="2">
        <f t="shared" si="55"/>
        <v>0.39220559623706863</v>
      </c>
      <c r="CA103" s="2">
        <f t="shared" si="55"/>
        <v>0.37950812495092645</v>
      </c>
      <c r="CB103" s="2">
        <f t="shared" si="55"/>
        <v>0.36681065366478427</v>
      </c>
      <c r="CC103" s="2">
        <f t="shared" si="56"/>
        <v>0.3541131823786422</v>
      </c>
      <c r="CD103" s="2">
        <f t="shared" si="56"/>
        <v>0.34141571109250002</v>
      </c>
      <c r="CE103" s="2">
        <f t="shared" si="56"/>
        <v>0.32871823980635784</v>
      </c>
      <c r="CF103" s="2">
        <f t="shared" si="56"/>
        <v>0.31602076852021577</v>
      </c>
      <c r="CG103" s="2">
        <f t="shared" si="56"/>
        <v>0.3033232972340737</v>
      </c>
      <c r="CH103" s="2">
        <f t="shared" si="56"/>
        <v>0.2906258259479314</v>
      </c>
      <c r="CI103" s="2">
        <f t="shared" si="56"/>
        <v>0.27792835466178933</v>
      </c>
      <c r="CJ103" s="2">
        <f t="shared" si="56"/>
        <v>0.26523088337564726</v>
      </c>
      <c r="CK103" s="2">
        <f t="shared" si="56"/>
        <v>0.25253341208950508</v>
      </c>
      <c r="CL103" s="2">
        <f t="shared" si="56"/>
        <v>0.23983594080336301</v>
      </c>
      <c r="CM103" s="2">
        <f t="shared" si="57"/>
        <v>0.22713846951722094</v>
      </c>
      <c r="CN103" s="2">
        <f t="shared" si="57"/>
        <v>0.21444099823107876</v>
      </c>
      <c r="CO103" s="2">
        <f t="shared" si="57"/>
        <v>0.20174352694493658</v>
      </c>
      <c r="CP103" s="2">
        <f t="shared" si="57"/>
        <v>0.18904605565879451</v>
      </c>
      <c r="CQ103" s="2">
        <f t="shared" si="57"/>
        <v>0.17634858437265233</v>
      </c>
      <c r="CR103" s="2">
        <f t="shared" si="57"/>
        <v>0.16365111308651015</v>
      </c>
      <c r="CS103" s="2">
        <f t="shared" si="57"/>
        <v>0.17089342005648311</v>
      </c>
      <c r="CT103" s="2">
        <f t="shared" si="57"/>
        <v>0.17819594877034095</v>
      </c>
      <c r="CU103" s="2">
        <f t="shared" si="57"/>
        <v>0.18549847748419879</v>
      </c>
      <c r="CV103" s="2">
        <f t="shared" si="57"/>
        <v>0.19280100619805673</v>
      </c>
      <c r="CW103" s="2">
        <f t="shared" si="58"/>
        <v>0.20010353491191457</v>
      </c>
      <c r="CX103" s="2">
        <f t="shared" si="58"/>
        <v>0.20740606362577252</v>
      </c>
      <c r="CY103" s="2">
        <f t="shared" si="58"/>
        <v>0.21470859233963024</v>
      </c>
      <c r="CZ103" s="2">
        <f t="shared" si="58"/>
        <v>0.22201112105348819</v>
      </c>
      <c r="DA103" s="2">
        <f t="shared" si="58"/>
        <v>0.22931364976734614</v>
      </c>
      <c r="DB103" s="2">
        <f t="shared" si="58"/>
        <v>0.23661617848120386</v>
      </c>
      <c r="DC103" s="2">
        <f t="shared" si="58"/>
        <v>0.24391870719506181</v>
      </c>
      <c r="DD103" s="2">
        <f t="shared" si="58"/>
        <v>0.25122123590891965</v>
      </c>
      <c r="DE103" s="2">
        <f t="shared" si="58"/>
        <v>0.25852376462277749</v>
      </c>
      <c r="DF103" s="2">
        <f t="shared" si="58"/>
        <v>0.26582629333663543</v>
      </c>
      <c r="DG103" s="2">
        <f t="shared" si="59"/>
        <v>0.27312882205049327</v>
      </c>
      <c r="DH103" s="2">
        <f t="shared" si="59"/>
        <v>0.28043135076435122</v>
      </c>
      <c r="DI103" s="2">
        <f t="shared" si="59"/>
        <v>0.28773387947820905</v>
      </c>
      <c r="DJ103" s="2">
        <f t="shared" si="59"/>
        <v>0.295036408192067</v>
      </c>
      <c r="DK103" s="2">
        <f t="shared" si="59"/>
        <v>0.30233893690592473</v>
      </c>
      <c r="DL103" s="2">
        <f t="shared" si="59"/>
        <v>0.30964146561978256</v>
      </c>
      <c r="DM103" s="2">
        <f t="shared" si="59"/>
        <v>0.3169439943336404</v>
      </c>
      <c r="DN103" s="2">
        <f t="shared" si="59"/>
        <v>0.32424652304749835</v>
      </c>
      <c r="DO103" s="2">
        <f t="shared" si="59"/>
        <v>0.33154905176135618</v>
      </c>
      <c r="DP103" s="2">
        <f t="shared" si="59"/>
        <v>0.33885158047521413</v>
      </c>
      <c r="DQ103" s="2">
        <f t="shared" si="59"/>
        <v>0.34615410918907197</v>
      </c>
    </row>
    <row r="104" spans="20:121" ht="3.75" customHeight="1" x14ac:dyDescent="0.25">
      <c r="T104" s="2">
        <v>0.54</v>
      </c>
      <c r="U104" s="2">
        <f t="shared" si="50"/>
        <v>1.1094129845085949</v>
      </c>
      <c r="V104" s="2">
        <f t="shared" si="50"/>
        <v>1.0967155132224529</v>
      </c>
      <c r="W104" s="2">
        <f t="shared" si="50"/>
        <v>1.0840180419363108</v>
      </c>
      <c r="X104" s="2">
        <f t="shared" si="50"/>
        <v>1.0713205706501685</v>
      </c>
      <c r="Y104" s="2">
        <f t="shared" si="50"/>
        <v>1.0586230993640267</v>
      </c>
      <c r="Z104" s="2">
        <f t="shared" si="50"/>
        <v>1.0459256280778844</v>
      </c>
      <c r="AA104" s="2">
        <f t="shared" si="50"/>
        <v>1.0332281567917421</v>
      </c>
      <c r="AB104" s="2">
        <f t="shared" si="50"/>
        <v>1.0205306855056002</v>
      </c>
      <c r="AC104" s="2">
        <f t="shared" si="50"/>
        <v>1.0078332142194579</v>
      </c>
      <c r="AD104" s="2">
        <f t="shared" si="50"/>
        <v>0.99513574293331597</v>
      </c>
      <c r="AE104" s="2">
        <f t="shared" si="51"/>
        <v>0.98243827164717379</v>
      </c>
      <c r="AF104" s="2">
        <f t="shared" si="51"/>
        <v>0.96974080036103161</v>
      </c>
      <c r="AG104" s="2">
        <f t="shared" si="51"/>
        <v>0.95704332907488954</v>
      </c>
      <c r="AH104" s="2">
        <f t="shared" si="51"/>
        <v>0.94434585778874736</v>
      </c>
      <c r="AI104" s="2">
        <f t="shared" si="51"/>
        <v>0.93164838650260517</v>
      </c>
      <c r="AJ104" s="2">
        <f t="shared" si="51"/>
        <v>0.9189509152164631</v>
      </c>
      <c r="AK104" s="2">
        <f t="shared" si="51"/>
        <v>0.90625344393032092</v>
      </c>
      <c r="AL104" s="2">
        <f t="shared" si="51"/>
        <v>0.89355597264417885</v>
      </c>
      <c r="AM104" s="2">
        <f t="shared" si="51"/>
        <v>0.88085850135803678</v>
      </c>
      <c r="AN104" s="2">
        <f t="shared" si="51"/>
        <v>0.8681610300718946</v>
      </c>
      <c r="AO104" s="2">
        <f t="shared" si="52"/>
        <v>0.85546355878575253</v>
      </c>
      <c r="AP104" s="2">
        <f t="shared" si="52"/>
        <v>0.84276608749961035</v>
      </c>
      <c r="AQ104" s="2">
        <f t="shared" si="52"/>
        <v>0.83006861621346828</v>
      </c>
      <c r="AR104" s="2">
        <f t="shared" si="52"/>
        <v>0.8173711449273261</v>
      </c>
      <c r="AS104" s="2">
        <f t="shared" si="52"/>
        <v>0.80467367364118392</v>
      </c>
      <c r="AT104" s="2">
        <f t="shared" si="52"/>
        <v>0.79197620235504185</v>
      </c>
      <c r="AU104" s="2">
        <f t="shared" si="52"/>
        <v>0.77927873106889967</v>
      </c>
      <c r="AV104" s="2">
        <f t="shared" si="52"/>
        <v>0.7665812597827576</v>
      </c>
      <c r="AW104" s="2">
        <f t="shared" si="52"/>
        <v>0.75388378849661541</v>
      </c>
      <c r="AX104" s="2">
        <f t="shared" si="52"/>
        <v>0.74118631721047334</v>
      </c>
      <c r="AY104" s="2">
        <f t="shared" si="53"/>
        <v>0.72848884592433105</v>
      </c>
      <c r="AZ104" s="2">
        <f t="shared" si="53"/>
        <v>0.71579137463818898</v>
      </c>
      <c r="BA104" s="2">
        <f t="shared" si="53"/>
        <v>0.70309390335204691</v>
      </c>
      <c r="BB104" s="2">
        <f t="shared" si="53"/>
        <v>0.69039643206590462</v>
      </c>
      <c r="BC104" s="2">
        <f t="shared" si="53"/>
        <v>0.67769896077976255</v>
      </c>
      <c r="BD104" s="2">
        <f t="shared" si="53"/>
        <v>0.66500148949362059</v>
      </c>
      <c r="BE104" s="2">
        <f t="shared" si="53"/>
        <v>0.65230401820747841</v>
      </c>
      <c r="BF104" s="2">
        <f t="shared" si="53"/>
        <v>0.63960654692133623</v>
      </c>
      <c r="BG104" s="2">
        <f t="shared" si="53"/>
        <v>0.62690907563519416</v>
      </c>
      <c r="BH104" s="2">
        <f t="shared" si="53"/>
        <v>0.61421160434905198</v>
      </c>
      <c r="BI104" s="2">
        <f t="shared" si="54"/>
        <v>0.60151413306290979</v>
      </c>
      <c r="BJ104" s="2">
        <f t="shared" si="54"/>
        <v>0.58881666177676784</v>
      </c>
      <c r="BK104" s="2">
        <f t="shared" si="54"/>
        <v>0.57611919049062577</v>
      </c>
      <c r="BL104" s="2">
        <f t="shared" si="54"/>
        <v>0.56342171920448347</v>
      </c>
      <c r="BM104" s="2">
        <f t="shared" si="54"/>
        <v>0.5507242479183414</v>
      </c>
      <c r="BN104" s="2">
        <f t="shared" si="54"/>
        <v>0.53802677663219933</v>
      </c>
      <c r="BO104" s="2">
        <f t="shared" si="54"/>
        <v>0.52532930534605704</v>
      </c>
      <c r="BP104" s="2">
        <f t="shared" si="54"/>
        <v>0.51263183405991497</v>
      </c>
      <c r="BQ104" s="2">
        <f t="shared" si="54"/>
        <v>0.49993436277377279</v>
      </c>
      <c r="BR104" s="2">
        <f t="shared" si="54"/>
        <v>0.48723689148763061</v>
      </c>
      <c r="BS104" s="2">
        <f t="shared" si="55"/>
        <v>0.47453942020148854</v>
      </c>
      <c r="BT104" s="2">
        <f t="shared" si="55"/>
        <v>0.46184194891534647</v>
      </c>
      <c r="BU104" s="2">
        <f t="shared" si="55"/>
        <v>0.44914447762920429</v>
      </c>
      <c r="BV104" s="2">
        <f t="shared" si="55"/>
        <v>0.4364470063430621</v>
      </c>
      <c r="BW104" s="2">
        <f t="shared" si="55"/>
        <v>0.42374953505692003</v>
      </c>
      <c r="BX104" s="2">
        <f t="shared" si="55"/>
        <v>0.41105206377077785</v>
      </c>
      <c r="BY104" s="2">
        <f t="shared" si="55"/>
        <v>0.39835459248463567</v>
      </c>
      <c r="BZ104" s="2">
        <f t="shared" si="55"/>
        <v>0.38565712119849371</v>
      </c>
      <c r="CA104" s="2">
        <f t="shared" si="55"/>
        <v>0.37295964991235153</v>
      </c>
      <c r="CB104" s="2">
        <f t="shared" si="55"/>
        <v>0.36026217862620935</v>
      </c>
      <c r="CC104" s="2">
        <f t="shared" si="56"/>
        <v>0.34756470734006728</v>
      </c>
      <c r="CD104" s="2">
        <f t="shared" si="56"/>
        <v>0.3348672360539251</v>
      </c>
      <c r="CE104" s="2">
        <f t="shared" si="56"/>
        <v>0.32216976476778292</v>
      </c>
      <c r="CF104" s="2">
        <f t="shared" si="56"/>
        <v>0.30947229348164085</v>
      </c>
      <c r="CG104" s="2">
        <f t="shared" si="56"/>
        <v>0.29677482219549878</v>
      </c>
      <c r="CH104" s="2">
        <f t="shared" si="56"/>
        <v>0.28407735090935649</v>
      </c>
      <c r="CI104" s="2">
        <f t="shared" si="56"/>
        <v>0.27137987962321442</v>
      </c>
      <c r="CJ104" s="2">
        <f t="shared" si="56"/>
        <v>0.25868240833707234</v>
      </c>
      <c r="CK104" s="2">
        <f t="shared" si="56"/>
        <v>0.24598493705093016</v>
      </c>
      <c r="CL104" s="2">
        <f t="shared" si="56"/>
        <v>0.23328746576478809</v>
      </c>
      <c r="CM104" s="2">
        <f t="shared" si="57"/>
        <v>0.22058999447864602</v>
      </c>
      <c r="CN104" s="2">
        <f t="shared" si="57"/>
        <v>0.20789252319250384</v>
      </c>
      <c r="CO104" s="2">
        <f t="shared" si="57"/>
        <v>0.19519505190636166</v>
      </c>
      <c r="CP104" s="2">
        <f t="shared" si="57"/>
        <v>0.18249758062021959</v>
      </c>
      <c r="CQ104" s="2">
        <f t="shared" si="57"/>
        <v>0.16980010933407741</v>
      </c>
      <c r="CR104" s="2">
        <f t="shared" si="57"/>
        <v>0.15710263804793523</v>
      </c>
      <c r="CS104" s="2">
        <f t="shared" si="57"/>
        <v>0.15744189509505802</v>
      </c>
      <c r="CT104" s="2">
        <f t="shared" si="57"/>
        <v>0.16474442380891585</v>
      </c>
      <c r="CU104" s="2">
        <f t="shared" si="57"/>
        <v>0.17204695252277369</v>
      </c>
      <c r="CV104" s="2">
        <f t="shared" si="57"/>
        <v>0.17934948123663164</v>
      </c>
      <c r="CW104" s="2">
        <f t="shared" si="58"/>
        <v>0.18665200995048947</v>
      </c>
      <c r="CX104" s="2">
        <f t="shared" si="58"/>
        <v>0.19395453866434742</v>
      </c>
      <c r="CY104" s="2">
        <f t="shared" si="58"/>
        <v>0.20125706737820515</v>
      </c>
      <c r="CZ104" s="2">
        <f t="shared" si="58"/>
        <v>0.20855959609206309</v>
      </c>
      <c r="DA104" s="2">
        <f t="shared" si="58"/>
        <v>0.21586212480592104</v>
      </c>
      <c r="DB104" s="2">
        <f t="shared" si="58"/>
        <v>0.22316465351977877</v>
      </c>
      <c r="DC104" s="2">
        <f t="shared" si="58"/>
        <v>0.23046718223363671</v>
      </c>
      <c r="DD104" s="2">
        <f t="shared" si="58"/>
        <v>0.23776971094749455</v>
      </c>
      <c r="DE104" s="2">
        <f t="shared" si="58"/>
        <v>0.24507223966135239</v>
      </c>
      <c r="DF104" s="2">
        <f t="shared" si="58"/>
        <v>0.25237476837521033</v>
      </c>
      <c r="DG104" s="2">
        <f t="shared" si="59"/>
        <v>0.25967729708906817</v>
      </c>
      <c r="DH104" s="2">
        <f t="shared" si="59"/>
        <v>0.26697982580292612</v>
      </c>
      <c r="DI104" s="2">
        <f t="shared" si="59"/>
        <v>0.27428235451678395</v>
      </c>
      <c r="DJ104" s="2">
        <f t="shared" si="59"/>
        <v>0.2815848832306419</v>
      </c>
      <c r="DK104" s="2">
        <f t="shared" si="59"/>
        <v>0.28888741194449963</v>
      </c>
      <c r="DL104" s="2">
        <f t="shared" si="59"/>
        <v>0.29618994065835746</v>
      </c>
      <c r="DM104" s="2">
        <f t="shared" si="59"/>
        <v>0.3034924693722153</v>
      </c>
      <c r="DN104" s="2">
        <f t="shared" si="59"/>
        <v>0.31079499808607325</v>
      </c>
      <c r="DO104" s="2">
        <f t="shared" si="59"/>
        <v>0.31809752679993109</v>
      </c>
      <c r="DP104" s="2">
        <f t="shared" si="59"/>
        <v>0.32540005551378903</v>
      </c>
      <c r="DQ104" s="2">
        <f t="shared" si="59"/>
        <v>0.33270258422764687</v>
      </c>
    </row>
    <row r="105" spans="20:121" ht="3.75" customHeight="1" x14ac:dyDescent="0.25">
      <c r="T105" s="2">
        <v>0.55000000000000004</v>
      </c>
      <c r="U105" s="2">
        <f t="shared" si="50"/>
        <v>1.1028645094700202</v>
      </c>
      <c r="V105" s="2">
        <f t="shared" si="50"/>
        <v>1.0901670381838779</v>
      </c>
      <c r="W105" s="2">
        <f t="shared" si="50"/>
        <v>1.0774695668977359</v>
      </c>
      <c r="X105" s="2">
        <f t="shared" si="50"/>
        <v>1.0647720956115938</v>
      </c>
      <c r="Y105" s="2">
        <f t="shared" si="50"/>
        <v>1.0520746243254515</v>
      </c>
      <c r="Z105" s="2">
        <f t="shared" si="50"/>
        <v>1.0393771530393094</v>
      </c>
      <c r="AA105" s="2">
        <f t="shared" si="50"/>
        <v>1.0266796817531674</v>
      </c>
      <c r="AB105" s="2">
        <f t="shared" si="50"/>
        <v>1.0139822104670251</v>
      </c>
      <c r="AC105" s="2">
        <f t="shared" si="50"/>
        <v>1.0012847391808832</v>
      </c>
      <c r="AD105" s="2">
        <f t="shared" si="50"/>
        <v>0.98858726789474105</v>
      </c>
      <c r="AE105" s="2">
        <f t="shared" si="51"/>
        <v>0.97588979660859887</v>
      </c>
      <c r="AF105" s="2">
        <f t="shared" si="51"/>
        <v>0.96319232532245669</v>
      </c>
      <c r="AG105" s="2">
        <f t="shared" si="51"/>
        <v>0.95049485403631462</v>
      </c>
      <c r="AH105" s="2">
        <f t="shared" si="51"/>
        <v>0.93779738275017244</v>
      </c>
      <c r="AI105" s="2">
        <f t="shared" si="51"/>
        <v>0.92509991146403026</v>
      </c>
      <c r="AJ105" s="2">
        <f t="shared" si="51"/>
        <v>0.91240244017788819</v>
      </c>
      <c r="AK105" s="2">
        <f t="shared" si="51"/>
        <v>0.899704968891746</v>
      </c>
      <c r="AL105" s="2">
        <f t="shared" si="51"/>
        <v>0.88700749760560393</v>
      </c>
      <c r="AM105" s="2">
        <f t="shared" si="51"/>
        <v>0.87431002631946186</v>
      </c>
      <c r="AN105" s="2">
        <f t="shared" si="51"/>
        <v>0.86161255503331968</v>
      </c>
      <c r="AO105" s="2">
        <f t="shared" si="52"/>
        <v>0.84891508374717761</v>
      </c>
      <c r="AP105" s="2">
        <f t="shared" si="52"/>
        <v>0.83621761246103543</v>
      </c>
      <c r="AQ105" s="2">
        <f t="shared" si="52"/>
        <v>0.82352014117489336</v>
      </c>
      <c r="AR105" s="2">
        <f t="shared" si="52"/>
        <v>0.81082266988875118</v>
      </c>
      <c r="AS105" s="2">
        <f t="shared" si="52"/>
        <v>0.798125198602609</v>
      </c>
      <c r="AT105" s="2">
        <f t="shared" si="52"/>
        <v>0.78542772731646693</v>
      </c>
      <c r="AU105" s="2">
        <f t="shared" si="52"/>
        <v>0.77273025603032475</v>
      </c>
      <c r="AV105" s="2">
        <f t="shared" si="52"/>
        <v>0.76003278474418268</v>
      </c>
      <c r="AW105" s="2">
        <f t="shared" si="52"/>
        <v>0.7473353134580405</v>
      </c>
      <c r="AX105" s="2">
        <f t="shared" si="52"/>
        <v>0.73463784217189843</v>
      </c>
      <c r="AY105" s="2">
        <f t="shared" si="53"/>
        <v>0.72194037088575613</v>
      </c>
      <c r="AZ105" s="2">
        <f t="shared" si="53"/>
        <v>0.70924289959961406</v>
      </c>
      <c r="BA105" s="2">
        <f t="shared" si="53"/>
        <v>0.69654542831347199</v>
      </c>
      <c r="BB105" s="2">
        <f t="shared" si="53"/>
        <v>0.6838479570273297</v>
      </c>
      <c r="BC105" s="2">
        <f t="shared" si="53"/>
        <v>0.67115048574118763</v>
      </c>
      <c r="BD105" s="2">
        <f t="shared" si="53"/>
        <v>0.65845301445504567</v>
      </c>
      <c r="BE105" s="2">
        <f t="shared" si="53"/>
        <v>0.64575554316890349</v>
      </c>
      <c r="BF105" s="2">
        <f t="shared" si="53"/>
        <v>0.63305807188276131</v>
      </c>
      <c r="BG105" s="2">
        <f t="shared" si="53"/>
        <v>0.62036060059661924</v>
      </c>
      <c r="BH105" s="2">
        <f t="shared" si="53"/>
        <v>0.60766312931047706</v>
      </c>
      <c r="BI105" s="2">
        <f t="shared" si="54"/>
        <v>0.59496565802433488</v>
      </c>
      <c r="BJ105" s="2">
        <f t="shared" si="54"/>
        <v>0.58226818673819292</v>
      </c>
      <c r="BK105" s="2">
        <f t="shared" si="54"/>
        <v>0.56957071545205085</v>
      </c>
      <c r="BL105" s="2">
        <f t="shared" si="54"/>
        <v>0.55687324416590855</v>
      </c>
      <c r="BM105" s="2">
        <f t="shared" si="54"/>
        <v>0.54417577287976648</v>
      </c>
      <c r="BN105" s="2">
        <f t="shared" si="54"/>
        <v>0.53147830159362441</v>
      </c>
      <c r="BO105" s="2">
        <f t="shared" si="54"/>
        <v>0.51878083030748212</v>
      </c>
      <c r="BP105" s="2">
        <f t="shared" si="54"/>
        <v>0.50608335902134005</v>
      </c>
      <c r="BQ105" s="2">
        <f t="shared" si="54"/>
        <v>0.49338588773519787</v>
      </c>
      <c r="BR105" s="2">
        <f t="shared" si="54"/>
        <v>0.48068841644905569</v>
      </c>
      <c r="BS105" s="2">
        <f t="shared" si="55"/>
        <v>0.46799094516291362</v>
      </c>
      <c r="BT105" s="2">
        <f t="shared" si="55"/>
        <v>0.45529347387677155</v>
      </c>
      <c r="BU105" s="2">
        <f t="shared" si="55"/>
        <v>0.44259600259062937</v>
      </c>
      <c r="BV105" s="2">
        <f t="shared" si="55"/>
        <v>0.42989853130448719</v>
      </c>
      <c r="BW105" s="2">
        <f t="shared" si="55"/>
        <v>0.41720106001834512</v>
      </c>
      <c r="BX105" s="2">
        <f t="shared" si="55"/>
        <v>0.40450358873220293</v>
      </c>
      <c r="BY105" s="2">
        <f t="shared" si="55"/>
        <v>0.39180611744606075</v>
      </c>
      <c r="BZ105" s="2">
        <f t="shared" si="55"/>
        <v>0.37910864615991879</v>
      </c>
      <c r="CA105" s="2">
        <f t="shared" si="55"/>
        <v>0.36641117487377661</v>
      </c>
      <c r="CB105" s="2">
        <f t="shared" si="55"/>
        <v>0.35371370358763443</v>
      </c>
      <c r="CC105" s="2">
        <f t="shared" si="56"/>
        <v>0.34101623230149236</v>
      </c>
      <c r="CD105" s="2">
        <f t="shared" si="56"/>
        <v>0.32831876101535018</v>
      </c>
      <c r="CE105" s="2">
        <f t="shared" si="56"/>
        <v>0.315621289729208</v>
      </c>
      <c r="CF105" s="2">
        <f t="shared" si="56"/>
        <v>0.30292381844306593</v>
      </c>
      <c r="CG105" s="2">
        <f t="shared" si="56"/>
        <v>0.29022634715692386</v>
      </c>
      <c r="CH105" s="2">
        <f t="shared" si="56"/>
        <v>0.27752887587078157</v>
      </c>
      <c r="CI105" s="2">
        <f t="shared" si="56"/>
        <v>0.2648314045846395</v>
      </c>
      <c r="CJ105" s="2">
        <f t="shared" si="56"/>
        <v>0.25213393329849743</v>
      </c>
      <c r="CK105" s="2">
        <f t="shared" si="56"/>
        <v>0.23943646201235524</v>
      </c>
      <c r="CL105" s="2">
        <f t="shared" si="56"/>
        <v>0.22673899072621317</v>
      </c>
      <c r="CM105" s="2">
        <f t="shared" si="57"/>
        <v>0.2140415194400711</v>
      </c>
      <c r="CN105" s="2">
        <f t="shared" si="57"/>
        <v>0.20134404815392892</v>
      </c>
      <c r="CO105" s="2">
        <f t="shared" si="57"/>
        <v>0.18864657686778674</v>
      </c>
      <c r="CP105" s="2">
        <f t="shared" si="57"/>
        <v>0.17594910558164467</v>
      </c>
      <c r="CQ105" s="2">
        <f t="shared" si="57"/>
        <v>0.16325163429550249</v>
      </c>
      <c r="CR105" s="2">
        <f t="shared" si="57"/>
        <v>0.15055416300936031</v>
      </c>
      <c r="CS105" s="2">
        <f t="shared" si="57"/>
        <v>0.14399037013363292</v>
      </c>
      <c r="CT105" s="2">
        <f t="shared" si="57"/>
        <v>0.15129289884749075</v>
      </c>
      <c r="CU105" s="2">
        <f t="shared" si="57"/>
        <v>0.15859542756134859</v>
      </c>
      <c r="CV105" s="2">
        <f t="shared" si="57"/>
        <v>0.16589795627520654</v>
      </c>
      <c r="CW105" s="2">
        <f t="shared" si="58"/>
        <v>0.17320048498906437</v>
      </c>
      <c r="CX105" s="2">
        <f t="shared" si="58"/>
        <v>0.18050301370292232</v>
      </c>
      <c r="CY105" s="2">
        <f t="shared" si="58"/>
        <v>0.18780554241678005</v>
      </c>
      <c r="CZ105" s="2">
        <f t="shared" si="58"/>
        <v>0.19510807113063799</v>
      </c>
      <c r="DA105" s="2">
        <f t="shared" si="58"/>
        <v>0.20241059984449594</v>
      </c>
      <c r="DB105" s="2">
        <f t="shared" si="58"/>
        <v>0.20971312855835367</v>
      </c>
      <c r="DC105" s="2">
        <f t="shared" si="58"/>
        <v>0.21701565727221162</v>
      </c>
      <c r="DD105" s="2">
        <f t="shared" si="58"/>
        <v>0.22431818598606945</v>
      </c>
      <c r="DE105" s="2">
        <f t="shared" si="58"/>
        <v>0.23162071469992729</v>
      </c>
      <c r="DF105" s="2">
        <f t="shared" si="58"/>
        <v>0.23892324341378524</v>
      </c>
      <c r="DG105" s="2">
        <f t="shared" si="59"/>
        <v>0.24622577212764307</v>
      </c>
      <c r="DH105" s="2">
        <f t="shared" si="59"/>
        <v>0.25352830084150102</v>
      </c>
      <c r="DI105" s="2">
        <f t="shared" si="59"/>
        <v>0.26083082955535886</v>
      </c>
      <c r="DJ105" s="2">
        <f t="shared" si="59"/>
        <v>0.2681333582692168</v>
      </c>
      <c r="DK105" s="2">
        <f t="shared" si="59"/>
        <v>0.27543588698307453</v>
      </c>
      <c r="DL105" s="2">
        <f t="shared" si="59"/>
        <v>0.28273841569693237</v>
      </c>
      <c r="DM105" s="2">
        <f t="shared" si="59"/>
        <v>0.2900409444107902</v>
      </c>
      <c r="DN105" s="2">
        <f t="shared" si="59"/>
        <v>0.29734347312464815</v>
      </c>
      <c r="DO105" s="2">
        <f t="shared" si="59"/>
        <v>0.30464600183850599</v>
      </c>
      <c r="DP105" s="2">
        <f t="shared" si="59"/>
        <v>0.31194853055236393</v>
      </c>
      <c r="DQ105" s="2">
        <f t="shared" si="59"/>
        <v>0.31925105926622177</v>
      </c>
    </row>
    <row r="106" spans="20:121" ht="3.75" customHeight="1" x14ac:dyDescent="0.25">
      <c r="T106" s="2">
        <v>0.56000000000000005</v>
      </c>
      <c r="U106" s="2">
        <f t="shared" si="50"/>
        <v>1.0963160344314451</v>
      </c>
      <c r="V106" s="2">
        <f t="shared" si="50"/>
        <v>1.0836185631453028</v>
      </c>
      <c r="W106" s="2">
        <f t="shared" si="50"/>
        <v>1.070921091859161</v>
      </c>
      <c r="X106" s="2">
        <f t="shared" si="50"/>
        <v>1.0582236205730187</v>
      </c>
      <c r="Y106" s="2">
        <f t="shared" si="50"/>
        <v>1.0455261492868766</v>
      </c>
      <c r="Z106" s="2">
        <f t="shared" si="50"/>
        <v>1.0328286780007345</v>
      </c>
      <c r="AA106" s="2">
        <f t="shared" si="50"/>
        <v>1.0201312067145922</v>
      </c>
      <c r="AB106" s="2">
        <f t="shared" si="50"/>
        <v>1.0074337354284504</v>
      </c>
      <c r="AC106" s="2">
        <f t="shared" si="50"/>
        <v>0.99473626414230809</v>
      </c>
      <c r="AD106" s="2">
        <f t="shared" si="50"/>
        <v>0.98203879285616602</v>
      </c>
      <c r="AE106" s="2">
        <f t="shared" si="51"/>
        <v>0.96934132157002384</v>
      </c>
      <c r="AF106" s="2">
        <f t="shared" si="51"/>
        <v>0.95664385028388166</v>
      </c>
      <c r="AG106" s="2">
        <f t="shared" si="51"/>
        <v>0.94394637899773959</v>
      </c>
      <c r="AH106" s="2">
        <f t="shared" si="51"/>
        <v>0.93124890771159741</v>
      </c>
      <c r="AI106" s="2">
        <f t="shared" si="51"/>
        <v>0.91855143642545523</v>
      </c>
      <c r="AJ106" s="2">
        <f t="shared" si="51"/>
        <v>0.90585396513931316</v>
      </c>
      <c r="AK106" s="2">
        <f t="shared" si="51"/>
        <v>0.89315649385317097</v>
      </c>
      <c r="AL106" s="2">
        <f t="shared" si="51"/>
        <v>0.8804590225670289</v>
      </c>
      <c r="AM106" s="2">
        <f t="shared" si="51"/>
        <v>0.86776155128088672</v>
      </c>
      <c r="AN106" s="2">
        <f t="shared" si="51"/>
        <v>0.85506407999474454</v>
      </c>
      <c r="AO106" s="2">
        <f t="shared" si="52"/>
        <v>0.84236660870860247</v>
      </c>
      <c r="AP106" s="2">
        <f t="shared" si="52"/>
        <v>0.8296691374224604</v>
      </c>
      <c r="AQ106" s="2">
        <f t="shared" si="52"/>
        <v>0.81697166613631833</v>
      </c>
      <c r="AR106" s="2">
        <f t="shared" si="52"/>
        <v>0.80427419485017615</v>
      </c>
      <c r="AS106" s="2">
        <f t="shared" si="52"/>
        <v>0.79157672356403397</v>
      </c>
      <c r="AT106" s="2">
        <f t="shared" si="52"/>
        <v>0.7788792522778919</v>
      </c>
      <c r="AU106" s="2">
        <f t="shared" si="52"/>
        <v>0.76618178099174972</v>
      </c>
      <c r="AV106" s="2">
        <f t="shared" si="52"/>
        <v>0.75348430970560765</v>
      </c>
      <c r="AW106" s="2">
        <f t="shared" si="52"/>
        <v>0.74078683841946547</v>
      </c>
      <c r="AX106" s="2">
        <f t="shared" si="52"/>
        <v>0.72808936713332328</v>
      </c>
      <c r="AY106" s="2">
        <f t="shared" si="53"/>
        <v>0.71539189584718121</v>
      </c>
      <c r="AZ106" s="2">
        <f t="shared" si="53"/>
        <v>0.70269442456103914</v>
      </c>
      <c r="BA106" s="2">
        <f t="shared" si="53"/>
        <v>0.68999695327489685</v>
      </c>
      <c r="BB106" s="2">
        <f t="shared" si="53"/>
        <v>0.67729948198875478</v>
      </c>
      <c r="BC106" s="2">
        <f t="shared" si="53"/>
        <v>0.66460201070261271</v>
      </c>
      <c r="BD106" s="2">
        <f t="shared" si="53"/>
        <v>0.65190453941647064</v>
      </c>
      <c r="BE106" s="2">
        <f t="shared" si="53"/>
        <v>0.63920706813032846</v>
      </c>
      <c r="BF106" s="2">
        <f t="shared" si="53"/>
        <v>0.62650959684418628</v>
      </c>
      <c r="BG106" s="2">
        <f t="shared" si="53"/>
        <v>0.61381212555804421</v>
      </c>
      <c r="BH106" s="2">
        <f t="shared" si="53"/>
        <v>0.60111465427190203</v>
      </c>
      <c r="BI106" s="2">
        <f t="shared" si="54"/>
        <v>0.58841718298575985</v>
      </c>
      <c r="BJ106" s="2">
        <f t="shared" si="54"/>
        <v>0.57571971169961778</v>
      </c>
      <c r="BK106" s="2">
        <f t="shared" si="54"/>
        <v>0.56302224041347571</v>
      </c>
      <c r="BL106" s="2">
        <f t="shared" si="54"/>
        <v>0.55032476912733341</v>
      </c>
      <c r="BM106" s="2">
        <f t="shared" si="54"/>
        <v>0.53762729784119134</v>
      </c>
      <c r="BN106" s="2">
        <f t="shared" si="54"/>
        <v>0.52492982655504927</v>
      </c>
      <c r="BO106" s="2">
        <f t="shared" si="54"/>
        <v>0.5122323552689072</v>
      </c>
      <c r="BP106" s="2">
        <f t="shared" si="54"/>
        <v>0.49953488398276502</v>
      </c>
      <c r="BQ106" s="2">
        <f t="shared" si="54"/>
        <v>0.48683741269662284</v>
      </c>
      <c r="BR106" s="2">
        <f t="shared" si="54"/>
        <v>0.47413994141048066</v>
      </c>
      <c r="BS106" s="2">
        <f t="shared" si="55"/>
        <v>0.46144247012433859</v>
      </c>
      <c r="BT106" s="2">
        <f t="shared" si="55"/>
        <v>0.44874499883819652</v>
      </c>
      <c r="BU106" s="2">
        <f t="shared" si="55"/>
        <v>0.43604752755205434</v>
      </c>
      <c r="BV106" s="2">
        <f t="shared" si="55"/>
        <v>0.42335005626591216</v>
      </c>
      <c r="BW106" s="2">
        <f t="shared" si="55"/>
        <v>0.41065258497977009</v>
      </c>
      <c r="BX106" s="2">
        <f t="shared" si="55"/>
        <v>0.3979551136936279</v>
      </c>
      <c r="BY106" s="2">
        <f t="shared" si="55"/>
        <v>0.38525764240748572</v>
      </c>
      <c r="BZ106" s="2">
        <f t="shared" si="55"/>
        <v>0.37256017112134376</v>
      </c>
      <c r="CA106" s="2">
        <f t="shared" si="55"/>
        <v>0.35986269983520158</v>
      </c>
      <c r="CB106" s="2">
        <f t="shared" si="55"/>
        <v>0.3471652285490594</v>
      </c>
      <c r="CC106" s="2">
        <f t="shared" si="56"/>
        <v>0.33446775726291733</v>
      </c>
      <c r="CD106" s="2">
        <f t="shared" si="56"/>
        <v>0.32177028597677515</v>
      </c>
      <c r="CE106" s="2">
        <f t="shared" si="56"/>
        <v>0.30907281469063297</v>
      </c>
      <c r="CF106" s="2">
        <f t="shared" si="56"/>
        <v>0.2963753434044909</v>
      </c>
      <c r="CG106" s="2">
        <f t="shared" si="56"/>
        <v>0.28367787211834883</v>
      </c>
      <c r="CH106" s="2">
        <f t="shared" si="56"/>
        <v>0.27098040083220654</v>
      </c>
      <c r="CI106" s="2">
        <f t="shared" si="56"/>
        <v>0.25828292954606447</v>
      </c>
      <c r="CJ106" s="2">
        <f t="shared" si="56"/>
        <v>0.2455854582599224</v>
      </c>
      <c r="CK106" s="2">
        <f t="shared" si="56"/>
        <v>0.23288798697378021</v>
      </c>
      <c r="CL106" s="2">
        <f t="shared" si="56"/>
        <v>0.22019051568763814</v>
      </c>
      <c r="CM106" s="2">
        <f t="shared" si="57"/>
        <v>0.20749304440149607</v>
      </c>
      <c r="CN106" s="2">
        <f t="shared" si="57"/>
        <v>0.19479557311535389</v>
      </c>
      <c r="CO106" s="2">
        <f t="shared" si="57"/>
        <v>0.18209810182921171</v>
      </c>
      <c r="CP106" s="2">
        <f t="shared" si="57"/>
        <v>0.16940063054306964</v>
      </c>
      <c r="CQ106" s="2">
        <f t="shared" si="57"/>
        <v>0.15670315925692746</v>
      </c>
      <c r="CR106" s="2">
        <f t="shared" si="57"/>
        <v>0.14400568797078528</v>
      </c>
      <c r="CS106" s="2">
        <f t="shared" si="57"/>
        <v>0.13130821668464321</v>
      </c>
      <c r="CT106" s="2">
        <f t="shared" si="57"/>
        <v>0.13784137388606577</v>
      </c>
      <c r="CU106" s="2">
        <f t="shared" si="57"/>
        <v>0.1451439025999236</v>
      </c>
      <c r="CV106" s="2">
        <f t="shared" si="57"/>
        <v>0.15244643131378155</v>
      </c>
      <c r="CW106" s="2">
        <f t="shared" si="58"/>
        <v>0.15974896002763939</v>
      </c>
      <c r="CX106" s="2">
        <f t="shared" si="58"/>
        <v>0.16705148874149733</v>
      </c>
      <c r="CY106" s="2">
        <f t="shared" si="58"/>
        <v>0.17435401745535506</v>
      </c>
      <c r="CZ106" s="2">
        <f t="shared" si="58"/>
        <v>0.18165654616921301</v>
      </c>
      <c r="DA106" s="2">
        <f t="shared" si="58"/>
        <v>0.18895907488307095</v>
      </c>
      <c r="DB106" s="2">
        <f t="shared" si="58"/>
        <v>0.19626160359692868</v>
      </c>
      <c r="DC106" s="2">
        <f t="shared" si="58"/>
        <v>0.20356413231078663</v>
      </c>
      <c r="DD106" s="2">
        <f t="shared" si="58"/>
        <v>0.21086666102464446</v>
      </c>
      <c r="DE106" s="2">
        <f t="shared" si="58"/>
        <v>0.2181691897385023</v>
      </c>
      <c r="DF106" s="2">
        <f t="shared" si="58"/>
        <v>0.22547171845236025</v>
      </c>
      <c r="DG106" s="2">
        <f t="shared" si="59"/>
        <v>0.23277424716621808</v>
      </c>
      <c r="DH106" s="2">
        <f t="shared" si="59"/>
        <v>0.24007677588007603</v>
      </c>
      <c r="DI106" s="2">
        <f t="shared" si="59"/>
        <v>0.24737930459393387</v>
      </c>
      <c r="DJ106" s="2">
        <f t="shared" si="59"/>
        <v>0.25468183330779182</v>
      </c>
      <c r="DK106" s="2">
        <f t="shared" si="59"/>
        <v>0.26198436202164954</v>
      </c>
      <c r="DL106" s="2">
        <f t="shared" si="59"/>
        <v>0.26928689073550738</v>
      </c>
      <c r="DM106" s="2">
        <f t="shared" si="59"/>
        <v>0.27658941944936521</v>
      </c>
      <c r="DN106" s="2">
        <f t="shared" si="59"/>
        <v>0.28389194816322316</v>
      </c>
      <c r="DO106" s="2">
        <f t="shared" si="59"/>
        <v>0.291194476877081</v>
      </c>
      <c r="DP106" s="2">
        <f t="shared" si="59"/>
        <v>0.29849700559093895</v>
      </c>
      <c r="DQ106" s="2">
        <f t="shared" si="59"/>
        <v>0.30579953430479678</v>
      </c>
    </row>
    <row r="107" spans="20:121" ht="3.75" customHeight="1" x14ac:dyDescent="0.25">
      <c r="T107" s="2">
        <v>0.56999999999999995</v>
      </c>
      <c r="U107" s="2">
        <f t="shared" si="50"/>
        <v>1.0897675593928704</v>
      </c>
      <c r="V107" s="2">
        <f t="shared" si="50"/>
        <v>1.0770700881067281</v>
      </c>
      <c r="W107" s="2">
        <f t="shared" si="50"/>
        <v>1.064372616820586</v>
      </c>
      <c r="X107" s="2">
        <f t="shared" si="50"/>
        <v>1.051675145534444</v>
      </c>
      <c r="Y107" s="2">
        <f t="shared" si="50"/>
        <v>1.0389776742483017</v>
      </c>
      <c r="Z107" s="2">
        <f t="shared" si="50"/>
        <v>1.0262802029621596</v>
      </c>
      <c r="AA107" s="2">
        <f t="shared" si="50"/>
        <v>1.0135827316760175</v>
      </c>
      <c r="AB107" s="2">
        <f t="shared" si="50"/>
        <v>1.0008852603898755</v>
      </c>
      <c r="AC107" s="2">
        <f t="shared" si="50"/>
        <v>0.98818778910373328</v>
      </c>
      <c r="AD107" s="2">
        <f t="shared" si="50"/>
        <v>0.97549031781759121</v>
      </c>
      <c r="AE107" s="2">
        <f t="shared" si="51"/>
        <v>0.96279284653144903</v>
      </c>
      <c r="AF107" s="2">
        <f t="shared" si="51"/>
        <v>0.95009537524530685</v>
      </c>
      <c r="AG107" s="2">
        <f t="shared" si="51"/>
        <v>0.93739790395916478</v>
      </c>
      <c r="AH107" s="2">
        <f t="shared" si="51"/>
        <v>0.9247004326730226</v>
      </c>
      <c r="AI107" s="2">
        <f t="shared" si="51"/>
        <v>0.91200296138688042</v>
      </c>
      <c r="AJ107" s="2">
        <f t="shared" si="51"/>
        <v>0.89930549010073835</v>
      </c>
      <c r="AK107" s="2">
        <f t="shared" si="51"/>
        <v>0.88660801881459617</v>
      </c>
      <c r="AL107" s="2">
        <f t="shared" si="51"/>
        <v>0.8739105475284541</v>
      </c>
      <c r="AM107" s="2">
        <f t="shared" si="51"/>
        <v>0.86121307624231191</v>
      </c>
      <c r="AN107" s="2">
        <f t="shared" si="51"/>
        <v>0.84851560495616973</v>
      </c>
      <c r="AO107" s="2">
        <f t="shared" si="52"/>
        <v>0.83581813367002766</v>
      </c>
      <c r="AP107" s="2">
        <f t="shared" si="52"/>
        <v>0.82312066238388559</v>
      </c>
      <c r="AQ107" s="2">
        <f t="shared" si="52"/>
        <v>0.81042319109774352</v>
      </c>
      <c r="AR107" s="2">
        <f t="shared" si="52"/>
        <v>0.79772571981160134</v>
      </c>
      <c r="AS107" s="2">
        <f t="shared" si="52"/>
        <v>0.78502824852545916</v>
      </c>
      <c r="AT107" s="2">
        <f t="shared" si="52"/>
        <v>0.77233077723931709</v>
      </c>
      <c r="AU107" s="2">
        <f t="shared" si="52"/>
        <v>0.75963330595317491</v>
      </c>
      <c r="AV107" s="2">
        <f t="shared" si="52"/>
        <v>0.74693583466703284</v>
      </c>
      <c r="AW107" s="2">
        <f t="shared" si="52"/>
        <v>0.73423836338089066</v>
      </c>
      <c r="AX107" s="2">
        <f t="shared" si="52"/>
        <v>0.72154089209474859</v>
      </c>
      <c r="AY107" s="2">
        <f t="shared" si="53"/>
        <v>0.70884342080860629</v>
      </c>
      <c r="AZ107" s="2">
        <f t="shared" si="53"/>
        <v>0.69614594952246422</v>
      </c>
      <c r="BA107" s="2">
        <f t="shared" si="53"/>
        <v>0.68344847823632215</v>
      </c>
      <c r="BB107" s="2">
        <f t="shared" si="53"/>
        <v>0.67075100695017986</v>
      </c>
      <c r="BC107" s="2">
        <f t="shared" si="53"/>
        <v>0.65805353566403779</v>
      </c>
      <c r="BD107" s="2">
        <f t="shared" si="53"/>
        <v>0.64535606437789583</v>
      </c>
      <c r="BE107" s="2">
        <f t="shared" si="53"/>
        <v>0.63265859309175365</v>
      </c>
      <c r="BF107" s="2">
        <f t="shared" si="53"/>
        <v>0.61996112180561147</v>
      </c>
      <c r="BG107" s="2">
        <f t="shared" si="53"/>
        <v>0.6072636505194694</v>
      </c>
      <c r="BH107" s="2">
        <f t="shared" si="53"/>
        <v>0.59456617923332722</v>
      </c>
      <c r="BI107" s="2">
        <f t="shared" si="54"/>
        <v>0.58186870794718504</v>
      </c>
      <c r="BJ107" s="2">
        <f t="shared" si="54"/>
        <v>0.56917123666104308</v>
      </c>
      <c r="BK107" s="2">
        <f t="shared" si="54"/>
        <v>0.55647376537490101</v>
      </c>
      <c r="BL107" s="2">
        <f t="shared" si="54"/>
        <v>0.54377629408875872</v>
      </c>
      <c r="BM107" s="2">
        <f t="shared" si="54"/>
        <v>0.53107882280261665</v>
      </c>
      <c r="BN107" s="2">
        <f t="shared" si="54"/>
        <v>0.51838135151647458</v>
      </c>
      <c r="BO107" s="2">
        <f t="shared" si="54"/>
        <v>0.50568388023033228</v>
      </c>
      <c r="BP107" s="2">
        <f t="shared" si="54"/>
        <v>0.49298640894419021</v>
      </c>
      <c r="BQ107" s="2">
        <f t="shared" si="54"/>
        <v>0.48028893765804803</v>
      </c>
      <c r="BR107" s="2">
        <f t="shared" si="54"/>
        <v>0.46759146637190585</v>
      </c>
      <c r="BS107" s="2">
        <f t="shared" si="55"/>
        <v>0.45489399508576378</v>
      </c>
      <c r="BT107" s="2">
        <f t="shared" si="55"/>
        <v>0.44219652379962171</v>
      </c>
      <c r="BU107" s="2">
        <f t="shared" si="55"/>
        <v>0.42949905251347953</v>
      </c>
      <c r="BV107" s="2">
        <f t="shared" si="55"/>
        <v>0.41680158122733735</v>
      </c>
      <c r="BW107" s="2">
        <f t="shared" si="55"/>
        <v>0.40410410994119528</v>
      </c>
      <c r="BX107" s="2">
        <f t="shared" si="55"/>
        <v>0.3914066386550531</v>
      </c>
      <c r="BY107" s="2">
        <f t="shared" si="55"/>
        <v>0.37870916736891092</v>
      </c>
      <c r="BZ107" s="2">
        <f t="shared" si="55"/>
        <v>0.36601169608276896</v>
      </c>
      <c r="CA107" s="2">
        <f t="shared" si="55"/>
        <v>0.35331422479662677</v>
      </c>
      <c r="CB107" s="2">
        <f t="shared" si="55"/>
        <v>0.34061675351048459</v>
      </c>
      <c r="CC107" s="2">
        <f t="shared" si="56"/>
        <v>0.32791928222434252</v>
      </c>
      <c r="CD107" s="2">
        <f t="shared" si="56"/>
        <v>0.31522181093820034</v>
      </c>
      <c r="CE107" s="2">
        <f t="shared" si="56"/>
        <v>0.30252433965205816</v>
      </c>
      <c r="CF107" s="2">
        <f t="shared" si="56"/>
        <v>0.28982686836591609</v>
      </c>
      <c r="CG107" s="2">
        <f t="shared" si="56"/>
        <v>0.27712939707977402</v>
      </c>
      <c r="CH107" s="2">
        <f t="shared" si="56"/>
        <v>0.26443192579363173</v>
      </c>
      <c r="CI107" s="2">
        <f t="shared" si="56"/>
        <v>0.25173445450748966</v>
      </c>
      <c r="CJ107" s="2">
        <f t="shared" si="56"/>
        <v>0.23903698322134759</v>
      </c>
      <c r="CK107" s="2">
        <f t="shared" si="56"/>
        <v>0.22633951193520541</v>
      </c>
      <c r="CL107" s="2">
        <f t="shared" si="56"/>
        <v>0.21364204064906334</v>
      </c>
      <c r="CM107" s="2">
        <f t="shared" si="57"/>
        <v>0.20094456936292127</v>
      </c>
      <c r="CN107" s="2">
        <f t="shared" si="57"/>
        <v>0.18824709807677908</v>
      </c>
      <c r="CO107" s="2">
        <f t="shared" si="57"/>
        <v>0.1755496267906369</v>
      </c>
      <c r="CP107" s="2">
        <f t="shared" si="57"/>
        <v>0.16285215550449483</v>
      </c>
      <c r="CQ107" s="2">
        <f t="shared" si="57"/>
        <v>0.15015468421835265</v>
      </c>
      <c r="CR107" s="2">
        <f t="shared" si="57"/>
        <v>0.13745721293221047</v>
      </c>
      <c r="CS107" s="2">
        <f t="shared" si="57"/>
        <v>0.1247597416460684</v>
      </c>
      <c r="CT107" s="2">
        <f t="shared" si="57"/>
        <v>0.12438984892464078</v>
      </c>
      <c r="CU107" s="2">
        <f t="shared" si="57"/>
        <v>0.13169237763849861</v>
      </c>
      <c r="CV107" s="2">
        <f t="shared" si="57"/>
        <v>0.13899490635235656</v>
      </c>
      <c r="CW107" s="2">
        <f t="shared" si="58"/>
        <v>0.1462974350662144</v>
      </c>
      <c r="CX107" s="2">
        <f t="shared" si="58"/>
        <v>0.15359996378007235</v>
      </c>
      <c r="CY107" s="2">
        <f t="shared" si="58"/>
        <v>0.16090249249393007</v>
      </c>
      <c r="CZ107" s="2">
        <f t="shared" si="58"/>
        <v>0.16820502120778802</v>
      </c>
      <c r="DA107" s="2">
        <f t="shared" si="58"/>
        <v>0.17550754992164597</v>
      </c>
      <c r="DB107" s="2">
        <f t="shared" si="58"/>
        <v>0.18281007863550369</v>
      </c>
      <c r="DC107" s="2">
        <f t="shared" si="58"/>
        <v>0.19011260734936164</v>
      </c>
      <c r="DD107" s="2">
        <f t="shared" si="58"/>
        <v>0.19741513606321948</v>
      </c>
      <c r="DE107" s="2">
        <f t="shared" si="58"/>
        <v>0.20471766477707731</v>
      </c>
      <c r="DF107" s="2">
        <f t="shared" si="58"/>
        <v>0.21202019349093526</v>
      </c>
      <c r="DG107" s="2">
        <f t="shared" si="59"/>
        <v>0.2193227222047931</v>
      </c>
      <c r="DH107" s="2">
        <f t="shared" si="59"/>
        <v>0.22662525091865104</v>
      </c>
      <c r="DI107" s="2">
        <f t="shared" si="59"/>
        <v>0.23392777963250888</v>
      </c>
      <c r="DJ107" s="2">
        <f t="shared" si="59"/>
        <v>0.24123030834636683</v>
      </c>
      <c r="DK107" s="2">
        <f t="shared" si="59"/>
        <v>0.24853283706022455</v>
      </c>
      <c r="DL107" s="2">
        <f t="shared" si="59"/>
        <v>0.25583536577408239</v>
      </c>
      <c r="DM107" s="2">
        <f t="shared" si="59"/>
        <v>0.26313789448794023</v>
      </c>
      <c r="DN107" s="2">
        <f t="shared" si="59"/>
        <v>0.27044042320179817</v>
      </c>
      <c r="DO107" s="2">
        <f t="shared" si="59"/>
        <v>0.27774295191565601</v>
      </c>
      <c r="DP107" s="2">
        <f t="shared" si="59"/>
        <v>0.28504548062951396</v>
      </c>
      <c r="DQ107" s="2">
        <f t="shared" si="59"/>
        <v>0.2923480093433718</v>
      </c>
    </row>
    <row r="108" spans="20:121" ht="3.75" customHeight="1" x14ac:dyDescent="0.25">
      <c r="T108" s="2">
        <v>0.57999999999999996</v>
      </c>
      <c r="U108" s="2">
        <f t="shared" si="50"/>
        <v>1.0832190843542953</v>
      </c>
      <c r="V108" s="2">
        <f t="shared" si="50"/>
        <v>1.0705216130681532</v>
      </c>
      <c r="W108" s="2">
        <f t="shared" si="50"/>
        <v>1.0578241417820111</v>
      </c>
      <c r="X108" s="2">
        <f t="shared" si="50"/>
        <v>1.0451266704958688</v>
      </c>
      <c r="Y108" s="2">
        <f t="shared" si="50"/>
        <v>1.032429199209727</v>
      </c>
      <c r="Z108" s="2">
        <f t="shared" si="50"/>
        <v>1.0197317279235847</v>
      </c>
      <c r="AA108" s="2">
        <f t="shared" si="50"/>
        <v>1.0070342566374426</v>
      </c>
      <c r="AB108" s="2">
        <f t="shared" si="50"/>
        <v>0.99433678535130054</v>
      </c>
      <c r="AC108" s="2">
        <f t="shared" si="50"/>
        <v>0.98163931406515836</v>
      </c>
      <c r="AD108" s="2">
        <f t="shared" si="50"/>
        <v>0.96894184277901629</v>
      </c>
      <c r="AE108" s="2">
        <f t="shared" si="51"/>
        <v>0.95624437149287411</v>
      </c>
      <c r="AF108" s="2">
        <f t="shared" si="51"/>
        <v>0.94354690020673193</v>
      </c>
      <c r="AG108" s="2">
        <f t="shared" si="51"/>
        <v>0.93084942892058986</v>
      </c>
      <c r="AH108" s="2">
        <f t="shared" si="51"/>
        <v>0.91815195763444768</v>
      </c>
      <c r="AI108" s="2">
        <f t="shared" si="51"/>
        <v>0.9054544863483055</v>
      </c>
      <c r="AJ108" s="2">
        <f t="shared" si="51"/>
        <v>0.89275701506216343</v>
      </c>
      <c r="AK108" s="2">
        <f t="shared" si="51"/>
        <v>0.88005954377602125</v>
      </c>
      <c r="AL108" s="2">
        <f t="shared" si="51"/>
        <v>0.86736207248987918</v>
      </c>
      <c r="AM108" s="2">
        <f t="shared" si="51"/>
        <v>0.854664601203737</v>
      </c>
      <c r="AN108" s="2">
        <f t="shared" si="51"/>
        <v>0.84196712991759481</v>
      </c>
      <c r="AO108" s="2">
        <f t="shared" si="52"/>
        <v>0.82926965863145274</v>
      </c>
      <c r="AP108" s="2">
        <f t="shared" si="52"/>
        <v>0.81657218734531067</v>
      </c>
      <c r="AQ108" s="2">
        <f t="shared" si="52"/>
        <v>0.8038747160591686</v>
      </c>
      <c r="AR108" s="2">
        <f t="shared" si="52"/>
        <v>0.79117724477302642</v>
      </c>
      <c r="AS108" s="2">
        <f t="shared" si="52"/>
        <v>0.77847977348688424</v>
      </c>
      <c r="AT108" s="2">
        <f t="shared" si="52"/>
        <v>0.76578230220074217</v>
      </c>
      <c r="AU108" s="2">
        <f t="shared" si="52"/>
        <v>0.75308483091459999</v>
      </c>
      <c r="AV108" s="2">
        <f t="shared" si="52"/>
        <v>0.74038735962845792</v>
      </c>
      <c r="AW108" s="2">
        <f t="shared" si="52"/>
        <v>0.72768988834231574</v>
      </c>
      <c r="AX108" s="2">
        <f t="shared" si="52"/>
        <v>0.71499241705617367</v>
      </c>
      <c r="AY108" s="2">
        <f t="shared" si="53"/>
        <v>0.70229494577003138</v>
      </c>
      <c r="AZ108" s="2">
        <f t="shared" si="53"/>
        <v>0.68959747448388931</v>
      </c>
      <c r="BA108" s="2">
        <f t="shared" si="53"/>
        <v>0.67690000319774724</v>
      </c>
      <c r="BB108" s="2">
        <f t="shared" si="53"/>
        <v>0.66420253191160494</v>
      </c>
      <c r="BC108" s="2">
        <f t="shared" si="53"/>
        <v>0.65150506062546287</v>
      </c>
      <c r="BD108" s="2">
        <f t="shared" si="53"/>
        <v>0.63880758933932091</v>
      </c>
      <c r="BE108" s="2">
        <f t="shared" si="53"/>
        <v>0.62611011805317873</v>
      </c>
      <c r="BF108" s="2">
        <f t="shared" si="53"/>
        <v>0.61341264676703655</v>
      </c>
      <c r="BG108" s="2">
        <f t="shared" si="53"/>
        <v>0.60071517548089448</v>
      </c>
      <c r="BH108" s="2">
        <f t="shared" si="53"/>
        <v>0.5880177041947523</v>
      </c>
      <c r="BI108" s="2">
        <f t="shared" si="54"/>
        <v>0.57532023290861012</v>
      </c>
      <c r="BJ108" s="2">
        <f t="shared" si="54"/>
        <v>0.56262276162246816</v>
      </c>
      <c r="BK108" s="2">
        <f t="shared" si="54"/>
        <v>0.54992529033632609</v>
      </c>
      <c r="BL108" s="2">
        <f t="shared" si="54"/>
        <v>0.5372278190501838</v>
      </c>
      <c r="BM108" s="2">
        <f t="shared" si="54"/>
        <v>0.52453034776404173</v>
      </c>
      <c r="BN108" s="2">
        <f t="shared" si="54"/>
        <v>0.51183287647789966</v>
      </c>
      <c r="BO108" s="2">
        <f t="shared" si="54"/>
        <v>0.49913540519175742</v>
      </c>
      <c r="BP108" s="2">
        <f t="shared" si="54"/>
        <v>0.48643793390561529</v>
      </c>
      <c r="BQ108" s="2">
        <f t="shared" si="54"/>
        <v>0.47374046261947311</v>
      </c>
      <c r="BR108" s="2">
        <f t="shared" si="54"/>
        <v>0.46104299133333093</v>
      </c>
      <c r="BS108" s="2">
        <f t="shared" si="55"/>
        <v>0.44834552004718886</v>
      </c>
      <c r="BT108" s="2">
        <f t="shared" si="55"/>
        <v>0.43564804876104679</v>
      </c>
      <c r="BU108" s="2">
        <f t="shared" si="55"/>
        <v>0.42295057747490461</v>
      </c>
      <c r="BV108" s="2">
        <f t="shared" si="55"/>
        <v>0.41025310618876243</v>
      </c>
      <c r="BW108" s="2">
        <f t="shared" si="55"/>
        <v>0.39755563490262036</v>
      </c>
      <c r="BX108" s="2">
        <f t="shared" si="55"/>
        <v>0.38485816361647818</v>
      </c>
      <c r="BY108" s="2">
        <f t="shared" si="55"/>
        <v>0.372160692330336</v>
      </c>
      <c r="BZ108" s="2">
        <f t="shared" si="55"/>
        <v>0.35946322104419404</v>
      </c>
      <c r="CA108" s="2">
        <f t="shared" si="55"/>
        <v>0.34676574975805186</v>
      </c>
      <c r="CB108" s="2">
        <f t="shared" si="55"/>
        <v>0.33406827847190967</v>
      </c>
      <c r="CC108" s="2">
        <f t="shared" si="56"/>
        <v>0.3213708071857676</v>
      </c>
      <c r="CD108" s="2">
        <f t="shared" si="56"/>
        <v>0.30867333589962542</v>
      </c>
      <c r="CE108" s="2">
        <f t="shared" si="56"/>
        <v>0.29597586461348324</v>
      </c>
      <c r="CF108" s="2">
        <f t="shared" si="56"/>
        <v>0.28327839332734117</v>
      </c>
      <c r="CG108" s="2">
        <f t="shared" si="56"/>
        <v>0.2705809220411991</v>
      </c>
      <c r="CH108" s="2">
        <f t="shared" si="56"/>
        <v>0.25788345075505681</v>
      </c>
      <c r="CI108" s="2">
        <f t="shared" si="56"/>
        <v>0.24518597946891474</v>
      </c>
      <c r="CJ108" s="2">
        <f t="shared" si="56"/>
        <v>0.23248850818277267</v>
      </c>
      <c r="CK108" s="2">
        <f t="shared" si="56"/>
        <v>0.21979103689663049</v>
      </c>
      <c r="CL108" s="2">
        <f t="shared" si="56"/>
        <v>0.20709356561048842</v>
      </c>
      <c r="CM108" s="2">
        <f t="shared" si="57"/>
        <v>0.19439609432434635</v>
      </c>
      <c r="CN108" s="2">
        <f t="shared" si="57"/>
        <v>0.18169862303820417</v>
      </c>
      <c r="CO108" s="2">
        <f t="shared" si="57"/>
        <v>0.16900115175206198</v>
      </c>
      <c r="CP108" s="2">
        <f t="shared" si="57"/>
        <v>0.15630368046591991</v>
      </c>
      <c r="CQ108" s="2">
        <f t="shared" si="57"/>
        <v>0.14360620917977773</v>
      </c>
      <c r="CR108" s="2">
        <f t="shared" si="57"/>
        <v>0.13090873789363555</v>
      </c>
      <c r="CS108" s="2">
        <f t="shared" si="57"/>
        <v>0.11821126660749348</v>
      </c>
      <c r="CT108" s="2">
        <f t="shared" si="57"/>
        <v>0.11093832396321568</v>
      </c>
      <c r="CU108" s="2">
        <f t="shared" si="57"/>
        <v>0.11824085267707352</v>
      </c>
      <c r="CV108" s="2">
        <f t="shared" si="57"/>
        <v>0.12554338139093146</v>
      </c>
      <c r="CW108" s="2">
        <f t="shared" si="58"/>
        <v>0.1328459101047893</v>
      </c>
      <c r="CX108" s="2">
        <f t="shared" si="58"/>
        <v>0.14014843881864725</v>
      </c>
      <c r="CY108" s="2">
        <f t="shared" si="58"/>
        <v>0.14745096753250497</v>
      </c>
      <c r="CZ108" s="2">
        <f t="shared" si="58"/>
        <v>0.15475349624636292</v>
      </c>
      <c r="DA108" s="2">
        <f t="shared" si="58"/>
        <v>0.16205602496022087</v>
      </c>
      <c r="DB108" s="2">
        <f t="shared" si="58"/>
        <v>0.16935855367407859</v>
      </c>
      <c r="DC108" s="2">
        <f t="shared" si="58"/>
        <v>0.17666108238793654</v>
      </c>
      <c r="DD108" s="2">
        <f t="shared" si="58"/>
        <v>0.18396361110179438</v>
      </c>
      <c r="DE108" s="2">
        <f t="shared" si="58"/>
        <v>0.19126613981565221</v>
      </c>
      <c r="DF108" s="2">
        <f t="shared" si="58"/>
        <v>0.19856866852951016</v>
      </c>
      <c r="DG108" s="2">
        <f t="shared" si="59"/>
        <v>0.205871197243368</v>
      </c>
      <c r="DH108" s="2">
        <f t="shared" si="59"/>
        <v>0.21317372595722595</v>
      </c>
      <c r="DI108" s="2">
        <f t="shared" si="59"/>
        <v>0.22047625467108378</v>
      </c>
      <c r="DJ108" s="2">
        <f t="shared" si="59"/>
        <v>0.22777878338494173</v>
      </c>
      <c r="DK108" s="2">
        <f t="shared" si="59"/>
        <v>0.23508131209879946</v>
      </c>
      <c r="DL108" s="2">
        <f t="shared" si="59"/>
        <v>0.24238384081265729</v>
      </c>
      <c r="DM108" s="2">
        <f t="shared" si="59"/>
        <v>0.24968636952651513</v>
      </c>
      <c r="DN108" s="2">
        <f t="shared" si="59"/>
        <v>0.25698889824037308</v>
      </c>
      <c r="DO108" s="2">
        <f t="shared" si="59"/>
        <v>0.26429142695423091</v>
      </c>
      <c r="DP108" s="2">
        <f t="shared" si="59"/>
        <v>0.27159395566808886</v>
      </c>
      <c r="DQ108" s="2">
        <f t="shared" si="59"/>
        <v>0.2788964843819467</v>
      </c>
    </row>
    <row r="109" spans="20:121" ht="3.75" customHeight="1" x14ac:dyDescent="0.25">
      <c r="T109" s="2">
        <v>0.59</v>
      </c>
      <c r="U109" s="2">
        <f t="shared" si="50"/>
        <v>1.0766706093157203</v>
      </c>
      <c r="V109" s="2">
        <f t="shared" si="50"/>
        <v>1.0639731380295783</v>
      </c>
      <c r="W109" s="2">
        <f t="shared" si="50"/>
        <v>1.051275666743436</v>
      </c>
      <c r="X109" s="2">
        <f t="shared" si="50"/>
        <v>1.0385781954572939</v>
      </c>
      <c r="Y109" s="2">
        <f t="shared" si="50"/>
        <v>1.0258807241711518</v>
      </c>
      <c r="Z109" s="2">
        <f t="shared" si="50"/>
        <v>1.0131832528850095</v>
      </c>
      <c r="AA109" s="2">
        <f t="shared" si="50"/>
        <v>1.0004857815988675</v>
      </c>
      <c r="AB109" s="2">
        <f t="shared" si="50"/>
        <v>0.9877883103127254</v>
      </c>
      <c r="AC109" s="2">
        <f t="shared" si="50"/>
        <v>0.97509083902658333</v>
      </c>
      <c r="AD109" s="2">
        <f t="shared" si="50"/>
        <v>0.96239336774044126</v>
      </c>
      <c r="AE109" s="2">
        <f t="shared" si="51"/>
        <v>0.94969589645429908</v>
      </c>
      <c r="AF109" s="2">
        <f t="shared" si="51"/>
        <v>0.9369984251681569</v>
      </c>
      <c r="AG109" s="2">
        <f t="shared" si="51"/>
        <v>0.92430095388201483</v>
      </c>
      <c r="AH109" s="2">
        <f t="shared" si="51"/>
        <v>0.91160348259587265</v>
      </c>
      <c r="AI109" s="2">
        <f t="shared" si="51"/>
        <v>0.89890601130973047</v>
      </c>
      <c r="AJ109" s="2">
        <f t="shared" si="51"/>
        <v>0.8862085400235884</v>
      </c>
      <c r="AK109" s="2">
        <f t="shared" si="51"/>
        <v>0.87351106873744622</v>
      </c>
      <c r="AL109" s="2">
        <f t="shared" si="51"/>
        <v>0.86081359745130415</v>
      </c>
      <c r="AM109" s="2">
        <f t="shared" si="51"/>
        <v>0.84811612616516208</v>
      </c>
      <c r="AN109" s="2">
        <f t="shared" si="51"/>
        <v>0.8354186548790199</v>
      </c>
      <c r="AO109" s="2">
        <f t="shared" si="52"/>
        <v>0.82272118359287782</v>
      </c>
      <c r="AP109" s="2">
        <f t="shared" si="52"/>
        <v>0.81002371230673564</v>
      </c>
      <c r="AQ109" s="2">
        <f t="shared" si="52"/>
        <v>0.79732624102059357</v>
      </c>
      <c r="AR109" s="2">
        <f t="shared" si="52"/>
        <v>0.78462876973445139</v>
      </c>
      <c r="AS109" s="2">
        <f t="shared" si="52"/>
        <v>0.77193129844830921</v>
      </c>
      <c r="AT109" s="2">
        <f t="shared" si="52"/>
        <v>0.75923382716216714</v>
      </c>
      <c r="AU109" s="2">
        <f t="shared" si="52"/>
        <v>0.74653635587602496</v>
      </c>
      <c r="AV109" s="2">
        <f t="shared" si="52"/>
        <v>0.73383888458988289</v>
      </c>
      <c r="AW109" s="2">
        <f t="shared" si="52"/>
        <v>0.72114141330374071</v>
      </c>
      <c r="AX109" s="2">
        <f t="shared" si="52"/>
        <v>0.70844394201759853</v>
      </c>
      <c r="AY109" s="2">
        <f t="shared" si="53"/>
        <v>0.69574647073145646</v>
      </c>
      <c r="AZ109" s="2">
        <f t="shared" si="53"/>
        <v>0.68304899944531439</v>
      </c>
      <c r="BA109" s="2">
        <f t="shared" si="53"/>
        <v>0.67035152815917209</v>
      </c>
      <c r="BB109" s="2">
        <f t="shared" si="53"/>
        <v>0.65765405687303002</v>
      </c>
      <c r="BC109" s="2">
        <f t="shared" si="53"/>
        <v>0.64495658558688795</v>
      </c>
      <c r="BD109" s="2">
        <f t="shared" si="53"/>
        <v>0.63225911430074588</v>
      </c>
      <c r="BE109" s="2">
        <f t="shared" si="53"/>
        <v>0.6195616430146037</v>
      </c>
      <c r="BF109" s="2">
        <f t="shared" si="53"/>
        <v>0.60686417172846152</v>
      </c>
      <c r="BG109" s="2">
        <f t="shared" si="53"/>
        <v>0.59416670044231945</v>
      </c>
      <c r="BH109" s="2">
        <f t="shared" si="53"/>
        <v>0.58146922915617727</v>
      </c>
      <c r="BI109" s="2">
        <f t="shared" si="54"/>
        <v>0.56877175787003509</v>
      </c>
      <c r="BJ109" s="2">
        <f t="shared" si="54"/>
        <v>0.55607428658389302</v>
      </c>
      <c r="BK109" s="2">
        <f t="shared" si="54"/>
        <v>0.54337681529775095</v>
      </c>
      <c r="BL109" s="2">
        <f t="shared" si="54"/>
        <v>0.53067934401160866</v>
      </c>
      <c r="BM109" s="2">
        <f t="shared" si="54"/>
        <v>0.51798187272546659</v>
      </c>
      <c r="BN109" s="2">
        <f t="shared" si="54"/>
        <v>0.50528440143932452</v>
      </c>
      <c r="BO109" s="2">
        <f t="shared" si="54"/>
        <v>0.49258693015318239</v>
      </c>
      <c r="BP109" s="2">
        <f t="shared" si="54"/>
        <v>0.47988945886704026</v>
      </c>
      <c r="BQ109" s="2">
        <f t="shared" si="54"/>
        <v>0.46719198758089808</v>
      </c>
      <c r="BR109" s="2">
        <f t="shared" si="54"/>
        <v>0.4544945162947559</v>
      </c>
      <c r="BS109" s="2">
        <f t="shared" si="55"/>
        <v>0.44179704500861383</v>
      </c>
      <c r="BT109" s="2">
        <f t="shared" si="55"/>
        <v>0.42909957372247176</v>
      </c>
      <c r="BU109" s="2">
        <f t="shared" si="55"/>
        <v>0.41640210243632958</v>
      </c>
      <c r="BV109" s="2">
        <f t="shared" si="55"/>
        <v>0.4037046311501874</v>
      </c>
      <c r="BW109" s="2">
        <f t="shared" si="55"/>
        <v>0.39100715986404533</v>
      </c>
      <c r="BX109" s="2">
        <f t="shared" si="55"/>
        <v>0.37830968857790315</v>
      </c>
      <c r="BY109" s="2">
        <f t="shared" si="55"/>
        <v>0.36561221729176097</v>
      </c>
      <c r="BZ109" s="2">
        <f t="shared" si="55"/>
        <v>0.35291474600561901</v>
      </c>
      <c r="CA109" s="2">
        <f t="shared" si="55"/>
        <v>0.34021727471947683</v>
      </c>
      <c r="CB109" s="2">
        <f t="shared" si="55"/>
        <v>0.32751980343333464</v>
      </c>
      <c r="CC109" s="2">
        <f t="shared" si="56"/>
        <v>0.31482233214719257</v>
      </c>
      <c r="CD109" s="2">
        <f t="shared" si="56"/>
        <v>0.30212486086105039</v>
      </c>
      <c r="CE109" s="2">
        <f t="shared" si="56"/>
        <v>0.28942738957490821</v>
      </c>
      <c r="CF109" s="2">
        <f t="shared" si="56"/>
        <v>0.27672991828876614</v>
      </c>
      <c r="CG109" s="2">
        <f t="shared" si="56"/>
        <v>0.26403244700262407</v>
      </c>
      <c r="CH109" s="2">
        <f t="shared" si="56"/>
        <v>0.25133497571648178</v>
      </c>
      <c r="CI109" s="2">
        <f t="shared" si="56"/>
        <v>0.23863750443033971</v>
      </c>
      <c r="CJ109" s="2">
        <f t="shared" si="56"/>
        <v>0.22594003314419764</v>
      </c>
      <c r="CK109" s="2">
        <f t="shared" si="56"/>
        <v>0.21324256185805546</v>
      </c>
      <c r="CL109" s="2">
        <f t="shared" si="56"/>
        <v>0.20054509057191339</v>
      </c>
      <c r="CM109" s="2">
        <f t="shared" si="57"/>
        <v>0.18784761928577132</v>
      </c>
      <c r="CN109" s="2">
        <f t="shared" si="57"/>
        <v>0.17515014799962914</v>
      </c>
      <c r="CO109" s="2">
        <f t="shared" si="57"/>
        <v>0.16245267671348695</v>
      </c>
      <c r="CP109" s="2">
        <f t="shared" si="57"/>
        <v>0.14975520542734488</v>
      </c>
      <c r="CQ109" s="2">
        <f t="shared" si="57"/>
        <v>0.1370577341412027</v>
      </c>
      <c r="CR109" s="2">
        <f t="shared" si="57"/>
        <v>0.12436026285506052</v>
      </c>
      <c r="CS109" s="2">
        <f t="shared" si="57"/>
        <v>0.11166279156891845</v>
      </c>
      <c r="CT109" s="2">
        <f t="shared" si="57"/>
        <v>9.896532028277627E-2</v>
      </c>
      <c r="CU109" s="2">
        <f t="shared" si="57"/>
        <v>0.10478932771564853</v>
      </c>
      <c r="CV109" s="2">
        <f t="shared" si="57"/>
        <v>0.11209185642950648</v>
      </c>
      <c r="CW109" s="2">
        <f t="shared" si="58"/>
        <v>0.11939438514336431</v>
      </c>
      <c r="CX109" s="2">
        <f t="shared" si="58"/>
        <v>0.12669691385722226</v>
      </c>
      <c r="CY109" s="2">
        <f t="shared" si="58"/>
        <v>0.13399944257107999</v>
      </c>
      <c r="CZ109" s="2">
        <f t="shared" si="58"/>
        <v>0.14130197128493793</v>
      </c>
      <c r="DA109" s="2">
        <f t="shared" si="58"/>
        <v>0.14860449999879588</v>
      </c>
      <c r="DB109" s="2">
        <f t="shared" si="58"/>
        <v>0.15590702871265361</v>
      </c>
      <c r="DC109" s="2">
        <f t="shared" si="58"/>
        <v>0.16320955742651155</v>
      </c>
      <c r="DD109" s="2">
        <f t="shared" si="58"/>
        <v>0.17051208614036939</v>
      </c>
      <c r="DE109" s="2">
        <f t="shared" si="58"/>
        <v>0.17781461485422723</v>
      </c>
      <c r="DF109" s="2">
        <f t="shared" si="58"/>
        <v>0.18511714356808517</v>
      </c>
      <c r="DG109" s="2">
        <f t="shared" si="59"/>
        <v>0.19241967228194301</v>
      </c>
      <c r="DH109" s="2">
        <f t="shared" si="59"/>
        <v>0.19972220099580096</v>
      </c>
      <c r="DI109" s="2">
        <f t="shared" si="59"/>
        <v>0.20702472970965879</v>
      </c>
      <c r="DJ109" s="2">
        <f t="shared" si="59"/>
        <v>0.21432725842351674</v>
      </c>
      <c r="DK109" s="2">
        <f t="shared" si="59"/>
        <v>0.22162978713737447</v>
      </c>
      <c r="DL109" s="2">
        <f t="shared" si="59"/>
        <v>0.2289323158512323</v>
      </c>
      <c r="DM109" s="2">
        <f t="shared" si="59"/>
        <v>0.23623484456509014</v>
      </c>
      <c r="DN109" s="2">
        <f t="shared" si="59"/>
        <v>0.24353737327894809</v>
      </c>
      <c r="DO109" s="2">
        <f t="shared" si="59"/>
        <v>0.25083990199280592</v>
      </c>
      <c r="DP109" s="2">
        <f t="shared" si="59"/>
        <v>0.25814243070666387</v>
      </c>
      <c r="DQ109" s="2">
        <f t="shared" si="59"/>
        <v>0.26544495942052171</v>
      </c>
    </row>
    <row r="110" spans="20:121" ht="3.75" customHeight="1" x14ac:dyDescent="0.25">
      <c r="T110" s="2">
        <v>0.6</v>
      </c>
      <c r="U110" s="2">
        <f t="shared" ref="U110:AD119" si="60">ABS(((U$49*$B$14)+((1-U$49)*$B$17)+(2*SQRT(U$49*(1-U$49)*$B$14*$B$17)*COS($H$11)))/(((U$49*$B$14)+((1-U$49)*$B$17)+(2*SQRT(U$49*(1-U$49)*$B$14*$B$17)*COS($H$11)))+((U$49*$B$15)+((1-U$49)*$B$18)+(2*SQRT(U$49*(1-U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U$49)</f>
        <v>1.0701221342771454</v>
      </c>
      <c r="V110" s="2">
        <f t="shared" si="60"/>
        <v>1.0574246629910031</v>
      </c>
      <c r="W110" s="2">
        <f t="shared" si="60"/>
        <v>1.0447271917048613</v>
      </c>
      <c r="X110" s="2">
        <f t="shared" si="60"/>
        <v>1.032029720418719</v>
      </c>
      <c r="Y110" s="2">
        <f t="shared" si="60"/>
        <v>1.0193322491325769</v>
      </c>
      <c r="Z110" s="2">
        <f t="shared" si="60"/>
        <v>1.0066347778464348</v>
      </c>
      <c r="AA110" s="2">
        <f t="shared" si="60"/>
        <v>0.99393730656029255</v>
      </c>
      <c r="AB110" s="2">
        <f t="shared" si="60"/>
        <v>0.98123983527415048</v>
      </c>
      <c r="AC110" s="2">
        <f t="shared" si="60"/>
        <v>0.96854236398800841</v>
      </c>
      <c r="AD110" s="2">
        <f t="shared" si="60"/>
        <v>0.95584489270186634</v>
      </c>
      <c r="AE110" s="2">
        <f t="shared" ref="AE110:AN119" si="61">ABS(((AE$49*$B$14)+((1-AE$49)*$B$17)+(2*SQRT(AE$49*(1-AE$49)*$B$14*$B$17)*COS($H$11)))/(((AE$49*$B$14)+((1-AE$49)*$B$17)+(2*SQRT(AE$49*(1-AE$49)*$B$14*$B$17)*COS($H$11)))+((AE$49*$B$15)+((1-AE$49)*$B$18)+(2*SQRT(AE$49*(1-AE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AE$49)</f>
        <v>0.94314742141572416</v>
      </c>
      <c r="AF110" s="2">
        <f t="shared" si="61"/>
        <v>0.93044995012958198</v>
      </c>
      <c r="AG110" s="2">
        <f t="shared" si="61"/>
        <v>0.91775247884343991</v>
      </c>
      <c r="AH110" s="2">
        <f t="shared" si="61"/>
        <v>0.90505500755729773</v>
      </c>
      <c r="AI110" s="2">
        <f t="shared" si="61"/>
        <v>0.89235753627115555</v>
      </c>
      <c r="AJ110" s="2">
        <f t="shared" si="61"/>
        <v>0.87966006498501348</v>
      </c>
      <c r="AK110" s="2">
        <f t="shared" si="61"/>
        <v>0.8669625936988713</v>
      </c>
      <c r="AL110" s="2">
        <f t="shared" si="61"/>
        <v>0.85426512241272923</v>
      </c>
      <c r="AM110" s="2">
        <f t="shared" si="61"/>
        <v>0.84156765112658716</v>
      </c>
      <c r="AN110" s="2">
        <f t="shared" si="61"/>
        <v>0.82887017984044498</v>
      </c>
      <c r="AO110" s="2">
        <f t="shared" ref="AO110:AX119" si="62">ABS(((AO$49*$B$14)+((1-AO$49)*$B$17)+(2*SQRT(AO$49*(1-AO$49)*$B$14*$B$17)*COS($H$11)))/(((AO$49*$B$14)+((1-AO$49)*$B$17)+(2*SQRT(AO$49*(1-AO$49)*$B$14*$B$17)*COS($H$11)))+((AO$49*$B$15)+((1-AO$49)*$B$18)+(2*SQRT(AO$49*(1-AO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AO$49)</f>
        <v>0.81617270855430291</v>
      </c>
      <c r="AP110" s="2">
        <f t="shared" si="62"/>
        <v>0.80347523726816072</v>
      </c>
      <c r="AQ110" s="2">
        <f t="shared" si="62"/>
        <v>0.79077776598201865</v>
      </c>
      <c r="AR110" s="2">
        <f t="shared" si="62"/>
        <v>0.77808029469587647</v>
      </c>
      <c r="AS110" s="2">
        <f t="shared" si="62"/>
        <v>0.76538282340973429</v>
      </c>
      <c r="AT110" s="2">
        <f t="shared" si="62"/>
        <v>0.75268535212359222</v>
      </c>
      <c r="AU110" s="2">
        <f t="shared" si="62"/>
        <v>0.73998788083745004</v>
      </c>
      <c r="AV110" s="2">
        <f t="shared" si="62"/>
        <v>0.72729040955130797</v>
      </c>
      <c r="AW110" s="2">
        <f t="shared" si="62"/>
        <v>0.71459293826516579</v>
      </c>
      <c r="AX110" s="2">
        <f t="shared" si="62"/>
        <v>0.70189546697902361</v>
      </c>
      <c r="AY110" s="2">
        <f t="shared" ref="AY110:BH119" si="63">ABS(((AY$49*$B$14)+((1-AY$49)*$B$17)+(2*SQRT(AY$49*(1-AY$49)*$B$14*$B$17)*COS($H$11)))/(((AY$49*$B$14)+((1-AY$49)*$B$17)+(2*SQRT(AY$49*(1-AY$49)*$B$14*$B$17)*COS($H$11)))+((AY$49*$B$15)+((1-AY$49)*$B$18)+(2*SQRT(AY$49*(1-AY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AY$49)</f>
        <v>0.68919799569288154</v>
      </c>
      <c r="AZ110" s="2">
        <f t="shared" si="63"/>
        <v>0.67650052440673947</v>
      </c>
      <c r="BA110" s="2">
        <f t="shared" si="63"/>
        <v>0.66380305312059718</v>
      </c>
      <c r="BB110" s="2">
        <f t="shared" si="63"/>
        <v>0.6511055818344551</v>
      </c>
      <c r="BC110" s="2">
        <f t="shared" si="63"/>
        <v>0.63840811054831303</v>
      </c>
      <c r="BD110" s="2">
        <f t="shared" si="63"/>
        <v>0.62571063926217096</v>
      </c>
      <c r="BE110" s="2">
        <f t="shared" si="63"/>
        <v>0.61301316797602878</v>
      </c>
      <c r="BF110" s="2">
        <f t="shared" si="63"/>
        <v>0.6003156966898866</v>
      </c>
      <c r="BG110" s="2">
        <f t="shared" si="63"/>
        <v>0.58761822540374453</v>
      </c>
      <c r="BH110" s="2">
        <f t="shared" si="63"/>
        <v>0.57492075411760235</v>
      </c>
      <c r="BI110" s="2">
        <f t="shared" ref="BI110:BR119" si="64">ABS(((BI$49*$B$14)+((1-BI$49)*$B$17)+(2*SQRT(BI$49*(1-BI$49)*$B$14*$B$17)*COS($H$11)))/(((BI$49*$B$14)+((1-BI$49)*$B$17)+(2*SQRT(BI$49*(1-BI$49)*$B$14*$B$17)*COS($H$11)))+((BI$49*$B$15)+((1-BI$49)*$B$18)+(2*SQRT(BI$49*(1-BI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BI$49)</f>
        <v>0.56222328283146017</v>
      </c>
      <c r="BJ110" s="2">
        <f t="shared" si="64"/>
        <v>0.5495258115453181</v>
      </c>
      <c r="BK110" s="2">
        <f t="shared" si="64"/>
        <v>0.53682834025917603</v>
      </c>
      <c r="BL110" s="2">
        <f t="shared" si="64"/>
        <v>0.52413086897303374</v>
      </c>
      <c r="BM110" s="2">
        <f t="shared" si="64"/>
        <v>0.51143339768689167</v>
      </c>
      <c r="BN110" s="2">
        <f t="shared" si="64"/>
        <v>0.49873592640074965</v>
      </c>
      <c r="BO110" s="2">
        <f t="shared" si="64"/>
        <v>0.48603845511460747</v>
      </c>
      <c r="BP110" s="2">
        <f t="shared" si="64"/>
        <v>0.47334098382846534</v>
      </c>
      <c r="BQ110" s="2">
        <f t="shared" si="64"/>
        <v>0.46064351254232316</v>
      </c>
      <c r="BR110" s="2">
        <f t="shared" si="64"/>
        <v>0.44794604125618098</v>
      </c>
      <c r="BS110" s="2">
        <f t="shared" ref="BS110:CB119" si="65">ABS(((BS$49*$B$14)+((1-BS$49)*$B$17)+(2*SQRT(BS$49*(1-BS$49)*$B$14*$B$17)*COS($H$11)))/(((BS$49*$B$14)+((1-BS$49)*$B$17)+(2*SQRT(BS$49*(1-BS$49)*$B$14*$B$17)*COS($H$11)))+((BS$49*$B$15)+((1-BS$49)*$B$18)+(2*SQRT(BS$49*(1-BS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BS$49)</f>
        <v>0.43524856997003891</v>
      </c>
      <c r="BT110" s="2">
        <f t="shared" si="65"/>
        <v>0.42255109868389684</v>
      </c>
      <c r="BU110" s="2">
        <f t="shared" si="65"/>
        <v>0.40985362739775466</v>
      </c>
      <c r="BV110" s="2">
        <f t="shared" si="65"/>
        <v>0.39715615611161248</v>
      </c>
      <c r="BW110" s="2">
        <f t="shared" si="65"/>
        <v>0.38445868482547041</v>
      </c>
      <c r="BX110" s="2">
        <f t="shared" si="65"/>
        <v>0.37176121353932823</v>
      </c>
      <c r="BY110" s="2">
        <f t="shared" si="65"/>
        <v>0.35906374225318605</v>
      </c>
      <c r="BZ110" s="2">
        <f t="shared" si="65"/>
        <v>0.34636627096704409</v>
      </c>
      <c r="CA110" s="2">
        <f t="shared" si="65"/>
        <v>0.33366879968090191</v>
      </c>
      <c r="CB110" s="2">
        <f t="shared" si="65"/>
        <v>0.32097132839475973</v>
      </c>
      <c r="CC110" s="2">
        <f t="shared" ref="CC110:CL119" si="66">ABS(((CC$49*$B$14)+((1-CC$49)*$B$17)+(2*SQRT(CC$49*(1-CC$49)*$B$14*$B$17)*COS($H$11)))/(((CC$49*$B$14)+((1-CC$49)*$B$17)+(2*SQRT(CC$49*(1-CC$49)*$B$14*$B$17)*COS($H$11)))+((CC$49*$B$15)+((1-CC$49)*$B$18)+(2*SQRT(CC$49*(1-CC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CC$49)</f>
        <v>0.30827385710861765</v>
      </c>
      <c r="CD110" s="2">
        <f t="shared" si="66"/>
        <v>0.29557638582247547</v>
      </c>
      <c r="CE110" s="2">
        <f t="shared" si="66"/>
        <v>0.28287891453633329</v>
      </c>
      <c r="CF110" s="2">
        <f t="shared" si="66"/>
        <v>0.27018144325019122</v>
      </c>
      <c r="CG110" s="2">
        <f t="shared" si="66"/>
        <v>0.25748397196404915</v>
      </c>
      <c r="CH110" s="2">
        <f t="shared" si="66"/>
        <v>0.24478650067790686</v>
      </c>
      <c r="CI110" s="2">
        <f t="shared" si="66"/>
        <v>0.23208902939176479</v>
      </c>
      <c r="CJ110" s="2">
        <f t="shared" si="66"/>
        <v>0.21939155810562272</v>
      </c>
      <c r="CK110" s="2">
        <f t="shared" si="66"/>
        <v>0.20669408681948054</v>
      </c>
      <c r="CL110" s="2">
        <f t="shared" si="66"/>
        <v>0.19399661553333847</v>
      </c>
      <c r="CM110" s="2">
        <f t="shared" ref="CM110:CV119" si="67">ABS(((CM$49*$B$14)+((1-CM$49)*$B$17)+(2*SQRT(CM$49*(1-CM$49)*$B$14*$B$17)*COS($H$11)))/(((CM$49*$B$14)+((1-CM$49)*$B$17)+(2*SQRT(CM$49*(1-CM$49)*$B$14*$B$17)*COS($H$11)))+((CM$49*$B$15)+((1-CM$49)*$B$18)+(2*SQRT(CM$49*(1-CM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CM$49)</f>
        <v>0.1812991442471964</v>
      </c>
      <c r="CN110" s="2">
        <f t="shared" si="67"/>
        <v>0.16860167296105422</v>
      </c>
      <c r="CO110" s="2">
        <f t="shared" si="67"/>
        <v>0.15590420167491204</v>
      </c>
      <c r="CP110" s="2">
        <f t="shared" si="67"/>
        <v>0.14320673038876996</v>
      </c>
      <c r="CQ110" s="2">
        <f t="shared" si="67"/>
        <v>0.13050925910262778</v>
      </c>
      <c r="CR110" s="2">
        <f t="shared" si="67"/>
        <v>0.1178117878164856</v>
      </c>
      <c r="CS110" s="2">
        <f t="shared" si="67"/>
        <v>0.10511431653034353</v>
      </c>
      <c r="CT110" s="2">
        <f t="shared" si="67"/>
        <v>9.2416845244201351E-2</v>
      </c>
      <c r="CU110" s="2">
        <f t="shared" si="67"/>
        <v>9.1337802754223429E-2</v>
      </c>
      <c r="CV110" s="2">
        <f t="shared" si="67"/>
        <v>9.8640331468081377E-2</v>
      </c>
      <c r="CW110" s="2">
        <f t="shared" ref="CW110:DF119" si="68">ABS(((CW$49*$B$14)+((1-CW$49)*$B$17)+(2*SQRT(CW$49*(1-CW$49)*$B$14*$B$17)*COS($H$11)))/(((CW$49*$B$14)+((1-CW$49)*$B$17)+(2*SQRT(CW$49*(1-CW$49)*$B$14*$B$17)*COS($H$11)))+((CW$49*$B$15)+((1-CW$49)*$B$18)+(2*SQRT(CW$49*(1-CW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CW$49)</f>
        <v>0.10594286018193921</v>
      </c>
      <c r="CX110" s="2">
        <f t="shared" si="68"/>
        <v>0.11324538889579716</v>
      </c>
      <c r="CY110" s="2">
        <f t="shared" si="68"/>
        <v>0.12054791760965489</v>
      </c>
      <c r="CZ110" s="2">
        <f t="shared" si="68"/>
        <v>0.12785044632351283</v>
      </c>
      <c r="DA110" s="2">
        <f t="shared" si="68"/>
        <v>0.13515297503737078</v>
      </c>
      <c r="DB110" s="2">
        <f t="shared" si="68"/>
        <v>0.14245550375122851</v>
      </c>
      <c r="DC110" s="2">
        <f t="shared" si="68"/>
        <v>0.14975803246508645</v>
      </c>
      <c r="DD110" s="2">
        <f t="shared" si="68"/>
        <v>0.15706056117894429</v>
      </c>
      <c r="DE110" s="2">
        <f t="shared" si="68"/>
        <v>0.16436308989280213</v>
      </c>
      <c r="DF110" s="2">
        <f t="shared" si="68"/>
        <v>0.17166561860666008</v>
      </c>
      <c r="DG110" s="2">
        <f t="shared" ref="DG110:DQ119" si="69">ABS(((DG$49*$B$14)+((1-DG$49)*$B$17)+(2*SQRT(DG$49*(1-DG$49)*$B$14*$B$17)*COS($H$11)))/(((DG$49*$B$14)+((1-DG$49)*$B$17)+(2*SQRT(DG$49*(1-DG$49)*$B$14*$B$17)*COS($H$11)))+((DG$49*$B$15)+((1-DG$49)*$B$18)+(2*SQRT(DG$49*(1-DG$49)*$B$15*$B$18)*COS($H$11))))-$T110)+ABS(((($T110*$B$20)+((1-$T110)*$B$23)+(2*SQRT($T110*(1-$T110)*$B$20*$B$23)*COS($H$12)))/((($T110*$B$20)+((1-$T110)*$B$23)+(2*SQRT($T110*(1-$T110)*$B$20*$B$23)*COS($H$12)))+(($T110*$B$21)+((1-$T110)*$B$24)+(2*SQRT($T110*(1-$T110)*$B$21*$B$24)*COS($H$12)))))-DG$49)</f>
        <v>0.17896814732051791</v>
      </c>
      <c r="DH110" s="2">
        <f t="shared" si="69"/>
        <v>0.18627067603437586</v>
      </c>
      <c r="DI110" s="2">
        <f t="shared" si="69"/>
        <v>0.1935732047482337</v>
      </c>
      <c r="DJ110" s="2">
        <f t="shared" si="69"/>
        <v>0.20087573346209164</v>
      </c>
      <c r="DK110" s="2">
        <f t="shared" si="69"/>
        <v>0.20817826217594937</v>
      </c>
      <c r="DL110" s="2">
        <f t="shared" si="69"/>
        <v>0.21548079088980721</v>
      </c>
      <c r="DM110" s="2">
        <f t="shared" si="69"/>
        <v>0.22278331960366504</v>
      </c>
      <c r="DN110" s="2">
        <f t="shared" si="69"/>
        <v>0.23008584831752299</v>
      </c>
      <c r="DO110" s="2">
        <f t="shared" si="69"/>
        <v>0.23738837703138083</v>
      </c>
      <c r="DP110" s="2">
        <f t="shared" si="69"/>
        <v>0.24469090574523877</v>
      </c>
      <c r="DQ110" s="2">
        <f t="shared" si="69"/>
        <v>0.25199343445909661</v>
      </c>
    </row>
    <row r="111" spans="20:121" ht="3.75" customHeight="1" x14ac:dyDescent="0.25">
      <c r="T111" s="2">
        <v>0.61</v>
      </c>
      <c r="U111" s="2">
        <f t="shared" si="60"/>
        <v>1.0635736592385705</v>
      </c>
      <c r="V111" s="2">
        <f t="shared" si="60"/>
        <v>1.0508761879524284</v>
      </c>
      <c r="W111" s="2">
        <f t="shared" si="60"/>
        <v>1.0381787166662861</v>
      </c>
      <c r="X111" s="2">
        <f t="shared" si="60"/>
        <v>1.0254812453801441</v>
      </c>
      <c r="Y111" s="2">
        <f t="shared" si="60"/>
        <v>1.012783774094002</v>
      </c>
      <c r="Z111" s="2">
        <f t="shared" si="60"/>
        <v>1.0000863028078597</v>
      </c>
      <c r="AA111" s="2">
        <f t="shared" si="60"/>
        <v>0.98738883152171764</v>
      </c>
      <c r="AB111" s="2">
        <f t="shared" si="60"/>
        <v>0.97469136023557557</v>
      </c>
      <c r="AC111" s="2">
        <f t="shared" si="60"/>
        <v>0.9619938889494335</v>
      </c>
      <c r="AD111" s="2">
        <f t="shared" si="60"/>
        <v>0.94929641766329143</v>
      </c>
      <c r="AE111" s="2">
        <f t="shared" si="61"/>
        <v>0.93659894637714924</v>
      </c>
      <c r="AF111" s="2">
        <f t="shared" si="61"/>
        <v>0.92390147509100706</v>
      </c>
      <c r="AG111" s="2">
        <f t="shared" si="61"/>
        <v>0.91120400380486499</v>
      </c>
      <c r="AH111" s="2">
        <f t="shared" si="61"/>
        <v>0.89850653251872281</v>
      </c>
      <c r="AI111" s="2">
        <f t="shared" si="61"/>
        <v>0.88580906123258063</v>
      </c>
      <c r="AJ111" s="2">
        <f t="shared" si="61"/>
        <v>0.87311158994643856</v>
      </c>
      <c r="AK111" s="2">
        <f t="shared" si="61"/>
        <v>0.86041411866029638</v>
      </c>
      <c r="AL111" s="2">
        <f t="shared" si="61"/>
        <v>0.84771664737415431</v>
      </c>
      <c r="AM111" s="2">
        <f t="shared" si="61"/>
        <v>0.83501917608801224</v>
      </c>
      <c r="AN111" s="2">
        <f t="shared" si="61"/>
        <v>0.82232170480187006</v>
      </c>
      <c r="AO111" s="2">
        <f t="shared" si="62"/>
        <v>0.80962423351572799</v>
      </c>
      <c r="AP111" s="2">
        <f t="shared" si="62"/>
        <v>0.79692676222958581</v>
      </c>
      <c r="AQ111" s="2">
        <f t="shared" si="62"/>
        <v>0.78422929094344374</v>
      </c>
      <c r="AR111" s="2">
        <f t="shared" si="62"/>
        <v>0.77153181965730155</v>
      </c>
      <c r="AS111" s="2">
        <f t="shared" si="62"/>
        <v>0.75883434837115937</v>
      </c>
      <c r="AT111" s="2">
        <f t="shared" si="62"/>
        <v>0.7461368770850173</v>
      </c>
      <c r="AU111" s="2">
        <f t="shared" si="62"/>
        <v>0.73343940579887512</v>
      </c>
      <c r="AV111" s="2">
        <f t="shared" si="62"/>
        <v>0.72074193451273305</v>
      </c>
      <c r="AW111" s="2">
        <f t="shared" si="62"/>
        <v>0.70804446322659087</v>
      </c>
      <c r="AX111" s="2">
        <f t="shared" si="62"/>
        <v>0.69534699194044869</v>
      </c>
      <c r="AY111" s="2">
        <f t="shared" si="63"/>
        <v>0.68264952065430662</v>
      </c>
      <c r="AZ111" s="2">
        <f t="shared" si="63"/>
        <v>0.66995204936816455</v>
      </c>
      <c r="BA111" s="2">
        <f t="shared" si="63"/>
        <v>0.65725457808202226</v>
      </c>
      <c r="BB111" s="2">
        <f t="shared" si="63"/>
        <v>0.64455710679588019</v>
      </c>
      <c r="BC111" s="2">
        <f t="shared" si="63"/>
        <v>0.63185963550973812</v>
      </c>
      <c r="BD111" s="2">
        <f t="shared" si="63"/>
        <v>0.61916216422359605</v>
      </c>
      <c r="BE111" s="2">
        <f t="shared" si="63"/>
        <v>0.60646469293745386</v>
      </c>
      <c r="BF111" s="2">
        <f t="shared" si="63"/>
        <v>0.59376722165131168</v>
      </c>
      <c r="BG111" s="2">
        <f t="shared" si="63"/>
        <v>0.58106975036516961</v>
      </c>
      <c r="BH111" s="2">
        <f t="shared" si="63"/>
        <v>0.56837227907902743</v>
      </c>
      <c r="BI111" s="2">
        <f t="shared" si="64"/>
        <v>0.55567480779288525</v>
      </c>
      <c r="BJ111" s="2">
        <f t="shared" si="64"/>
        <v>0.54297733650674318</v>
      </c>
      <c r="BK111" s="2">
        <f t="shared" si="64"/>
        <v>0.53027986522060111</v>
      </c>
      <c r="BL111" s="2">
        <f t="shared" si="64"/>
        <v>0.51758239393445882</v>
      </c>
      <c r="BM111" s="2">
        <f t="shared" si="64"/>
        <v>0.50488492264831675</v>
      </c>
      <c r="BN111" s="2">
        <f t="shared" si="64"/>
        <v>0.49218745136217473</v>
      </c>
      <c r="BO111" s="2">
        <f t="shared" si="64"/>
        <v>0.47948998007603255</v>
      </c>
      <c r="BP111" s="2">
        <f t="shared" si="64"/>
        <v>0.46679250878989043</v>
      </c>
      <c r="BQ111" s="2">
        <f t="shared" si="64"/>
        <v>0.45409503750374824</v>
      </c>
      <c r="BR111" s="2">
        <f t="shared" si="64"/>
        <v>0.44139756621760606</v>
      </c>
      <c r="BS111" s="2">
        <f t="shared" si="65"/>
        <v>0.42870009493146399</v>
      </c>
      <c r="BT111" s="2">
        <f t="shared" si="65"/>
        <v>0.41600262364532192</v>
      </c>
      <c r="BU111" s="2">
        <f t="shared" si="65"/>
        <v>0.40330515235917974</v>
      </c>
      <c r="BV111" s="2">
        <f t="shared" si="65"/>
        <v>0.39060768107303756</v>
      </c>
      <c r="BW111" s="2">
        <f t="shared" si="65"/>
        <v>0.37791020978689549</v>
      </c>
      <c r="BX111" s="2">
        <f t="shared" si="65"/>
        <v>0.36521273850075331</v>
      </c>
      <c r="BY111" s="2">
        <f t="shared" si="65"/>
        <v>0.35251526721461113</v>
      </c>
      <c r="BZ111" s="2">
        <f t="shared" si="65"/>
        <v>0.33981779592846917</v>
      </c>
      <c r="CA111" s="2">
        <f t="shared" si="65"/>
        <v>0.32712032464232699</v>
      </c>
      <c r="CB111" s="2">
        <f t="shared" si="65"/>
        <v>0.31442285335618481</v>
      </c>
      <c r="CC111" s="2">
        <f t="shared" si="66"/>
        <v>0.30172538207004274</v>
      </c>
      <c r="CD111" s="2">
        <f t="shared" si="66"/>
        <v>0.28902791078390055</v>
      </c>
      <c r="CE111" s="2">
        <f t="shared" si="66"/>
        <v>0.27633043949775837</v>
      </c>
      <c r="CF111" s="2">
        <f t="shared" si="66"/>
        <v>0.2636329682116163</v>
      </c>
      <c r="CG111" s="2">
        <f t="shared" si="66"/>
        <v>0.25093549692547423</v>
      </c>
      <c r="CH111" s="2">
        <f t="shared" si="66"/>
        <v>0.23823802563933194</v>
      </c>
      <c r="CI111" s="2">
        <f t="shared" si="66"/>
        <v>0.22554055435318987</v>
      </c>
      <c r="CJ111" s="2">
        <f t="shared" si="66"/>
        <v>0.2128430830670478</v>
      </c>
      <c r="CK111" s="2">
        <f t="shared" si="66"/>
        <v>0.20014561178090562</v>
      </c>
      <c r="CL111" s="2">
        <f t="shared" si="66"/>
        <v>0.18744814049476355</v>
      </c>
      <c r="CM111" s="2">
        <f t="shared" si="67"/>
        <v>0.17475066920862148</v>
      </c>
      <c r="CN111" s="2">
        <f t="shared" si="67"/>
        <v>0.1620531979224793</v>
      </c>
      <c r="CO111" s="2">
        <f t="shared" si="67"/>
        <v>0.14935572663633712</v>
      </c>
      <c r="CP111" s="2">
        <f t="shared" si="67"/>
        <v>0.13665825535019505</v>
      </c>
      <c r="CQ111" s="2">
        <f t="shared" si="67"/>
        <v>0.12396078406405286</v>
      </c>
      <c r="CR111" s="2">
        <f t="shared" si="67"/>
        <v>0.11126331277791068</v>
      </c>
      <c r="CS111" s="2">
        <f t="shared" si="67"/>
        <v>9.8565841491768613E-2</v>
      </c>
      <c r="CT111" s="2">
        <f t="shared" si="67"/>
        <v>8.5868370205626432E-2</v>
      </c>
      <c r="CU111" s="2">
        <f t="shared" si="67"/>
        <v>7.7886277792798331E-2</v>
      </c>
      <c r="CV111" s="2">
        <f t="shared" si="67"/>
        <v>8.5188806506656278E-2</v>
      </c>
      <c r="CW111" s="2">
        <f t="shared" si="68"/>
        <v>9.2491335220514115E-2</v>
      </c>
      <c r="CX111" s="2">
        <f t="shared" si="68"/>
        <v>9.9793863934372062E-2</v>
      </c>
      <c r="CY111" s="2">
        <f t="shared" si="68"/>
        <v>0.10709639264822979</v>
      </c>
      <c r="CZ111" s="2">
        <f t="shared" si="68"/>
        <v>0.11439892136208774</v>
      </c>
      <c r="DA111" s="2">
        <f t="shared" si="68"/>
        <v>0.12170145007594568</v>
      </c>
      <c r="DB111" s="2">
        <f t="shared" si="68"/>
        <v>0.12900397878980341</v>
      </c>
      <c r="DC111" s="2">
        <f t="shared" si="68"/>
        <v>0.13630650750366136</v>
      </c>
      <c r="DD111" s="2">
        <f t="shared" si="68"/>
        <v>0.14360903621751919</v>
      </c>
      <c r="DE111" s="2">
        <f t="shared" si="68"/>
        <v>0.15091156493137703</v>
      </c>
      <c r="DF111" s="2">
        <f t="shared" si="68"/>
        <v>0.15821409364523498</v>
      </c>
      <c r="DG111" s="2">
        <f t="shared" si="69"/>
        <v>0.16551662235909281</v>
      </c>
      <c r="DH111" s="2">
        <f t="shared" si="69"/>
        <v>0.17281915107295076</v>
      </c>
      <c r="DI111" s="2">
        <f t="shared" si="69"/>
        <v>0.1801216797868086</v>
      </c>
      <c r="DJ111" s="2">
        <f t="shared" si="69"/>
        <v>0.18742420850066654</v>
      </c>
      <c r="DK111" s="2">
        <f t="shared" si="69"/>
        <v>0.19472673721452427</v>
      </c>
      <c r="DL111" s="2">
        <f t="shared" si="69"/>
        <v>0.20202926592838211</v>
      </c>
      <c r="DM111" s="2">
        <f t="shared" si="69"/>
        <v>0.20933179464223994</v>
      </c>
      <c r="DN111" s="2">
        <f t="shared" si="69"/>
        <v>0.21663432335609789</v>
      </c>
      <c r="DO111" s="2">
        <f t="shared" si="69"/>
        <v>0.22393685206995573</v>
      </c>
      <c r="DP111" s="2">
        <f t="shared" si="69"/>
        <v>0.23123938078381368</v>
      </c>
      <c r="DQ111" s="2">
        <f t="shared" si="69"/>
        <v>0.23854190949767151</v>
      </c>
    </row>
    <row r="112" spans="20:121" ht="3.75" customHeight="1" x14ac:dyDescent="0.25">
      <c r="T112" s="2">
        <v>0.62</v>
      </c>
      <c r="U112" s="2">
        <f t="shared" si="60"/>
        <v>1.0570251841999956</v>
      </c>
      <c r="V112" s="2">
        <f t="shared" si="60"/>
        <v>1.0443277129138533</v>
      </c>
      <c r="W112" s="2">
        <f t="shared" si="60"/>
        <v>1.0316302416277114</v>
      </c>
      <c r="X112" s="2">
        <f t="shared" si="60"/>
        <v>1.0189327703415691</v>
      </c>
      <c r="Y112" s="2">
        <f t="shared" si="60"/>
        <v>1.0062352990554271</v>
      </c>
      <c r="Z112" s="2">
        <f t="shared" si="60"/>
        <v>0.9935378277692849</v>
      </c>
      <c r="AA112" s="2">
        <f t="shared" si="60"/>
        <v>0.98084035648314272</v>
      </c>
      <c r="AB112" s="2">
        <f t="shared" si="60"/>
        <v>0.96814288519700065</v>
      </c>
      <c r="AC112" s="2">
        <f t="shared" si="60"/>
        <v>0.95544541391085858</v>
      </c>
      <c r="AD112" s="2">
        <f t="shared" si="60"/>
        <v>0.94274794262471651</v>
      </c>
      <c r="AE112" s="2">
        <f t="shared" si="61"/>
        <v>0.93005047133857432</v>
      </c>
      <c r="AF112" s="2">
        <f t="shared" si="61"/>
        <v>0.91735300005243214</v>
      </c>
      <c r="AG112" s="2">
        <f t="shared" si="61"/>
        <v>0.90465552876629007</v>
      </c>
      <c r="AH112" s="2">
        <f t="shared" si="61"/>
        <v>0.89195805748014789</v>
      </c>
      <c r="AI112" s="2">
        <f t="shared" si="61"/>
        <v>0.87926058619400571</v>
      </c>
      <c r="AJ112" s="2">
        <f t="shared" si="61"/>
        <v>0.86656311490786364</v>
      </c>
      <c r="AK112" s="2">
        <f t="shared" si="61"/>
        <v>0.85386564362172146</v>
      </c>
      <c r="AL112" s="2">
        <f t="shared" si="61"/>
        <v>0.84116817233557939</v>
      </c>
      <c r="AM112" s="2">
        <f t="shared" si="61"/>
        <v>0.82847070104943732</v>
      </c>
      <c r="AN112" s="2">
        <f t="shared" si="61"/>
        <v>0.81577322976329514</v>
      </c>
      <c r="AO112" s="2">
        <f t="shared" si="62"/>
        <v>0.80307575847715307</v>
      </c>
      <c r="AP112" s="2">
        <f t="shared" si="62"/>
        <v>0.79037828719101089</v>
      </c>
      <c r="AQ112" s="2">
        <f t="shared" si="62"/>
        <v>0.77768081590486882</v>
      </c>
      <c r="AR112" s="2">
        <f t="shared" si="62"/>
        <v>0.76498334461872664</v>
      </c>
      <c r="AS112" s="2">
        <f t="shared" si="62"/>
        <v>0.75228587333258445</v>
      </c>
      <c r="AT112" s="2">
        <f t="shared" si="62"/>
        <v>0.73958840204644238</v>
      </c>
      <c r="AU112" s="2">
        <f t="shared" si="62"/>
        <v>0.7268909307603002</v>
      </c>
      <c r="AV112" s="2">
        <f t="shared" si="62"/>
        <v>0.71419345947415813</v>
      </c>
      <c r="AW112" s="2">
        <f t="shared" si="62"/>
        <v>0.70149598818801595</v>
      </c>
      <c r="AX112" s="2">
        <f t="shared" si="62"/>
        <v>0.68879851690187377</v>
      </c>
      <c r="AY112" s="2">
        <f t="shared" si="63"/>
        <v>0.6761010456157317</v>
      </c>
      <c r="AZ112" s="2">
        <f t="shared" si="63"/>
        <v>0.66340357432958963</v>
      </c>
      <c r="BA112" s="2">
        <f t="shared" si="63"/>
        <v>0.65070610304344734</v>
      </c>
      <c r="BB112" s="2">
        <f t="shared" si="63"/>
        <v>0.63800863175730527</v>
      </c>
      <c r="BC112" s="2">
        <f t="shared" si="63"/>
        <v>0.6253111604711632</v>
      </c>
      <c r="BD112" s="2">
        <f t="shared" si="63"/>
        <v>0.61261368918502113</v>
      </c>
      <c r="BE112" s="2">
        <f t="shared" si="63"/>
        <v>0.59991621789887895</v>
      </c>
      <c r="BF112" s="2">
        <f t="shared" si="63"/>
        <v>0.58721874661273676</v>
      </c>
      <c r="BG112" s="2">
        <f t="shared" si="63"/>
        <v>0.57452127532659469</v>
      </c>
      <c r="BH112" s="2">
        <f t="shared" si="63"/>
        <v>0.56182380404045251</v>
      </c>
      <c r="BI112" s="2">
        <f t="shared" si="64"/>
        <v>0.54912633275431033</v>
      </c>
      <c r="BJ112" s="2">
        <f t="shared" si="64"/>
        <v>0.53642886146816826</v>
      </c>
      <c r="BK112" s="2">
        <f t="shared" si="64"/>
        <v>0.52373139018202619</v>
      </c>
      <c r="BL112" s="2">
        <f t="shared" si="64"/>
        <v>0.5110339188958839</v>
      </c>
      <c r="BM112" s="2">
        <f t="shared" si="64"/>
        <v>0.49833644760974188</v>
      </c>
      <c r="BN112" s="2">
        <f t="shared" si="64"/>
        <v>0.48563897632359981</v>
      </c>
      <c r="BO112" s="2">
        <f t="shared" si="64"/>
        <v>0.47294150503745763</v>
      </c>
      <c r="BP112" s="2">
        <f t="shared" si="64"/>
        <v>0.46024403375131551</v>
      </c>
      <c r="BQ112" s="2">
        <f t="shared" si="64"/>
        <v>0.44754656246517333</v>
      </c>
      <c r="BR112" s="2">
        <f t="shared" si="64"/>
        <v>0.43484909117903114</v>
      </c>
      <c r="BS112" s="2">
        <f t="shared" si="65"/>
        <v>0.42215161989288907</v>
      </c>
      <c r="BT112" s="2">
        <f t="shared" si="65"/>
        <v>0.409454148606747</v>
      </c>
      <c r="BU112" s="2">
        <f t="shared" si="65"/>
        <v>0.39675667732060482</v>
      </c>
      <c r="BV112" s="2">
        <f t="shared" si="65"/>
        <v>0.38405920603446264</v>
      </c>
      <c r="BW112" s="2">
        <f t="shared" si="65"/>
        <v>0.37136173474832057</v>
      </c>
      <c r="BX112" s="2">
        <f t="shared" si="65"/>
        <v>0.35866426346217839</v>
      </c>
      <c r="BY112" s="2">
        <f t="shared" si="65"/>
        <v>0.34596679217603621</v>
      </c>
      <c r="BZ112" s="2">
        <f t="shared" si="65"/>
        <v>0.33326932088989425</v>
      </c>
      <c r="CA112" s="2">
        <f t="shared" si="65"/>
        <v>0.32057184960375207</v>
      </c>
      <c r="CB112" s="2">
        <f t="shared" si="65"/>
        <v>0.30787437831760989</v>
      </c>
      <c r="CC112" s="2">
        <f t="shared" si="66"/>
        <v>0.29517690703146782</v>
      </c>
      <c r="CD112" s="2">
        <f t="shared" si="66"/>
        <v>0.28247943574532564</v>
      </c>
      <c r="CE112" s="2">
        <f t="shared" si="66"/>
        <v>0.26978196445918345</v>
      </c>
      <c r="CF112" s="2">
        <f t="shared" si="66"/>
        <v>0.25708449317304138</v>
      </c>
      <c r="CG112" s="2">
        <f t="shared" si="66"/>
        <v>0.24438702188689931</v>
      </c>
      <c r="CH112" s="2">
        <f t="shared" si="66"/>
        <v>0.23168955060075702</v>
      </c>
      <c r="CI112" s="2">
        <f t="shared" si="66"/>
        <v>0.21899207931461495</v>
      </c>
      <c r="CJ112" s="2">
        <f t="shared" si="66"/>
        <v>0.20629460802847288</v>
      </c>
      <c r="CK112" s="2">
        <f t="shared" si="66"/>
        <v>0.1935971367423307</v>
      </c>
      <c r="CL112" s="2">
        <f t="shared" si="66"/>
        <v>0.18089966545618863</v>
      </c>
      <c r="CM112" s="2">
        <f t="shared" si="67"/>
        <v>0.16820219417004656</v>
      </c>
      <c r="CN112" s="2">
        <f t="shared" si="67"/>
        <v>0.15550472288390438</v>
      </c>
      <c r="CO112" s="2">
        <f t="shared" si="67"/>
        <v>0.1428072515977622</v>
      </c>
      <c r="CP112" s="2">
        <f t="shared" si="67"/>
        <v>0.13010978031162013</v>
      </c>
      <c r="CQ112" s="2">
        <f t="shared" si="67"/>
        <v>0.11741230902547795</v>
      </c>
      <c r="CR112" s="2">
        <f t="shared" si="67"/>
        <v>0.10471483773933576</v>
      </c>
      <c r="CS112" s="2">
        <f t="shared" si="67"/>
        <v>9.2017366453193694E-2</v>
      </c>
      <c r="CT112" s="2">
        <f t="shared" si="67"/>
        <v>7.9319895167051513E-2</v>
      </c>
      <c r="CU112" s="2">
        <f t="shared" si="67"/>
        <v>6.6622423880909332E-2</v>
      </c>
      <c r="CV112" s="2">
        <f t="shared" si="67"/>
        <v>7.173728154523118E-2</v>
      </c>
      <c r="CW112" s="2">
        <f t="shared" si="68"/>
        <v>7.9039810259089016E-2</v>
      </c>
      <c r="CX112" s="2">
        <f t="shared" si="68"/>
        <v>8.6342338972946964E-2</v>
      </c>
      <c r="CY112" s="2">
        <f t="shared" si="68"/>
        <v>9.3644867686804689E-2</v>
      </c>
      <c r="CZ112" s="2">
        <f t="shared" si="68"/>
        <v>0.10094739640066264</v>
      </c>
      <c r="DA112" s="2">
        <f t="shared" si="68"/>
        <v>0.10824992511452058</v>
      </c>
      <c r="DB112" s="2">
        <f t="shared" si="68"/>
        <v>0.11555245382837831</v>
      </c>
      <c r="DC112" s="2">
        <f t="shared" si="68"/>
        <v>0.12285498254223626</v>
      </c>
      <c r="DD112" s="2">
        <f t="shared" si="68"/>
        <v>0.13015751125609409</v>
      </c>
      <c r="DE112" s="2">
        <f t="shared" si="68"/>
        <v>0.13746003996995193</v>
      </c>
      <c r="DF112" s="2">
        <f t="shared" si="68"/>
        <v>0.14476256868380988</v>
      </c>
      <c r="DG112" s="2">
        <f t="shared" si="69"/>
        <v>0.15206509739766771</v>
      </c>
      <c r="DH112" s="2">
        <f t="shared" si="69"/>
        <v>0.15936762611152566</v>
      </c>
      <c r="DI112" s="2">
        <f t="shared" si="69"/>
        <v>0.1666701548253835</v>
      </c>
      <c r="DJ112" s="2">
        <f t="shared" si="69"/>
        <v>0.17397268353924145</v>
      </c>
      <c r="DK112" s="2">
        <f t="shared" si="69"/>
        <v>0.18127521225309917</v>
      </c>
      <c r="DL112" s="2">
        <f t="shared" si="69"/>
        <v>0.18857774096695701</v>
      </c>
      <c r="DM112" s="2">
        <f t="shared" si="69"/>
        <v>0.19588026968081484</v>
      </c>
      <c r="DN112" s="2">
        <f t="shared" si="69"/>
        <v>0.20318279839467279</v>
      </c>
      <c r="DO112" s="2">
        <f t="shared" si="69"/>
        <v>0.21048532710853063</v>
      </c>
      <c r="DP112" s="2">
        <f t="shared" si="69"/>
        <v>0.21778785582238858</v>
      </c>
      <c r="DQ112" s="2">
        <f t="shared" si="69"/>
        <v>0.22509038453624641</v>
      </c>
    </row>
    <row r="113" spans="20:121" ht="3.75" customHeight="1" x14ac:dyDescent="0.25">
      <c r="T113" s="2">
        <v>0.63</v>
      </c>
      <c r="U113" s="2">
        <f t="shared" si="60"/>
        <v>1.0504767091614204</v>
      </c>
      <c r="V113" s="2">
        <f t="shared" si="60"/>
        <v>1.0377792378752784</v>
      </c>
      <c r="W113" s="2">
        <f t="shared" si="60"/>
        <v>1.0250817665891363</v>
      </c>
      <c r="X113" s="2">
        <f t="shared" si="60"/>
        <v>1.012384295302994</v>
      </c>
      <c r="Y113" s="2">
        <f t="shared" si="60"/>
        <v>0.99968682401685205</v>
      </c>
      <c r="Z113" s="2">
        <f t="shared" si="60"/>
        <v>0.98698935273070987</v>
      </c>
      <c r="AA113" s="2">
        <f t="shared" si="60"/>
        <v>0.9742918814445678</v>
      </c>
      <c r="AB113" s="2">
        <f t="shared" si="60"/>
        <v>0.96159441015842573</v>
      </c>
      <c r="AC113" s="2">
        <f t="shared" si="60"/>
        <v>0.94889693887228355</v>
      </c>
      <c r="AD113" s="2">
        <f t="shared" si="60"/>
        <v>0.93619946758614148</v>
      </c>
      <c r="AE113" s="2">
        <f t="shared" si="61"/>
        <v>0.92350199629999929</v>
      </c>
      <c r="AF113" s="2">
        <f t="shared" si="61"/>
        <v>0.91080452501385711</v>
      </c>
      <c r="AG113" s="2">
        <f t="shared" si="61"/>
        <v>0.89810705372771504</v>
      </c>
      <c r="AH113" s="2">
        <f t="shared" si="61"/>
        <v>0.88540958244157286</v>
      </c>
      <c r="AI113" s="2">
        <f t="shared" si="61"/>
        <v>0.87271211115543068</v>
      </c>
      <c r="AJ113" s="2">
        <f t="shared" si="61"/>
        <v>0.86001463986928861</v>
      </c>
      <c r="AK113" s="2">
        <f t="shared" si="61"/>
        <v>0.84731716858314643</v>
      </c>
      <c r="AL113" s="2">
        <f t="shared" si="61"/>
        <v>0.83461969729700436</v>
      </c>
      <c r="AM113" s="2">
        <f t="shared" si="61"/>
        <v>0.82192222601086218</v>
      </c>
      <c r="AN113" s="2">
        <f t="shared" si="61"/>
        <v>0.80922475472472</v>
      </c>
      <c r="AO113" s="2">
        <f t="shared" si="62"/>
        <v>0.79652728343857793</v>
      </c>
      <c r="AP113" s="2">
        <f t="shared" si="62"/>
        <v>0.78382981215243586</v>
      </c>
      <c r="AQ113" s="2">
        <f t="shared" si="62"/>
        <v>0.77113234086629379</v>
      </c>
      <c r="AR113" s="2">
        <f t="shared" si="62"/>
        <v>0.7584348695801516</v>
      </c>
      <c r="AS113" s="2">
        <f t="shared" si="62"/>
        <v>0.74573739829400942</v>
      </c>
      <c r="AT113" s="2">
        <f t="shared" si="62"/>
        <v>0.73303992700786735</v>
      </c>
      <c r="AU113" s="2">
        <f t="shared" si="62"/>
        <v>0.72034245572172517</v>
      </c>
      <c r="AV113" s="2">
        <f t="shared" si="62"/>
        <v>0.7076449844355831</v>
      </c>
      <c r="AW113" s="2">
        <f t="shared" si="62"/>
        <v>0.69494751314944092</v>
      </c>
      <c r="AX113" s="2">
        <f t="shared" si="62"/>
        <v>0.68225004186329885</v>
      </c>
      <c r="AY113" s="2">
        <f t="shared" si="63"/>
        <v>0.66955257057715656</v>
      </c>
      <c r="AZ113" s="2">
        <f t="shared" si="63"/>
        <v>0.65685509929101449</v>
      </c>
      <c r="BA113" s="2">
        <f t="shared" si="63"/>
        <v>0.64415762800487242</v>
      </c>
      <c r="BB113" s="2">
        <f t="shared" si="63"/>
        <v>0.63146015671873013</v>
      </c>
      <c r="BC113" s="2">
        <f t="shared" si="63"/>
        <v>0.61876268543258806</v>
      </c>
      <c r="BD113" s="2">
        <f t="shared" si="63"/>
        <v>0.6060652141464461</v>
      </c>
      <c r="BE113" s="2">
        <f t="shared" si="63"/>
        <v>0.59336774286030392</v>
      </c>
      <c r="BF113" s="2">
        <f t="shared" si="63"/>
        <v>0.58067027157416173</v>
      </c>
      <c r="BG113" s="2">
        <f t="shared" si="63"/>
        <v>0.56797280028801966</v>
      </c>
      <c r="BH113" s="2">
        <f t="shared" si="63"/>
        <v>0.55527532900187748</v>
      </c>
      <c r="BI113" s="2">
        <f t="shared" si="64"/>
        <v>0.5425778577157353</v>
      </c>
      <c r="BJ113" s="2">
        <f t="shared" si="64"/>
        <v>0.52988038642959334</v>
      </c>
      <c r="BK113" s="2">
        <f t="shared" si="64"/>
        <v>0.51718291514345127</v>
      </c>
      <c r="BL113" s="2">
        <f t="shared" si="64"/>
        <v>0.50448544385730898</v>
      </c>
      <c r="BM113" s="2">
        <f t="shared" si="64"/>
        <v>0.49178797257116685</v>
      </c>
      <c r="BN113" s="2">
        <f t="shared" si="64"/>
        <v>0.47909050128502478</v>
      </c>
      <c r="BO113" s="2">
        <f t="shared" si="64"/>
        <v>0.4663930299988826</v>
      </c>
      <c r="BP113" s="2">
        <f t="shared" si="64"/>
        <v>0.45369555871274048</v>
      </c>
      <c r="BQ113" s="2">
        <f t="shared" si="64"/>
        <v>0.4409980874265983</v>
      </c>
      <c r="BR113" s="2">
        <f t="shared" si="64"/>
        <v>0.42830061614045611</v>
      </c>
      <c r="BS113" s="2">
        <f t="shared" si="65"/>
        <v>0.41560314485431404</v>
      </c>
      <c r="BT113" s="2">
        <f t="shared" si="65"/>
        <v>0.40290567356817197</v>
      </c>
      <c r="BU113" s="2">
        <f t="shared" si="65"/>
        <v>0.39020820228202979</v>
      </c>
      <c r="BV113" s="2">
        <f t="shared" si="65"/>
        <v>0.37751073099588761</v>
      </c>
      <c r="BW113" s="2">
        <f t="shared" si="65"/>
        <v>0.36481325970974554</v>
      </c>
      <c r="BX113" s="2">
        <f t="shared" si="65"/>
        <v>0.35211578842360336</v>
      </c>
      <c r="BY113" s="2">
        <f t="shared" si="65"/>
        <v>0.33941831713746118</v>
      </c>
      <c r="BZ113" s="2">
        <f t="shared" si="65"/>
        <v>0.32672084585131922</v>
      </c>
      <c r="CA113" s="2">
        <f t="shared" si="65"/>
        <v>0.31402337456517704</v>
      </c>
      <c r="CB113" s="2">
        <f t="shared" si="65"/>
        <v>0.30132590327903486</v>
      </c>
      <c r="CC113" s="2">
        <f t="shared" si="66"/>
        <v>0.28862843199289279</v>
      </c>
      <c r="CD113" s="2">
        <f t="shared" si="66"/>
        <v>0.27593096070675061</v>
      </c>
      <c r="CE113" s="2">
        <f t="shared" si="66"/>
        <v>0.26323348942060842</v>
      </c>
      <c r="CF113" s="2">
        <f t="shared" si="66"/>
        <v>0.25053601813446635</v>
      </c>
      <c r="CG113" s="2">
        <f t="shared" si="66"/>
        <v>0.23783854684832428</v>
      </c>
      <c r="CH113" s="2">
        <f t="shared" si="66"/>
        <v>0.22514107556218199</v>
      </c>
      <c r="CI113" s="2">
        <f t="shared" si="66"/>
        <v>0.21244360427603992</v>
      </c>
      <c r="CJ113" s="2">
        <f t="shared" si="66"/>
        <v>0.19974613298989785</v>
      </c>
      <c r="CK113" s="2">
        <f t="shared" si="66"/>
        <v>0.18704866170375567</v>
      </c>
      <c r="CL113" s="2">
        <f t="shared" si="66"/>
        <v>0.1743511904176136</v>
      </c>
      <c r="CM113" s="2">
        <f t="shared" si="67"/>
        <v>0.16165371913147153</v>
      </c>
      <c r="CN113" s="2">
        <f t="shared" si="67"/>
        <v>0.14895624784532935</v>
      </c>
      <c r="CO113" s="2">
        <f t="shared" si="67"/>
        <v>0.13625877655918717</v>
      </c>
      <c r="CP113" s="2">
        <f t="shared" si="67"/>
        <v>0.1235613052730451</v>
      </c>
      <c r="CQ113" s="2">
        <f t="shared" si="67"/>
        <v>0.11086383398690292</v>
      </c>
      <c r="CR113" s="2">
        <f t="shared" si="67"/>
        <v>9.8166362700760734E-2</v>
      </c>
      <c r="CS113" s="2">
        <f t="shared" si="67"/>
        <v>8.5468891414618664E-2</v>
      </c>
      <c r="CT113" s="2">
        <f t="shared" si="67"/>
        <v>7.2771420128476483E-2</v>
      </c>
      <c r="CU113" s="2">
        <f t="shared" si="67"/>
        <v>6.0073948842334302E-2</v>
      </c>
      <c r="CV113" s="2">
        <f t="shared" si="67"/>
        <v>5.8285756583806192E-2</v>
      </c>
      <c r="CW113" s="2">
        <f t="shared" si="68"/>
        <v>6.5588285297664028E-2</v>
      </c>
      <c r="CX113" s="2">
        <f t="shared" si="68"/>
        <v>7.2890814011521976E-2</v>
      </c>
      <c r="CY113" s="2">
        <f t="shared" si="68"/>
        <v>8.0193342725379702E-2</v>
      </c>
      <c r="CZ113" s="2">
        <f t="shared" si="68"/>
        <v>8.7495871439237649E-2</v>
      </c>
      <c r="DA113" s="2">
        <f t="shared" si="68"/>
        <v>9.4798400153095597E-2</v>
      </c>
      <c r="DB113" s="2">
        <f t="shared" si="68"/>
        <v>0.10210092886695332</v>
      </c>
      <c r="DC113" s="2">
        <f t="shared" si="68"/>
        <v>0.10940345758081127</v>
      </c>
      <c r="DD113" s="2">
        <f t="shared" si="68"/>
        <v>0.11670598629466911</v>
      </c>
      <c r="DE113" s="2">
        <f t="shared" si="68"/>
        <v>0.12400851500852694</v>
      </c>
      <c r="DF113" s="2">
        <f t="shared" si="68"/>
        <v>0.13131104372238489</v>
      </c>
      <c r="DG113" s="2">
        <f t="shared" si="69"/>
        <v>0.13861357243624273</v>
      </c>
      <c r="DH113" s="2">
        <f t="shared" si="69"/>
        <v>0.14591610115010067</v>
      </c>
      <c r="DI113" s="2">
        <f t="shared" si="69"/>
        <v>0.15321862986395851</v>
      </c>
      <c r="DJ113" s="2">
        <f t="shared" si="69"/>
        <v>0.16052115857781646</v>
      </c>
      <c r="DK113" s="2">
        <f t="shared" si="69"/>
        <v>0.16782368729167418</v>
      </c>
      <c r="DL113" s="2">
        <f t="shared" si="69"/>
        <v>0.17512621600553202</v>
      </c>
      <c r="DM113" s="2">
        <f t="shared" si="69"/>
        <v>0.18242874471938986</v>
      </c>
      <c r="DN113" s="2">
        <f t="shared" si="69"/>
        <v>0.1897312734332478</v>
      </c>
      <c r="DO113" s="2">
        <f t="shared" si="69"/>
        <v>0.19703380214710564</v>
      </c>
      <c r="DP113" s="2">
        <f t="shared" si="69"/>
        <v>0.20657294816665028</v>
      </c>
      <c r="DQ113" s="2">
        <f t="shared" si="69"/>
        <v>0.21927041945279246</v>
      </c>
    </row>
    <row r="114" spans="20:121" ht="3.75" customHeight="1" x14ac:dyDescent="0.25">
      <c r="T114" s="2">
        <v>0.64</v>
      </c>
      <c r="U114" s="2">
        <f t="shared" si="60"/>
        <v>1.0439282341228457</v>
      </c>
      <c r="V114" s="2">
        <f t="shared" si="60"/>
        <v>1.0312307628367035</v>
      </c>
      <c r="W114" s="2">
        <f t="shared" si="60"/>
        <v>1.0185332915505614</v>
      </c>
      <c r="X114" s="2">
        <f t="shared" si="60"/>
        <v>1.0058358202644193</v>
      </c>
      <c r="Y114" s="2">
        <f t="shared" si="60"/>
        <v>0.99313834897827713</v>
      </c>
      <c r="Z114" s="2">
        <f t="shared" si="60"/>
        <v>0.98044087769213495</v>
      </c>
      <c r="AA114" s="2">
        <f t="shared" si="60"/>
        <v>0.96774340640599288</v>
      </c>
      <c r="AB114" s="2">
        <f t="shared" si="60"/>
        <v>0.95504593511985081</v>
      </c>
      <c r="AC114" s="2">
        <f t="shared" si="60"/>
        <v>0.94234846383370863</v>
      </c>
      <c r="AD114" s="2">
        <f t="shared" si="60"/>
        <v>0.92965099254756656</v>
      </c>
      <c r="AE114" s="2">
        <f t="shared" si="61"/>
        <v>0.91695352126142438</v>
      </c>
      <c r="AF114" s="2">
        <f t="shared" si="61"/>
        <v>0.90425604997528219</v>
      </c>
      <c r="AG114" s="2">
        <f t="shared" si="61"/>
        <v>0.89155857868914012</v>
      </c>
      <c r="AH114" s="2">
        <f t="shared" si="61"/>
        <v>0.87886110740299794</v>
      </c>
      <c r="AI114" s="2">
        <f t="shared" si="61"/>
        <v>0.86616363611685576</v>
      </c>
      <c r="AJ114" s="2">
        <f t="shared" si="61"/>
        <v>0.85346616483071369</v>
      </c>
      <c r="AK114" s="2">
        <f t="shared" si="61"/>
        <v>0.84076869354457151</v>
      </c>
      <c r="AL114" s="2">
        <f t="shared" si="61"/>
        <v>0.82807122225842944</v>
      </c>
      <c r="AM114" s="2">
        <f t="shared" si="61"/>
        <v>0.81537375097228726</v>
      </c>
      <c r="AN114" s="2">
        <f t="shared" si="61"/>
        <v>0.80267627968614508</v>
      </c>
      <c r="AO114" s="2">
        <f t="shared" si="62"/>
        <v>0.78997880840000301</v>
      </c>
      <c r="AP114" s="2">
        <f t="shared" si="62"/>
        <v>0.77728133711386094</v>
      </c>
      <c r="AQ114" s="2">
        <f t="shared" si="62"/>
        <v>0.76458386582771887</v>
      </c>
      <c r="AR114" s="2">
        <f t="shared" si="62"/>
        <v>0.75188639454157669</v>
      </c>
      <c r="AS114" s="2">
        <f t="shared" si="62"/>
        <v>0.7391889232554345</v>
      </c>
      <c r="AT114" s="2">
        <f t="shared" si="62"/>
        <v>0.72649145196929243</v>
      </c>
      <c r="AU114" s="2">
        <f t="shared" si="62"/>
        <v>0.71379398068315025</v>
      </c>
      <c r="AV114" s="2">
        <f t="shared" si="62"/>
        <v>0.70109650939700818</v>
      </c>
      <c r="AW114" s="2">
        <f t="shared" si="62"/>
        <v>0.688399038110866</v>
      </c>
      <c r="AX114" s="2">
        <f t="shared" si="62"/>
        <v>0.67570156682472393</v>
      </c>
      <c r="AY114" s="2">
        <f t="shared" si="63"/>
        <v>0.66300409553858164</v>
      </c>
      <c r="AZ114" s="2">
        <f t="shared" si="63"/>
        <v>0.65030662425243957</v>
      </c>
      <c r="BA114" s="2">
        <f t="shared" si="63"/>
        <v>0.6376091529662975</v>
      </c>
      <c r="BB114" s="2">
        <f t="shared" si="63"/>
        <v>0.62491168168015521</v>
      </c>
      <c r="BC114" s="2">
        <f t="shared" si="63"/>
        <v>0.61221421039401314</v>
      </c>
      <c r="BD114" s="2">
        <f t="shared" si="63"/>
        <v>0.59951673910787118</v>
      </c>
      <c r="BE114" s="2">
        <f t="shared" si="63"/>
        <v>0.586819267821729</v>
      </c>
      <c r="BF114" s="2">
        <f t="shared" si="63"/>
        <v>0.57412179653558681</v>
      </c>
      <c r="BG114" s="2">
        <f t="shared" si="63"/>
        <v>0.56142432524944474</v>
      </c>
      <c r="BH114" s="2">
        <f t="shared" si="63"/>
        <v>0.54872685396330256</v>
      </c>
      <c r="BI114" s="2">
        <f t="shared" si="64"/>
        <v>0.53602938267716038</v>
      </c>
      <c r="BJ114" s="2">
        <f t="shared" si="64"/>
        <v>0.52333191139101842</v>
      </c>
      <c r="BK114" s="2">
        <f t="shared" si="64"/>
        <v>0.51063444010487635</v>
      </c>
      <c r="BL114" s="2">
        <f t="shared" si="64"/>
        <v>0.497936968818734</v>
      </c>
      <c r="BM114" s="2">
        <f t="shared" si="64"/>
        <v>0.48523949753259193</v>
      </c>
      <c r="BN114" s="2">
        <f t="shared" si="64"/>
        <v>0.47254202624644986</v>
      </c>
      <c r="BO114" s="2">
        <f t="shared" si="64"/>
        <v>0.45984455496030768</v>
      </c>
      <c r="BP114" s="2">
        <f t="shared" si="64"/>
        <v>0.44714708367416556</v>
      </c>
      <c r="BQ114" s="2">
        <f t="shared" si="64"/>
        <v>0.43444961238802338</v>
      </c>
      <c r="BR114" s="2">
        <f t="shared" si="64"/>
        <v>0.42175214110188119</v>
      </c>
      <c r="BS114" s="2">
        <f t="shared" si="65"/>
        <v>0.40905466981573912</v>
      </c>
      <c r="BT114" s="2">
        <f t="shared" si="65"/>
        <v>0.39635719852959705</v>
      </c>
      <c r="BU114" s="2">
        <f t="shared" si="65"/>
        <v>0.38365972724345487</v>
      </c>
      <c r="BV114" s="2">
        <f t="shared" si="65"/>
        <v>0.37096225595731269</v>
      </c>
      <c r="BW114" s="2">
        <f t="shared" si="65"/>
        <v>0.35826478467117062</v>
      </c>
      <c r="BX114" s="2">
        <f t="shared" si="65"/>
        <v>0.34556731338502844</v>
      </c>
      <c r="BY114" s="2">
        <f t="shared" si="65"/>
        <v>0.33286984209888626</v>
      </c>
      <c r="BZ114" s="2">
        <f t="shared" si="65"/>
        <v>0.3201723708127443</v>
      </c>
      <c r="CA114" s="2">
        <f t="shared" si="65"/>
        <v>0.30747489952660212</v>
      </c>
      <c r="CB114" s="2">
        <f t="shared" si="65"/>
        <v>0.29477742824045994</v>
      </c>
      <c r="CC114" s="2">
        <f t="shared" si="66"/>
        <v>0.28207995695431787</v>
      </c>
      <c r="CD114" s="2">
        <f t="shared" si="66"/>
        <v>0.26938248566817569</v>
      </c>
      <c r="CE114" s="2">
        <f t="shared" si="66"/>
        <v>0.25668501438203351</v>
      </c>
      <c r="CF114" s="2">
        <f t="shared" si="66"/>
        <v>0.24398754309589143</v>
      </c>
      <c r="CG114" s="2">
        <f t="shared" si="66"/>
        <v>0.23129007180974936</v>
      </c>
      <c r="CH114" s="2">
        <f t="shared" si="66"/>
        <v>0.21859260052360707</v>
      </c>
      <c r="CI114" s="2">
        <f t="shared" si="66"/>
        <v>0.205895129237465</v>
      </c>
      <c r="CJ114" s="2">
        <f t="shared" si="66"/>
        <v>0.19319765795132293</v>
      </c>
      <c r="CK114" s="2">
        <f t="shared" si="66"/>
        <v>0.18050018666518075</v>
      </c>
      <c r="CL114" s="2">
        <f t="shared" si="66"/>
        <v>0.16780271537903868</v>
      </c>
      <c r="CM114" s="2">
        <f t="shared" si="67"/>
        <v>0.15510524409289661</v>
      </c>
      <c r="CN114" s="2">
        <f t="shared" si="67"/>
        <v>0.14240777280675443</v>
      </c>
      <c r="CO114" s="2">
        <f t="shared" si="67"/>
        <v>0.12971030152061225</v>
      </c>
      <c r="CP114" s="2">
        <f t="shared" si="67"/>
        <v>0.11701283023447018</v>
      </c>
      <c r="CQ114" s="2">
        <f t="shared" si="67"/>
        <v>0.104315358948328</v>
      </c>
      <c r="CR114" s="2">
        <f t="shared" si="67"/>
        <v>9.1617887662185815E-2</v>
      </c>
      <c r="CS114" s="2">
        <f t="shared" si="67"/>
        <v>7.8920416376043745E-2</v>
      </c>
      <c r="CT114" s="2">
        <f t="shared" si="67"/>
        <v>6.6222945089901564E-2</v>
      </c>
      <c r="CU114" s="2">
        <f t="shared" si="67"/>
        <v>5.3525473803759382E-2</v>
      </c>
      <c r="CV114" s="2">
        <f t="shared" si="67"/>
        <v>4.4834231622381093E-2</v>
      </c>
      <c r="CW114" s="2">
        <f t="shared" si="68"/>
        <v>5.213676033623893E-2</v>
      </c>
      <c r="CX114" s="2">
        <f t="shared" si="68"/>
        <v>5.9439289050096877E-2</v>
      </c>
      <c r="CY114" s="2">
        <f t="shared" si="68"/>
        <v>6.6741817763954603E-2</v>
      </c>
      <c r="CZ114" s="2">
        <f t="shared" si="68"/>
        <v>7.404434647781255E-2</v>
      </c>
      <c r="DA114" s="2">
        <f t="shared" si="68"/>
        <v>8.1346875191670498E-2</v>
      </c>
      <c r="DB114" s="2">
        <f t="shared" si="68"/>
        <v>8.8649403905528223E-2</v>
      </c>
      <c r="DC114" s="2">
        <f t="shared" si="68"/>
        <v>9.5951932619386171E-2</v>
      </c>
      <c r="DD114" s="2">
        <f t="shared" si="68"/>
        <v>0.10325446133324401</v>
      </c>
      <c r="DE114" s="2">
        <f t="shared" si="68"/>
        <v>0.11055699004710184</v>
      </c>
      <c r="DF114" s="2">
        <f t="shared" si="68"/>
        <v>0.11785951876095979</v>
      </c>
      <c r="DG114" s="2">
        <f t="shared" si="69"/>
        <v>0.12516204747481763</v>
      </c>
      <c r="DH114" s="2">
        <f t="shared" si="69"/>
        <v>0.13246457618867558</v>
      </c>
      <c r="DI114" s="2">
        <f t="shared" si="69"/>
        <v>0.13976710490253341</v>
      </c>
      <c r="DJ114" s="2">
        <f t="shared" si="69"/>
        <v>0.14706963361639136</v>
      </c>
      <c r="DK114" s="2">
        <f t="shared" si="69"/>
        <v>0.15437216233024909</v>
      </c>
      <c r="DL114" s="2">
        <f t="shared" si="69"/>
        <v>0.1623315380606567</v>
      </c>
      <c r="DM114" s="2">
        <f t="shared" si="69"/>
        <v>0.17502900934679888</v>
      </c>
      <c r="DN114" s="2">
        <f t="shared" si="69"/>
        <v>0.18772648063294095</v>
      </c>
      <c r="DO114" s="2">
        <f t="shared" si="69"/>
        <v>0.20042395191908313</v>
      </c>
      <c r="DP114" s="2">
        <f t="shared" si="69"/>
        <v>0.2131214232052252</v>
      </c>
      <c r="DQ114" s="2">
        <f t="shared" si="69"/>
        <v>0.22581889449136738</v>
      </c>
    </row>
    <row r="115" spans="20:121" ht="3.75" customHeight="1" x14ac:dyDescent="0.25">
      <c r="T115" s="2">
        <v>0.65</v>
      </c>
      <c r="U115" s="2">
        <f t="shared" si="60"/>
        <v>1.0373797590842706</v>
      </c>
      <c r="V115" s="2">
        <f t="shared" si="60"/>
        <v>1.0246822877981285</v>
      </c>
      <c r="W115" s="2">
        <f t="shared" si="60"/>
        <v>1.0119848165119865</v>
      </c>
      <c r="X115" s="2">
        <f t="shared" si="60"/>
        <v>0.99928734522584428</v>
      </c>
      <c r="Y115" s="2">
        <f t="shared" si="60"/>
        <v>0.98658987393970221</v>
      </c>
      <c r="Z115" s="2">
        <f t="shared" si="60"/>
        <v>0.97389240265356003</v>
      </c>
      <c r="AA115" s="2">
        <f t="shared" si="60"/>
        <v>0.96119493136741796</v>
      </c>
      <c r="AB115" s="2">
        <f t="shared" si="60"/>
        <v>0.94849746008127589</v>
      </c>
      <c r="AC115" s="2">
        <f t="shared" si="60"/>
        <v>0.93579998879513371</v>
      </c>
      <c r="AD115" s="2">
        <f t="shared" si="60"/>
        <v>0.92310251750899164</v>
      </c>
      <c r="AE115" s="2">
        <f t="shared" si="61"/>
        <v>0.91040504622284946</v>
      </c>
      <c r="AF115" s="2">
        <f t="shared" si="61"/>
        <v>0.89770757493670728</v>
      </c>
      <c r="AG115" s="2">
        <f t="shared" si="61"/>
        <v>0.88501010365056521</v>
      </c>
      <c r="AH115" s="2">
        <f t="shared" si="61"/>
        <v>0.87231263236442302</v>
      </c>
      <c r="AI115" s="2">
        <f t="shared" si="61"/>
        <v>0.85961516107828084</v>
      </c>
      <c r="AJ115" s="2">
        <f t="shared" si="61"/>
        <v>0.84691768979213877</v>
      </c>
      <c r="AK115" s="2">
        <f t="shared" si="61"/>
        <v>0.83422021850599659</v>
      </c>
      <c r="AL115" s="2">
        <f t="shared" si="61"/>
        <v>0.82152274721985452</v>
      </c>
      <c r="AM115" s="2">
        <f t="shared" si="61"/>
        <v>0.80882527593371234</v>
      </c>
      <c r="AN115" s="2">
        <f t="shared" si="61"/>
        <v>0.79612780464757016</v>
      </c>
      <c r="AO115" s="2">
        <f t="shared" si="62"/>
        <v>0.78343033336142809</v>
      </c>
      <c r="AP115" s="2">
        <f t="shared" si="62"/>
        <v>0.77073286207528602</v>
      </c>
      <c r="AQ115" s="2">
        <f t="shared" si="62"/>
        <v>0.75803539078914395</v>
      </c>
      <c r="AR115" s="2">
        <f t="shared" si="62"/>
        <v>0.74533791950300177</v>
      </c>
      <c r="AS115" s="2">
        <f t="shared" si="62"/>
        <v>0.73264044821685959</v>
      </c>
      <c r="AT115" s="2">
        <f t="shared" si="62"/>
        <v>0.71994297693071752</v>
      </c>
      <c r="AU115" s="2">
        <f t="shared" si="62"/>
        <v>0.70724550564457533</v>
      </c>
      <c r="AV115" s="2">
        <f t="shared" si="62"/>
        <v>0.69454803435843326</v>
      </c>
      <c r="AW115" s="2">
        <f t="shared" si="62"/>
        <v>0.68185056307229108</v>
      </c>
      <c r="AX115" s="2">
        <f t="shared" si="62"/>
        <v>0.66915309178614901</v>
      </c>
      <c r="AY115" s="2">
        <f t="shared" si="63"/>
        <v>0.65645562050000672</v>
      </c>
      <c r="AZ115" s="2">
        <f t="shared" si="63"/>
        <v>0.64375814921386465</v>
      </c>
      <c r="BA115" s="2">
        <f t="shared" si="63"/>
        <v>0.63106067792772258</v>
      </c>
      <c r="BB115" s="2">
        <f t="shared" si="63"/>
        <v>0.61836320664158029</v>
      </c>
      <c r="BC115" s="2">
        <f t="shared" si="63"/>
        <v>0.60566573535543822</v>
      </c>
      <c r="BD115" s="2">
        <f t="shared" si="63"/>
        <v>0.59296826406929626</v>
      </c>
      <c r="BE115" s="2">
        <f t="shared" si="63"/>
        <v>0.58027079278315408</v>
      </c>
      <c r="BF115" s="2">
        <f t="shared" si="63"/>
        <v>0.5675733214970119</v>
      </c>
      <c r="BG115" s="2">
        <f t="shared" si="63"/>
        <v>0.55487585021086983</v>
      </c>
      <c r="BH115" s="2">
        <f t="shared" si="63"/>
        <v>0.54217837892472764</v>
      </c>
      <c r="BI115" s="2">
        <f t="shared" si="64"/>
        <v>0.52948090763858546</v>
      </c>
      <c r="BJ115" s="2">
        <f t="shared" si="64"/>
        <v>0.5167834363524435</v>
      </c>
      <c r="BK115" s="2">
        <f t="shared" si="64"/>
        <v>0.50408596506630143</v>
      </c>
      <c r="BL115" s="2">
        <f t="shared" si="64"/>
        <v>0.49138849378015909</v>
      </c>
      <c r="BM115" s="2">
        <f t="shared" si="64"/>
        <v>0.47869102249401702</v>
      </c>
      <c r="BN115" s="2">
        <f t="shared" si="64"/>
        <v>0.46599355120787495</v>
      </c>
      <c r="BO115" s="2">
        <f t="shared" si="64"/>
        <v>0.45329607992173276</v>
      </c>
      <c r="BP115" s="2">
        <f t="shared" si="64"/>
        <v>0.44059860863559064</v>
      </c>
      <c r="BQ115" s="2">
        <f t="shared" si="64"/>
        <v>0.42790113734944846</v>
      </c>
      <c r="BR115" s="2">
        <f t="shared" si="64"/>
        <v>0.41520366606330628</v>
      </c>
      <c r="BS115" s="2">
        <f t="shared" si="65"/>
        <v>0.40250619477716421</v>
      </c>
      <c r="BT115" s="2">
        <f t="shared" si="65"/>
        <v>0.38980872349102214</v>
      </c>
      <c r="BU115" s="2">
        <f t="shared" si="65"/>
        <v>0.37711125220487995</v>
      </c>
      <c r="BV115" s="2">
        <f t="shared" si="65"/>
        <v>0.36441378091873777</v>
      </c>
      <c r="BW115" s="2">
        <f t="shared" si="65"/>
        <v>0.3517163096325957</v>
      </c>
      <c r="BX115" s="2">
        <f t="shared" si="65"/>
        <v>0.33901883834645352</v>
      </c>
      <c r="BY115" s="2">
        <f t="shared" si="65"/>
        <v>0.32632136706031134</v>
      </c>
      <c r="BZ115" s="2">
        <f t="shared" si="65"/>
        <v>0.31362389577416938</v>
      </c>
      <c r="CA115" s="2">
        <f t="shared" si="65"/>
        <v>0.3009264244880272</v>
      </c>
      <c r="CB115" s="2">
        <f t="shared" si="65"/>
        <v>0.28822895320188502</v>
      </c>
      <c r="CC115" s="2">
        <f t="shared" si="66"/>
        <v>0.27553148191574295</v>
      </c>
      <c r="CD115" s="2">
        <f t="shared" si="66"/>
        <v>0.26283401062960077</v>
      </c>
      <c r="CE115" s="2">
        <f t="shared" si="66"/>
        <v>0.25013653934345859</v>
      </c>
      <c r="CF115" s="2">
        <f t="shared" si="66"/>
        <v>0.23743906805731652</v>
      </c>
      <c r="CG115" s="2">
        <f t="shared" si="66"/>
        <v>0.22474159677117445</v>
      </c>
      <c r="CH115" s="2">
        <f t="shared" si="66"/>
        <v>0.21204412548503215</v>
      </c>
      <c r="CI115" s="2">
        <f t="shared" si="66"/>
        <v>0.19934665419889008</v>
      </c>
      <c r="CJ115" s="2">
        <f t="shared" si="66"/>
        <v>0.18664918291274801</v>
      </c>
      <c r="CK115" s="2">
        <f t="shared" si="66"/>
        <v>0.17395171162660583</v>
      </c>
      <c r="CL115" s="2">
        <f t="shared" si="66"/>
        <v>0.16125424034046376</v>
      </c>
      <c r="CM115" s="2">
        <f t="shared" si="67"/>
        <v>0.14855676905432169</v>
      </c>
      <c r="CN115" s="2">
        <f t="shared" si="67"/>
        <v>0.13585929776817951</v>
      </c>
      <c r="CO115" s="2">
        <f t="shared" si="67"/>
        <v>0.12316182648203733</v>
      </c>
      <c r="CP115" s="2">
        <f t="shared" si="67"/>
        <v>0.11046435519589526</v>
      </c>
      <c r="CQ115" s="2">
        <f t="shared" si="67"/>
        <v>9.7766883909753077E-2</v>
      </c>
      <c r="CR115" s="2">
        <f t="shared" si="67"/>
        <v>8.5069412623610896E-2</v>
      </c>
      <c r="CS115" s="2">
        <f t="shared" si="67"/>
        <v>7.2371941337468826E-2</v>
      </c>
      <c r="CT115" s="2">
        <f t="shared" si="67"/>
        <v>5.9674470051326645E-2</v>
      </c>
      <c r="CU115" s="2">
        <f t="shared" si="67"/>
        <v>4.6976998765184463E-2</v>
      </c>
      <c r="CV115" s="2">
        <f t="shared" si="67"/>
        <v>3.4279527479042393E-2</v>
      </c>
      <c r="CW115" s="2">
        <f t="shared" si="68"/>
        <v>3.8685235374813831E-2</v>
      </c>
      <c r="CX115" s="2">
        <f t="shared" si="68"/>
        <v>4.5987764088671779E-2</v>
      </c>
      <c r="CY115" s="2">
        <f t="shared" si="68"/>
        <v>5.3290292802529504E-2</v>
      </c>
      <c r="CZ115" s="2">
        <f t="shared" si="68"/>
        <v>6.0592821516387452E-2</v>
      </c>
      <c r="DA115" s="2">
        <f t="shared" si="68"/>
        <v>6.7895350230245399E-2</v>
      </c>
      <c r="DB115" s="2">
        <f t="shared" si="68"/>
        <v>7.5197878944103125E-2</v>
      </c>
      <c r="DC115" s="2">
        <f t="shared" si="68"/>
        <v>8.2500407657961072E-2</v>
      </c>
      <c r="DD115" s="2">
        <f t="shared" si="68"/>
        <v>8.9802936371818909E-2</v>
      </c>
      <c r="DE115" s="2">
        <f t="shared" si="68"/>
        <v>9.7105465085676745E-2</v>
      </c>
      <c r="DF115" s="2">
        <f t="shared" si="68"/>
        <v>0.10440799379953469</v>
      </c>
      <c r="DG115" s="2">
        <f t="shared" si="69"/>
        <v>0.11171052251339253</v>
      </c>
      <c r="DH115" s="2">
        <f t="shared" si="69"/>
        <v>0.11901305122725048</v>
      </c>
      <c r="DI115" s="2">
        <f t="shared" si="69"/>
        <v>0.1307875992408053</v>
      </c>
      <c r="DJ115" s="2">
        <f t="shared" si="69"/>
        <v>0.14348507052694737</v>
      </c>
      <c r="DK115" s="2">
        <f t="shared" si="69"/>
        <v>0.15618254181308944</v>
      </c>
      <c r="DL115" s="2">
        <f t="shared" si="69"/>
        <v>0.16888001309923162</v>
      </c>
      <c r="DM115" s="2">
        <f t="shared" si="69"/>
        <v>0.1815774843853738</v>
      </c>
      <c r="DN115" s="2">
        <f t="shared" si="69"/>
        <v>0.19427495567151587</v>
      </c>
      <c r="DO115" s="2">
        <f t="shared" si="69"/>
        <v>0.20697242695765805</v>
      </c>
      <c r="DP115" s="2">
        <f t="shared" si="69"/>
        <v>0.21966989824380012</v>
      </c>
      <c r="DQ115" s="2">
        <f t="shared" si="69"/>
        <v>0.2323673695299423</v>
      </c>
    </row>
    <row r="116" spans="20:121" ht="3.75" customHeight="1" x14ac:dyDescent="0.25">
      <c r="T116" s="2">
        <v>0.66</v>
      </c>
      <c r="U116" s="2">
        <f t="shared" si="60"/>
        <v>1.0308312840456959</v>
      </c>
      <c r="V116" s="2">
        <f t="shared" si="60"/>
        <v>1.0181338127595536</v>
      </c>
      <c r="W116" s="2">
        <f t="shared" si="60"/>
        <v>1.0054363414734115</v>
      </c>
      <c r="X116" s="2">
        <f t="shared" si="60"/>
        <v>0.99273887018726936</v>
      </c>
      <c r="Y116" s="2">
        <f t="shared" si="60"/>
        <v>0.98004139890112729</v>
      </c>
      <c r="Z116" s="2">
        <f t="shared" si="60"/>
        <v>0.96734392761498511</v>
      </c>
      <c r="AA116" s="2">
        <f t="shared" si="60"/>
        <v>0.95464645632884304</v>
      </c>
      <c r="AB116" s="2">
        <f t="shared" si="60"/>
        <v>0.94194898504270097</v>
      </c>
      <c r="AC116" s="2">
        <f t="shared" si="60"/>
        <v>0.92925151375655879</v>
      </c>
      <c r="AD116" s="2">
        <f t="shared" si="60"/>
        <v>0.91655404247041672</v>
      </c>
      <c r="AE116" s="2">
        <f t="shared" si="61"/>
        <v>0.90385657118427454</v>
      </c>
      <c r="AF116" s="2">
        <f t="shared" si="61"/>
        <v>0.89115909989813236</v>
      </c>
      <c r="AG116" s="2">
        <f t="shared" si="61"/>
        <v>0.87846162861199029</v>
      </c>
      <c r="AH116" s="2">
        <f t="shared" si="61"/>
        <v>0.8657641573258481</v>
      </c>
      <c r="AI116" s="2">
        <f t="shared" si="61"/>
        <v>0.85306668603970592</v>
      </c>
      <c r="AJ116" s="2">
        <f t="shared" si="61"/>
        <v>0.84036921475356385</v>
      </c>
      <c r="AK116" s="2">
        <f t="shared" si="61"/>
        <v>0.82767174346742167</v>
      </c>
      <c r="AL116" s="2">
        <f t="shared" si="61"/>
        <v>0.8149742721812796</v>
      </c>
      <c r="AM116" s="2">
        <f t="shared" si="61"/>
        <v>0.80227680089513742</v>
      </c>
      <c r="AN116" s="2">
        <f t="shared" si="61"/>
        <v>0.78957932960899524</v>
      </c>
      <c r="AO116" s="2">
        <f t="shared" si="62"/>
        <v>0.77688185832285317</v>
      </c>
      <c r="AP116" s="2">
        <f t="shared" si="62"/>
        <v>0.7641843870367111</v>
      </c>
      <c r="AQ116" s="2">
        <f t="shared" si="62"/>
        <v>0.75148691575056903</v>
      </c>
      <c r="AR116" s="2">
        <f t="shared" si="62"/>
        <v>0.73878944446442685</v>
      </c>
      <c r="AS116" s="2">
        <f t="shared" si="62"/>
        <v>0.72609197317828467</v>
      </c>
      <c r="AT116" s="2">
        <f t="shared" si="62"/>
        <v>0.7133945018921426</v>
      </c>
      <c r="AU116" s="2">
        <f t="shared" si="62"/>
        <v>0.70069703060600041</v>
      </c>
      <c r="AV116" s="2">
        <f t="shared" si="62"/>
        <v>0.68799955931985834</v>
      </c>
      <c r="AW116" s="2">
        <f t="shared" si="62"/>
        <v>0.67530208803371616</v>
      </c>
      <c r="AX116" s="2">
        <f t="shared" si="62"/>
        <v>0.66260461674757409</v>
      </c>
      <c r="AY116" s="2">
        <f t="shared" si="63"/>
        <v>0.6499071454614318</v>
      </c>
      <c r="AZ116" s="2">
        <f t="shared" si="63"/>
        <v>0.63720967417528973</v>
      </c>
      <c r="BA116" s="2">
        <f t="shared" si="63"/>
        <v>0.62451220288914766</v>
      </c>
      <c r="BB116" s="2">
        <f t="shared" si="63"/>
        <v>0.61181473160300537</v>
      </c>
      <c r="BC116" s="2">
        <f t="shared" si="63"/>
        <v>0.5991172603168633</v>
      </c>
      <c r="BD116" s="2">
        <f t="shared" si="63"/>
        <v>0.58641978903072134</v>
      </c>
      <c r="BE116" s="2">
        <f t="shared" si="63"/>
        <v>0.57372231774457916</v>
      </c>
      <c r="BF116" s="2">
        <f t="shared" si="63"/>
        <v>0.56102484645843698</v>
      </c>
      <c r="BG116" s="2">
        <f t="shared" si="63"/>
        <v>0.54832737517229491</v>
      </c>
      <c r="BH116" s="2">
        <f t="shared" si="63"/>
        <v>0.53562990388615273</v>
      </c>
      <c r="BI116" s="2">
        <f t="shared" si="64"/>
        <v>0.52293243260001054</v>
      </c>
      <c r="BJ116" s="2">
        <f t="shared" si="64"/>
        <v>0.51023496131386858</v>
      </c>
      <c r="BK116" s="2">
        <f t="shared" si="64"/>
        <v>0.49753749002772646</v>
      </c>
      <c r="BL116" s="2">
        <f t="shared" si="64"/>
        <v>0.48484001874158417</v>
      </c>
      <c r="BM116" s="2">
        <f t="shared" si="64"/>
        <v>0.4721425474554421</v>
      </c>
      <c r="BN116" s="2">
        <f t="shared" si="64"/>
        <v>0.45944507616930003</v>
      </c>
      <c r="BO116" s="2">
        <f t="shared" si="64"/>
        <v>0.44674760488315785</v>
      </c>
      <c r="BP116" s="2">
        <f t="shared" si="64"/>
        <v>0.43405013359701572</v>
      </c>
      <c r="BQ116" s="2">
        <f t="shared" si="64"/>
        <v>0.42135266231087354</v>
      </c>
      <c r="BR116" s="2">
        <f t="shared" si="64"/>
        <v>0.40865519102473136</v>
      </c>
      <c r="BS116" s="2">
        <f t="shared" si="65"/>
        <v>0.39595771973858929</v>
      </c>
      <c r="BT116" s="2">
        <f t="shared" si="65"/>
        <v>0.38326024845244722</v>
      </c>
      <c r="BU116" s="2">
        <f t="shared" si="65"/>
        <v>0.37056277716630504</v>
      </c>
      <c r="BV116" s="2">
        <f t="shared" si="65"/>
        <v>0.35786530588016285</v>
      </c>
      <c r="BW116" s="2">
        <f t="shared" si="65"/>
        <v>0.34516783459402078</v>
      </c>
      <c r="BX116" s="2">
        <f t="shared" si="65"/>
        <v>0.3324703633078786</v>
      </c>
      <c r="BY116" s="2">
        <f t="shared" si="65"/>
        <v>0.31977289202173642</v>
      </c>
      <c r="BZ116" s="2">
        <f t="shared" si="65"/>
        <v>0.30707542073559446</v>
      </c>
      <c r="CA116" s="2">
        <f t="shared" si="65"/>
        <v>0.29437794944945228</v>
      </c>
      <c r="CB116" s="2">
        <f t="shared" si="65"/>
        <v>0.2816804781633101</v>
      </c>
      <c r="CC116" s="2">
        <f t="shared" si="66"/>
        <v>0.26898300687716803</v>
      </c>
      <c r="CD116" s="2">
        <f t="shared" si="66"/>
        <v>0.25628553559102585</v>
      </c>
      <c r="CE116" s="2">
        <f t="shared" si="66"/>
        <v>0.24358806430488367</v>
      </c>
      <c r="CF116" s="2">
        <f t="shared" si="66"/>
        <v>0.2308905930187416</v>
      </c>
      <c r="CG116" s="2">
        <f t="shared" si="66"/>
        <v>0.21819312173259953</v>
      </c>
      <c r="CH116" s="2">
        <f t="shared" si="66"/>
        <v>0.20549565044645723</v>
      </c>
      <c r="CI116" s="2">
        <f t="shared" si="66"/>
        <v>0.19279817916031516</v>
      </c>
      <c r="CJ116" s="2">
        <f t="shared" si="66"/>
        <v>0.18010070787417309</v>
      </c>
      <c r="CK116" s="2">
        <f t="shared" si="66"/>
        <v>0.16740323658803091</v>
      </c>
      <c r="CL116" s="2">
        <f t="shared" si="66"/>
        <v>0.15470576530188884</v>
      </c>
      <c r="CM116" s="2">
        <f t="shared" si="67"/>
        <v>0.14200829401574677</v>
      </c>
      <c r="CN116" s="2">
        <f t="shared" si="67"/>
        <v>0.12931082272960459</v>
      </c>
      <c r="CO116" s="2">
        <f t="shared" si="67"/>
        <v>0.11661335144346241</v>
      </c>
      <c r="CP116" s="2">
        <f t="shared" si="67"/>
        <v>0.10391588015732034</v>
      </c>
      <c r="CQ116" s="2">
        <f t="shared" si="67"/>
        <v>9.1218408871178158E-2</v>
      </c>
      <c r="CR116" s="2">
        <f t="shared" si="67"/>
        <v>7.8520937585035977E-2</v>
      </c>
      <c r="CS116" s="2">
        <f t="shared" si="67"/>
        <v>6.5823466298893907E-2</v>
      </c>
      <c r="CT116" s="2">
        <f t="shared" si="67"/>
        <v>5.3125995012751726E-2</v>
      </c>
      <c r="CU116" s="2">
        <f t="shared" si="67"/>
        <v>4.0428523726609544E-2</v>
      </c>
      <c r="CV116" s="2">
        <f t="shared" si="67"/>
        <v>2.7731052440467474E-2</v>
      </c>
      <c r="CW116" s="2">
        <f t="shared" si="68"/>
        <v>2.5233710413388732E-2</v>
      </c>
      <c r="CX116" s="2">
        <f t="shared" si="68"/>
        <v>3.253623912724668E-2</v>
      </c>
      <c r="CY116" s="2">
        <f t="shared" si="68"/>
        <v>3.9838767841104405E-2</v>
      </c>
      <c r="CZ116" s="2">
        <f t="shared" si="68"/>
        <v>4.7141296554962353E-2</v>
      </c>
      <c r="DA116" s="2">
        <f t="shared" si="68"/>
        <v>5.4443825268820301E-2</v>
      </c>
      <c r="DB116" s="2">
        <f t="shared" si="68"/>
        <v>6.1746353982678026E-2</v>
      </c>
      <c r="DC116" s="2">
        <f t="shared" si="68"/>
        <v>6.9048882696535974E-2</v>
      </c>
      <c r="DD116" s="2">
        <f t="shared" si="68"/>
        <v>7.635141141039381E-2</v>
      </c>
      <c r="DE116" s="2">
        <f t="shared" si="68"/>
        <v>8.6546189134811713E-2</v>
      </c>
      <c r="DF116" s="2">
        <f t="shared" si="68"/>
        <v>9.9243660420953783E-2</v>
      </c>
      <c r="DG116" s="2">
        <f t="shared" si="69"/>
        <v>0.11194113170709596</v>
      </c>
      <c r="DH116" s="2">
        <f t="shared" si="69"/>
        <v>0.12463860299323803</v>
      </c>
      <c r="DI116" s="2">
        <f t="shared" si="69"/>
        <v>0.13733607427938022</v>
      </c>
      <c r="DJ116" s="2">
        <f t="shared" si="69"/>
        <v>0.15003354556552229</v>
      </c>
      <c r="DK116" s="2">
        <f t="shared" si="69"/>
        <v>0.16273101685166436</v>
      </c>
      <c r="DL116" s="2">
        <f t="shared" si="69"/>
        <v>0.17542848813780654</v>
      </c>
      <c r="DM116" s="2">
        <f t="shared" si="69"/>
        <v>0.18812595942394872</v>
      </c>
      <c r="DN116" s="2">
        <f t="shared" si="69"/>
        <v>0.20082343071009079</v>
      </c>
      <c r="DO116" s="2">
        <f t="shared" si="69"/>
        <v>0.21352090199623297</v>
      </c>
      <c r="DP116" s="2">
        <f t="shared" si="69"/>
        <v>0.22621837328237504</v>
      </c>
      <c r="DQ116" s="2">
        <f t="shared" si="69"/>
        <v>0.23891584456851722</v>
      </c>
    </row>
    <row r="117" spans="20:121" ht="3.75" customHeight="1" x14ac:dyDescent="0.25">
      <c r="T117" s="2">
        <v>0.67</v>
      </c>
      <c r="U117" s="2">
        <f t="shared" si="60"/>
        <v>1.0242828090071208</v>
      </c>
      <c r="V117" s="2">
        <f t="shared" si="60"/>
        <v>1.0115853377209785</v>
      </c>
      <c r="W117" s="2">
        <f t="shared" si="60"/>
        <v>0.99888786643483651</v>
      </c>
      <c r="X117" s="2">
        <f t="shared" si="60"/>
        <v>0.98619039514869433</v>
      </c>
      <c r="Y117" s="2">
        <f t="shared" si="60"/>
        <v>0.97349292386255226</v>
      </c>
      <c r="Z117" s="2">
        <f t="shared" si="60"/>
        <v>0.96079545257641008</v>
      </c>
      <c r="AA117" s="2">
        <f t="shared" si="60"/>
        <v>0.9480979812902679</v>
      </c>
      <c r="AB117" s="2">
        <f t="shared" si="60"/>
        <v>0.93540051000412583</v>
      </c>
      <c r="AC117" s="2">
        <f t="shared" si="60"/>
        <v>0.92270303871798376</v>
      </c>
      <c r="AD117" s="2">
        <f t="shared" si="60"/>
        <v>0.91000556743184169</v>
      </c>
      <c r="AE117" s="2">
        <f t="shared" si="61"/>
        <v>0.89730809614569951</v>
      </c>
      <c r="AF117" s="2">
        <f t="shared" si="61"/>
        <v>0.88461062485955733</v>
      </c>
      <c r="AG117" s="2">
        <f t="shared" si="61"/>
        <v>0.87191315357341526</v>
      </c>
      <c r="AH117" s="2">
        <f t="shared" si="61"/>
        <v>0.85921568228727307</v>
      </c>
      <c r="AI117" s="2">
        <f t="shared" si="61"/>
        <v>0.84651821100113089</v>
      </c>
      <c r="AJ117" s="2">
        <f t="shared" si="61"/>
        <v>0.83382073971498882</v>
      </c>
      <c r="AK117" s="2">
        <f t="shared" si="61"/>
        <v>0.82112326842884664</v>
      </c>
      <c r="AL117" s="2">
        <f t="shared" si="61"/>
        <v>0.80842579714270457</v>
      </c>
      <c r="AM117" s="2">
        <f t="shared" si="61"/>
        <v>0.7957283258565625</v>
      </c>
      <c r="AN117" s="2">
        <f t="shared" si="61"/>
        <v>0.78303085457042032</v>
      </c>
      <c r="AO117" s="2">
        <f t="shared" si="62"/>
        <v>0.77033338328427825</v>
      </c>
      <c r="AP117" s="2">
        <f t="shared" si="62"/>
        <v>0.75763591199813607</v>
      </c>
      <c r="AQ117" s="2">
        <f t="shared" si="62"/>
        <v>0.744938440711994</v>
      </c>
      <c r="AR117" s="2">
        <f t="shared" si="62"/>
        <v>0.73224096942585182</v>
      </c>
      <c r="AS117" s="2">
        <f t="shared" si="62"/>
        <v>0.71954349813970964</v>
      </c>
      <c r="AT117" s="2">
        <f t="shared" si="62"/>
        <v>0.70684602685356757</v>
      </c>
      <c r="AU117" s="2">
        <f t="shared" si="62"/>
        <v>0.69414855556742538</v>
      </c>
      <c r="AV117" s="2">
        <f t="shared" si="62"/>
        <v>0.68145108428128331</v>
      </c>
      <c r="AW117" s="2">
        <f t="shared" si="62"/>
        <v>0.66875361299514113</v>
      </c>
      <c r="AX117" s="2">
        <f t="shared" si="62"/>
        <v>0.65605614170899895</v>
      </c>
      <c r="AY117" s="2">
        <f t="shared" si="63"/>
        <v>0.64335867042285688</v>
      </c>
      <c r="AZ117" s="2">
        <f t="shared" si="63"/>
        <v>0.63066119913671481</v>
      </c>
      <c r="BA117" s="2">
        <f t="shared" si="63"/>
        <v>0.61796372785057252</v>
      </c>
      <c r="BB117" s="2">
        <f t="shared" si="63"/>
        <v>0.60526625656443045</v>
      </c>
      <c r="BC117" s="2">
        <f t="shared" si="63"/>
        <v>0.59256878527828838</v>
      </c>
      <c r="BD117" s="2">
        <f t="shared" si="63"/>
        <v>0.57987131399214631</v>
      </c>
      <c r="BE117" s="2">
        <f t="shared" si="63"/>
        <v>0.56717384270600413</v>
      </c>
      <c r="BF117" s="2">
        <f t="shared" si="63"/>
        <v>0.55447637141986195</v>
      </c>
      <c r="BG117" s="2">
        <f t="shared" si="63"/>
        <v>0.54177890013371988</v>
      </c>
      <c r="BH117" s="2">
        <f t="shared" si="63"/>
        <v>0.52908142884757769</v>
      </c>
      <c r="BI117" s="2">
        <f t="shared" si="64"/>
        <v>0.51638395756143551</v>
      </c>
      <c r="BJ117" s="2">
        <f t="shared" si="64"/>
        <v>0.50368648627529344</v>
      </c>
      <c r="BK117" s="2">
        <f t="shared" si="64"/>
        <v>0.49098901498915143</v>
      </c>
      <c r="BL117" s="2">
        <f t="shared" si="64"/>
        <v>0.47829154370300914</v>
      </c>
      <c r="BM117" s="2">
        <f t="shared" si="64"/>
        <v>0.46559407241686707</v>
      </c>
      <c r="BN117" s="2">
        <f t="shared" si="64"/>
        <v>0.452896601130725</v>
      </c>
      <c r="BO117" s="2">
        <f t="shared" si="64"/>
        <v>0.44019912984458281</v>
      </c>
      <c r="BP117" s="2">
        <f t="shared" si="64"/>
        <v>0.42750165855844069</v>
      </c>
      <c r="BQ117" s="2">
        <f t="shared" si="64"/>
        <v>0.41480418727229851</v>
      </c>
      <c r="BR117" s="2">
        <f t="shared" si="64"/>
        <v>0.40210671598615633</v>
      </c>
      <c r="BS117" s="2">
        <f t="shared" si="65"/>
        <v>0.38940924470001426</v>
      </c>
      <c r="BT117" s="2">
        <f t="shared" si="65"/>
        <v>0.37671177341387219</v>
      </c>
      <c r="BU117" s="2">
        <f t="shared" si="65"/>
        <v>0.36401430212773001</v>
      </c>
      <c r="BV117" s="2">
        <f t="shared" si="65"/>
        <v>0.35131683084158782</v>
      </c>
      <c r="BW117" s="2">
        <f t="shared" si="65"/>
        <v>0.33861935955544575</v>
      </c>
      <c r="BX117" s="2">
        <f t="shared" si="65"/>
        <v>0.32592188826930357</v>
      </c>
      <c r="BY117" s="2">
        <f t="shared" si="65"/>
        <v>0.31322441698316139</v>
      </c>
      <c r="BZ117" s="2">
        <f t="shared" si="65"/>
        <v>0.30052694569701943</v>
      </c>
      <c r="CA117" s="2">
        <f t="shared" si="65"/>
        <v>0.28782947441087725</v>
      </c>
      <c r="CB117" s="2">
        <f t="shared" si="65"/>
        <v>0.27513200312473507</v>
      </c>
      <c r="CC117" s="2">
        <f t="shared" si="66"/>
        <v>0.262434531838593</v>
      </c>
      <c r="CD117" s="2">
        <f t="shared" si="66"/>
        <v>0.24973706055245082</v>
      </c>
      <c r="CE117" s="2">
        <f t="shared" si="66"/>
        <v>0.23703958926630864</v>
      </c>
      <c r="CF117" s="2">
        <f t="shared" si="66"/>
        <v>0.22434211798016657</v>
      </c>
      <c r="CG117" s="2">
        <f t="shared" si="66"/>
        <v>0.2116446466940245</v>
      </c>
      <c r="CH117" s="2">
        <f t="shared" si="66"/>
        <v>0.1989471754078822</v>
      </c>
      <c r="CI117" s="2">
        <f t="shared" si="66"/>
        <v>0.18624970412174013</v>
      </c>
      <c r="CJ117" s="2">
        <f t="shared" si="66"/>
        <v>0.17355223283559806</v>
      </c>
      <c r="CK117" s="2">
        <f t="shared" si="66"/>
        <v>0.16085476154945588</v>
      </c>
      <c r="CL117" s="2">
        <f t="shared" si="66"/>
        <v>0.14815729026331381</v>
      </c>
      <c r="CM117" s="2">
        <f t="shared" si="67"/>
        <v>0.13545981897717174</v>
      </c>
      <c r="CN117" s="2">
        <f t="shared" si="67"/>
        <v>0.12276234769102956</v>
      </c>
      <c r="CO117" s="2">
        <f t="shared" si="67"/>
        <v>0.11006487640488738</v>
      </c>
      <c r="CP117" s="2">
        <f t="shared" si="67"/>
        <v>9.7367405118745309E-2</v>
      </c>
      <c r="CQ117" s="2">
        <f t="shared" si="67"/>
        <v>8.4669933832603128E-2</v>
      </c>
      <c r="CR117" s="2">
        <f t="shared" si="67"/>
        <v>7.1972462546460947E-2</v>
      </c>
      <c r="CS117" s="2">
        <f t="shared" si="67"/>
        <v>5.9274991260318877E-2</v>
      </c>
      <c r="CT117" s="2">
        <f t="shared" si="67"/>
        <v>4.6577519974176695E-2</v>
      </c>
      <c r="CU117" s="2">
        <f t="shared" si="67"/>
        <v>3.3880048688034514E-2</v>
      </c>
      <c r="CV117" s="2">
        <f t="shared" si="67"/>
        <v>2.1182577401892444E-2</v>
      </c>
      <c r="CW117" s="2">
        <f t="shared" si="68"/>
        <v>1.1782185451963745E-2</v>
      </c>
      <c r="CX117" s="2">
        <f t="shared" si="68"/>
        <v>1.9084714165821692E-2</v>
      </c>
      <c r="CY117" s="2">
        <f t="shared" si="68"/>
        <v>2.6387242879679418E-2</v>
      </c>
      <c r="CZ117" s="2">
        <f t="shared" si="68"/>
        <v>3.3689771593537365E-2</v>
      </c>
      <c r="DA117" s="2">
        <f t="shared" si="68"/>
        <v>4.2304779028818018E-2</v>
      </c>
      <c r="DB117" s="2">
        <f t="shared" si="68"/>
        <v>5.500225031496031E-2</v>
      </c>
      <c r="DC117" s="2">
        <f t="shared" si="68"/>
        <v>6.7699721601102381E-2</v>
      </c>
      <c r="DD117" s="2">
        <f t="shared" si="68"/>
        <v>8.0397192887244562E-2</v>
      </c>
      <c r="DE117" s="2">
        <f t="shared" si="68"/>
        <v>9.3094664173386743E-2</v>
      </c>
      <c r="DF117" s="2">
        <f t="shared" si="68"/>
        <v>0.10579213545952881</v>
      </c>
      <c r="DG117" s="2">
        <f t="shared" si="69"/>
        <v>0.11848960674567099</v>
      </c>
      <c r="DH117" s="2">
        <f t="shared" si="69"/>
        <v>0.13118707803181306</v>
      </c>
      <c r="DI117" s="2">
        <f t="shared" si="69"/>
        <v>0.14388454931795525</v>
      </c>
      <c r="DJ117" s="2">
        <f t="shared" si="69"/>
        <v>0.15658202060409732</v>
      </c>
      <c r="DK117" s="2">
        <f t="shared" si="69"/>
        <v>0.16927949189023939</v>
      </c>
      <c r="DL117" s="2">
        <f t="shared" si="69"/>
        <v>0.18197696317638157</v>
      </c>
      <c r="DM117" s="2">
        <f t="shared" si="69"/>
        <v>0.19467443446252375</v>
      </c>
      <c r="DN117" s="2">
        <f t="shared" si="69"/>
        <v>0.20737190574866582</v>
      </c>
      <c r="DO117" s="2">
        <f t="shared" si="69"/>
        <v>0.220069377034808</v>
      </c>
      <c r="DP117" s="2">
        <f t="shared" si="69"/>
        <v>0.23276684832095007</v>
      </c>
      <c r="DQ117" s="2">
        <f t="shared" si="69"/>
        <v>0.24546431960709225</v>
      </c>
    </row>
    <row r="118" spans="20:121" ht="3.75" customHeight="1" x14ac:dyDescent="0.25">
      <c r="T118" s="2">
        <v>0.68</v>
      </c>
      <c r="U118" s="2">
        <f t="shared" si="60"/>
        <v>1.0177343339685458</v>
      </c>
      <c r="V118" s="2">
        <f t="shared" si="60"/>
        <v>1.0050368626824038</v>
      </c>
      <c r="W118" s="2">
        <f t="shared" si="60"/>
        <v>0.99233939139626159</v>
      </c>
      <c r="X118" s="2">
        <f t="shared" si="60"/>
        <v>0.97964192011011941</v>
      </c>
      <c r="Y118" s="2">
        <f t="shared" si="60"/>
        <v>0.96694444882397734</v>
      </c>
      <c r="Z118" s="2">
        <f t="shared" si="60"/>
        <v>0.95424697753783516</v>
      </c>
      <c r="AA118" s="2">
        <f t="shared" si="60"/>
        <v>0.94154950625169298</v>
      </c>
      <c r="AB118" s="2">
        <f t="shared" si="60"/>
        <v>0.92885203496555091</v>
      </c>
      <c r="AC118" s="2">
        <f t="shared" si="60"/>
        <v>0.91615456367940884</v>
      </c>
      <c r="AD118" s="2">
        <f t="shared" si="60"/>
        <v>0.90345709239326677</v>
      </c>
      <c r="AE118" s="2">
        <f t="shared" si="61"/>
        <v>0.89075962110712459</v>
      </c>
      <c r="AF118" s="2">
        <f t="shared" si="61"/>
        <v>0.87806214982098241</v>
      </c>
      <c r="AG118" s="2">
        <f t="shared" si="61"/>
        <v>0.86536467853484034</v>
      </c>
      <c r="AH118" s="2">
        <f t="shared" si="61"/>
        <v>0.85266720724869816</v>
      </c>
      <c r="AI118" s="2">
        <f t="shared" si="61"/>
        <v>0.83996973596255597</v>
      </c>
      <c r="AJ118" s="2">
        <f t="shared" si="61"/>
        <v>0.8272722646764139</v>
      </c>
      <c r="AK118" s="2">
        <f t="shared" si="61"/>
        <v>0.81457479339027172</v>
      </c>
      <c r="AL118" s="2">
        <f t="shared" si="61"/>
        <v>0.80187732210412965</v>
      </c>
      <c r="AM118" s="2">
        <f t="shared" si="61"/>
        <v>0.78917985081798758</v>
      </c>
      <c r="AN118" s="2">
        <f t="shared" si="61"/>
        <v>0.7764823795318454</v>
      </c>
      <c r="AO118" s="2">
        <f t="shared" si="62"/>
        <v>0.76378490824570333</v>
      </c>
      <c r="AP118" s="2">
        <f t="shared" si="62"/>
        <v>0.75108743695956115</v>
      </c>
      <c r="AQ118" s="2">
        <f t="shared" si="62"/>
        <v>0.73838996567341908</v>
      </c>
      <c r="AR118" s="2">
        <f t="shared" si="62"/>
        <v>0.7256924943872769</v>
      </c>
      <c r="AS118" s="2">
        <f t="shared" si="62"/>
        <v>0.71299502310113472</v>
      </c>
      <c r="AT118" s="2">
        <f t="shared" si="62"/>
        <v>0.70029755181499265</v>
      </c>
      <c r="AU118" s="2">
        <f t="shared" si="62"/>
        <v>0.68760008052885047</v>
      </c>
      <c r="AV118" s="2">
        <f t="shared" si="62"/>
        <v>0.6749026092427084</v>
      </c>
      <c r="AW118" s="2">
        <f t="shared" si="62"/>
        <v>0.66220513795656621</v>
      </c>
      <c r="AX118" s="2">
        <f t="shared" si="62"/>
        <v>0.64950766667042403</v>
      </c>
      <c r="AY118" s="2">
        <f t="shared" si="63"/>
        <v>0.63681019538428185</v>
      </c>
      <c r="AZ118" s="2">
        <f t="shared" si="63"/>
        <v>0.62411272409813989</v>
      </c>
      <c r="BA118" s="2">
        <f t="shared" si="63"/>
        <v>0.6114152528119976</v>
      </c>
      <c r="BB118" s="2">
        <f t="shared" si="63"/>
        <v>0.59871778152585553</v>
      </c>
      <c r="BC118" s="2">
        <f t="shared" si="63"/>
        <v>0.58602031023971346</v>
      </c>
      <c r="BD118" s="2">
        <f t="shared" si="63"/>
        <v>0.57332283895357139</v>
      </c>
      <c r="BE118" s="2">
        <f t="shared" si="63"/>
        <v>0.56062536766742921</v>
      </c>
      <c r="BF118" s="2">
        <f t="shared" si="63"/>
        <v>0.54792789638128703</v>
      </c>
      <c r="BG118" s="2">
        <f t="shared" si="63"/>
        <v>0.53523042509514496</v>
      </c>
      <c r="BH118" s="2">
        <f t="shared" si="63"/>
        <v>0.52253295380900278</v>
      </c>
      <c r="BI118" s="2">
        <f t="shared" si="64"/>
        <v>0.50983548252286059</v>
      </c>
      <c r="BJ118" s="2">
        <f t="shared" si="64"/>
        <v>0.49713801123671858</v>
      </c>
      <c r="BK118" s="2">
        <f t="shared" si="64"/>
        <v>0.48444053995057651</v>
      </c>
      <c r="BL118" s="2">
        <f t="shared" si="64"/>
        <v>0.47174306866443422</v>
      </c>
      <c r="BM118" s="2">
        <f t="shared" si="64"/>
        <v>0.45904559737829215</v>
      </c>
      <c r="BN118" s="2">
        <f t="shared" si="64"/>
        <v>0.44634812609215008</v>
      </c>
      <c r="BO118" s="2">
        <f t="shared" si="64"/>
        <v>0.4336506548060079</v>
      </c>
      <c r="BP118" s="2">
        <f t="shared" si="64"/>
        <v>0.42095318351986577</v>
      </c>
      <c r="BQ118" s="2">
        <f t="shared" si="64"/>
        <v>0.40825571223372359</v>
      </c>
      <c r="BR118" s="2">
        <f t="shared" si="64"/>
        <v>0.39555824094758141</v>
      </c>
      <c r="BS118" s="2">
        <f t="shared" si="65"/>
        <v>0.38286076966143934</v>
      </c>
      <c r="BT118" s="2">
        <f t="shared" si="65"/>
        <v>0.37016329837529727</v>
      </c>
      <c r="BU118" s="2">
        <f t="shared" si="65"/>
        <v>0.35746582708915509</v>
      </c>
      <c r="BV118" s="2">
        <f t="shared" si="65"/>
        <v>0.3447683558030129</v>
      </c>
      <c r="BW118" s="2">
        <f t="shared" si="65"/>
        <v>0.33207088451687083</v>
      </c>
      <c r="BX118" s="2">
        <f t="shared" si="65"/>
        <v>0.31937341323072865</v>
      </c>
      <c r="BY118" s="2">
        <f t="shared" si="65"/>
        <v>0.30667594194458647</v>
      </c>
      <c r="BZ118" s="2">
        <f t="shared" si="65"/>
        <v>0.29397847065844451</v>
      </c>
      <c r="CA118" s="2">
        <f t="shared" si="65"/>
        <v>0.28128099937230233</v>
      </c>
      <c r="CB118" s="2">
        <f t="shared" si="65"/>
        <v>0.26858352808616015</v>
      </c>
      <c r="CC118" s="2">
        <f t="shared" si="66"/>
        <v>0.25588605680001808</v>
      </c>
      <c r="CD118" s="2">
        <f t="shared" si="66"/>
        <v>0.2431885855138759</v>
      </c>
      <c r="CE118" s="2">
        <f t="shared" si="66"/>
        <v>0.23049111422773372</v>
      </c>
      <c r="CF118" s="2">
        <f t="shared" si="66"/>
        <v>0.21779364294159165</v>
      </c>
      <c r="CG118" s="2">
        <f t="shared" si="66"/>
        <v>0.20509617165544958</v>
      </c>
      <c r="CH118" s="2">
        <f t="shared" si="66"/>
        <v>0.19239870036930729</v>
      </c>
      <c r="CI118" s="2">
        <f t="shared" si="66"/>
        <v>0.17970122908316521</v>
      </c>
      <c r="CJ118" s="2">
        <f t="shared" si="66"/>
        <v>0.16700375779702314</v>
      </c>
      <c r="CK118" s="2">
        <f t="shared" si="66"/>
        <v>0.15430628651088096</v>
      </c>
      <c r="CL118" s="2">
        <f t="shared" si="66"/>
        <v>0.14160881522473889</v>
      </c>
      <c r="CM118" s="2">
        <f t="shared" si="67"/>
        <v>0.12891134393859682</v>
      </c>
      <c r="CN118" s="2">
        <f t="shared" si="67"/>
        <v>0.11621387265245464</v>
      </c>
      <c r="CO118" s="2">
        <f t="shared" si="67"/>
        <v>0.10351640136631246</v>
      </c>
      <c r="CP118" s="2">
        <f t="shared" si="67"/>
        <v>9.081893008017039E-2</v>
      </c>
      <c r="CQ118" s="2">
        <f t="shared" si="67"/>
        <v>7.8121458794028209E-2</v>
      </c>
      <c r="CR118" s="2">
        <f t="shared" si="67"/>
        <v>6.5423987507886028E-2</v>
      </c>
      <c r="CS118" s="2">
        <f t="shared" si="67"/>
        <v>5.2726516221743958E-2</v>
      </c>
      <c r="CT118" s="2">
        <f t="shared" si="67"/>
        <v>4.0029044935601776E-2</v>
      </c>
      <c r="CU118" s="2">
        <f t="shared" si="67"/>
        <v>2.7331573649459595E-2</v>
      </c>
      <c r="CV118" s="2">
        <f t="shared" si="67"/>
        <v>1.4634102363317525E-2</v>
      </c>
      <c r="CW118" s="2">
        <f t="shared" si="68"/>
        <v>1.9366310771753437E-3</v>
      </c>
      <c r="CX118" s="2">
        <f t="shared" si="68"/>
        <v>1.0760840208966727E-2</v>
      </c>
      <c r="CY118" s="2">
        <f t="shared" si="68"/>
        <v>2.3458311495108797E-2</v>
      </c>
      <c r="CZ118" s="2">
        <f t="shared" si="68"/>
        <v>3.6155782781250867E-2</v>
      </c>
      <c r="DA118" s="2">
        <f t="shared" si="68"/>
        <v>4.8853254067392937E-2</v>
      </c>
      <c r="DB118" s="2">
        <f t="shared" si="68"/>
        <v>6.1550725353535229E-2</v>
      </c>
      <c r="DC118" s="2">
        <f t="shared" si="68"/>
        <v>7.42481966396773E-2</v>
      </c>
      <c r="DD118" s="2">
        <f t="shared" si="68"/>
        <v>8.6945667925819481E-2</v>
      </c>
      <c r="DE118" s="2">
        <f t="shared" si="68"/>
        <v>9.9643139211961662E-2</v>
      </c>
      <c r="DF118" s="2">
        <f t="shared" si="68"/>
        <v>0.11234061049810373</v>
      </c>
      <c r="DG118" s="2">
        <f t="shared" si="69"/>
        <v>0.12503808178424591</v>
      </c>
      <c r="DH118" s="2">
        <f t="shared" si="69"/>
        <v>0.13773555307038798</v>
      </c>
      <c r="DI118" s="2">
        <f t="shared" si="69"/>
        <v>0.15043302435653017</v>
      </c>
      <c r="DJ118" s="2">
        <f t="shared" si="69"/>
        <v>0.16313049564267224</v>
      </c>
      <c r="DK118" s="2">
        <f t="shared" si="69"/>
        <v>0.17582796692881431</v>
      </c>
      <c r="DL118" s="2">
        <f t="shared" si="69"/>
        <v>0.18852543821495649</v>
      </c>
      <c r="DM118" s="2">
        <f t="shared" si="69"/>
        <v>0.20122290950109867</v>
      </c>
      <c r="DN118" s="2">
        <f t="shared" si="69"/>
        <v>0.21392038078724074</v>
      </c>
      <c r="DO118" s="2">
        <f t="shared" si="69"/>
        <v>0.22661785207338292</v>
      </c>
      <c r="DP118" s="2">
        <f t="shared" si="69"/>
        <v>0.23931532335952499</v>
      </c>
      <c r="DQ118" s="2">
        <f t="shared" si="69"/>
        <v>0.25201279464566717</v>
      </c>
    </row>
    <row r="119" spans="20:121" ht="3.75" customHeight="1" x14ac:dyDescent="0.25">
      <c r="T119" s="2">
        <v>0.69</v>
      </c>
      <c r="U119" s="2">
        <f t="shared" si="60"/>
        <v>1.0111858589299709</v>
      </c>
      <c r="V119" s="2">
        <f t="shared" si="60"/>
        <v>0.99848838764382886</v>
      </c>
      <c r="W119" s="2">
        <f t="shared" si="60"/>
        <v>0.98579091635768679</v>
      </c>
      <c r="X119" s="2">
        <f t="shared" si="60"/>
        <v>0.9730934450715446</v>
      </c>
      <c r="Y119" s="2">
        <f t="shared" si="60"/>
        <v>0.96039597378540253</v>
      </c>
      <c r="Z119" s="2">
        <f t="shared" si="60"/>
        <v>0.94769850249926035</v>
      </c>
      <c r="AA119" s="2">
        <f t="shared" si="60"/>
        <v>0.93500103121311817</v>
      </c>
      <c r="AB119" s="2">
        <f t="shared" si="60"/>
        <v>0.9223035599269761</v>
      </c>
      <c r="AC119" s="2">
        <f t="shared" si="60"/>
        <v>0.90960608864083403</v>
      </c>
      <c r="AD119" s="2">
        <f t="shared" si="60"/>
        <v>0.89690861735469196</v>
      </c>
      <c r="AE119" s="2">
        <f t="shared" si="61"/>
        <v>0.88421114606854978</v>
      </c>
      <c r="AF119" s="2">
        <f t="shared" si="61"/>
        <v>0.8715136747824076</v>
      </c>
      <c r="AG119" s="2">
        <f t="shared" si="61"/>
        <v>0.85881620349626553</v>
      </c>
      <c r="AH119" s="2">
        <f t="shared" si="61"/>
        <v>0.84611873221012335</v>
      </c>
      <c r="AI119" s="2">
        <f t="shared" si="61"/>
        <v>0.83342126092398117</v>
      </c>
      <c r="AJ119" s="2">
        <f t="shared" si="61"/>
        <v>0.8207237896378391</v>
      </c>
      <c r="AK119" s="2">
        <f t="shared" si="61"/>
        <v>0.80802631835169691</v>
      </c>
      <c r="AL119" s="2">
        <f t="shared" si="61"/>
        <v>0.79532884706555484</v>
      </c>
      <c r="AM119" s="2">
        <f t="shared" si="61"/>
        <v>0.78263137577941277</v>
      </c>
      <c r="AN119" s="2">
        <f t="shared" si="61"/>
        <v>0.76993390449327059</v>
      </c>
      <c r="AO119" s="2">
        <f t="shared" si="62"/>
        <v>0.75723643320712852</v>
      </c>
      <c r="AP119" s="2">
        <f t="shared" si="62"/>
        <v>0.74453896192098634</v>
      </c>
      <c r="AQ119" s="2">
        <f t="shared" si="62"/>
        <v>0.73184149063484427</v>
      </c>
      <c r="AR119" s="2">
        <f t="shared" si="62"/>
        <v>0.71914401934870209</v>
      </c>
      <c r="AS119" s="2">
        <f t="shared" si="62"/>
        <v>0.70644654806255991</v>
      </c>
      <c r="AT119" s="2">
        <f t="shared" si="62"/>
        <v>0.69374907677641784</v>
      </c>
      <c r="AU119" s="2">
        <f t="shared" si="62"/>
        <v>0.68105160549027566</v>
      </c>
      <c r="AV119" s="2">
        <f t="shared" si="62"/>
        <v>0.66835413420413359</v>
      </c>
      <c r="AW119" s="2">
        <f t="shared" si="62"/>
        <v>0.65565666291799141</v>
      </c>
      <c r="AX119" s="2">
        <f t="shared" si="62"/>
        <v>0.64295919163184923</v>
      </c>
      <c r="AY119" s="2">
        <f t="shared" si="63"/>
        <v>0.63026172034570704</v>
      </c>
      <c r="AZ119" s="2">
        <f t="shared" si="63"/>
        <v>0.61756424905956497</v>
      </c>
      <c r="BA119" s="2">
        <f t="shared" si="63"/>
        <v>0.6048667777734229</v>
      </c>
      <c r="BB119" s="2">
        <f t="shared" si="63"/>
        <v>0.59216930648728061</v>
      </c>
      <c r="BC119" s="2">
        <f t="shared" si="63"/>
        <v>0.57947183520113854</v>
      </c>
      <c r="BD119" s="2">
        <f t="shared" si="63"/>
        <v>0.56677436391499658</v>
      </c>
      <c r="BE119" s="2">
        <f t="shared" si="63"/>
        <v>0.5540768926288544</v>
      </c>
      <c r="BF119" s="2">
        <f t="shared" si="63"/>
        <v>0.54137942134271222</v>
      </c>
      <c r="BG119" s="2">
        <f t="shared" si="63"/>
        <v>0.52868195005657015</v>
      </c>
      <c r="BH119" s="2">
        <f t="shared" si="63"/>
        <v>0.51598447877042797</v>
      </c>
      <c r="BI119" s="2">
        <f t="shared" si="64"/>
        <v>0.50328700748428579</v>
      </c>
      <c r="BJ119" s="2">
        <f t="shared" si="64"/>
        <v>0.49058953619814377</v>
      </c>
      <c r="BK119" s="2">
        <f t="shared" si="64"/>
        <v>0.4778920649120017</v>
      </c>
      <c r="BL119" s="2">
        <f t="shared" si="64"/>
        <v>0.46519459362585941</v>
      </c>
      <c r="BM119" s="2">
        <f t="shared" si="64"/>
        <v>0.45249712233971734</v>
      </c>
      <c r="BN119" s="2">
        <f t="shared" si="64"/>
        <v>0.43979965105357527</v>
      </c>
      <c r="BO119" s="2">
        <f t="shared" si="64"/>
        <v>0.42710217976743309</v>
      </c>
      <c r="BP119" s="2">
        <f t="shared" si="64"/>
        <v>0.41440470848129096</v>
      </c>
      <c r="BQ119" s="2">
        <f t="shared" si="64"/>
        <v>0.40170723719514878</v>
      </c>
      <c r="BR119" s="2">
        <f t="shared" si="64"/>
        <v>0.3890097659090066</v>
      </c>
      <c r="BS119" s="2">
        <f t="shared" si="65"/>
        <v>0.37631229462286453</v>
      </c>
      <c r="BT119" s="2">
        <f t="shared" si="65"/>
        <v>0.36361482333672246</v>
      </c>
      <c r="BU119" s="2">
        <f t="shared" si="65"/>
        <v>0.35091735205058028</v>
      </c>
      <c r="BV119" s="2">
        <f t="shared" si="65"/>
        <v>0.3382198807644381</v>
      </c>
      <c r="BW119" s="2">
        <f t="shared" si="65"/>
        <v>0.32552240947829603</v>
      </c>
      <c r="BX119" s="2">
        <f t="shared" si="65"/>
        <v>0.31282493819215385</v>
      </c>
      <c r="BY119" s="2">
        <f t="shared" si="65"/>
        <v>0.30012746690601166</v>
      </c>
      <c r="BZ119" s="2">
        <f t="shared" si="65"/>
        <v>0.2874299956198697</v>
      </c>
      <c r="CA119" s="2">
        <f t="shared" si="65"/>
        <v>0.27473252433372752</v>
      </c>
      <c r="CB119" s="2">
        <f t="shared" si="65"/>
        <v>0.26203505304758534</v>
      </c>
      <c r="CC119" s="2">
        <f t="shared" si="66"/>
        <v>0.24933758176144327</v>
      </c>
      <c r="CD119" s="2">
        <f t="shared" si="66"/>
        <v>0.23664011047530109</v>
      </c>
      <c r="CE119" s="2">
        <f t="shared" si="66"/>
        <v>0.22394263918915891</v>
      </c>
      <c r="CF119" s="2">
        <f t="shared" si="66"/>
        <v>0.21124516790301684</v>
      </c>
      <c r="CG119" s="2">
        <f t="shared" si="66"/>
        <v>0.19854769661687477</v>
      </c>
      <c r="CH119" s="2">
        <f t="shared" si="66"/>
        <v>0.18585022533073248</v>
      </c>
      <c r="CI119" s="2">
        <f t="shared" si="66"/>
        <v>0.17315275404459041</v>
      </c>
      <c r="CJ119" s="2">
        <f t="shared" si="66"/>
        <v>0.16045528275844834</v>
      </c>
      <c r="CK119" s="2">
        <f t="shared" si="66"/>
        <v>0.14775781147230616</v>
      </c>
      <c r="CL119" s="2">
        <f t="shared" si="66"/>
        <v>0.13506034018616409</v>
      </c>
      <c r="CM119" s="2">
        <f t="shared" si="67"/>
        <v>0.12236286890002201</v>
      </c>
      <c r="CN119" s="2">
        <f t="shared" si="67"/>
        <v>0.10966539761387983</v>
      </c>
      <c r="CO119" s="2">
        <f t="shared" si="67"/>
        <v>9.6967926327737652E-2</v>
      </c>
      <c r="CP119" s="2">
        <f t="shared" si="67"/>
        <v>8.4270455041595582E-2</v>
      </c>
      <c r="CQ119" s="2">
        <f t="shared" si="67"/>
        <v>7.1572983755453401E-2</v>
      </c>
      <c r="CR119" s="2">
        <f t="shared" si="67"/>
        <v>5.887551246931122E-2</v>
      </c>
      <c r="CS119" s="2">
        <f t="shared" si="67"/>
        <v>4.617804118316915E-2</v>
      </c>
      <c r="CT119" s="2">
        <f t="shared" si="67"/>
        <v>3.7028450612459962E-2</v>
      </c>
      <c r="CU119" s="2">
        <f t="shared" si="67"/>
        <v>2.9725921898602126E-2</v>
      </c>
      <c r="CV119" s="2">
        <f t="shared" si="67"/>
        <v>2.2423393184744178E-2</v>
      </c>
      <c r="CW119" s="2">
        <f t="shared" si="68"/>
        <v>1.5120864470886342E-2</v>
      </c>
      <c r="CX119" s="2">
        <f t="shared" si="68"/>
        <v>1.7309315247541535E-2</v>
      </c>
      <c r="CY119" s="2">
        <f t="shared" si="68"/>
        <v>3.0006786533683605E-2</v>
      </c>
      <c r="CZ119" s="2">
        <f t="shared" si="68"/>
        <v>4.2704257819825675E-2</v>
      </c>
      <c r="DA119" s="2">
        <f t="shared" si="68"/>
        <v>5.5401729105967745E-2</v>
      </c>
      <c r="DB119" s="2">
        <f t="shared" si="68"/>
        <v>6.8099200392110038E-2</v>
      </c>
      <c r="DC119" s="2">
        <f t="shared" si="68"/>
        <v>8.0796671678252108E-2</v>
      </c>
      <c r="DD119" s="2">
        <f t="shared" si="68"/>
        <v>9.3494142964394289E-2</v>
      </c>
      <c r="DE119" s="2">
        <f t="shared" si="68"/>
        <v>0.10619161425053647</v>
      </c>
      <c r="DF119" s="2">
        <f t="shared" si="68"/>
        <v>0.11888908553667854</v>
      </c>
      <c r="DG119" s="2">
        <f t="shared" si="69"/>
        <v>0.13158655682282072</v>
      </c>
      <c r="DH119" s="2">
        <f t="shared" si="69"/>
        <v>0.14428402810896279</v>
      </c>
      <c r="DI119" s="2">
        <f t="shared" si="69"/>
        <v>0.15698149939510497</v>
      </c>
      <c r="DJ119" s="2">
        <f t="shared" si="69"/>
        <v>0.16967897068124704</v>
      </c>
      <c r="DK119" s="2">
        <f t="shared" si="69"/>
        <v>0.18237644196738911</v>
      </c>
      <c r="DL119" s="2">
        <f t="shared" si="69"/>
        <v>0.19507391325353129</v>
      </c>
      <c r="DM119" s="2">
        <f t="shared" si="69"/>
        <v>0.20777138453967348</v>
      </c>
      <c r="DN119" s="2">
        <f t="shared" si="69"/>
        <v>0.22046885582581555</v>
      </c>
      <c r="DO119" s="2">
        <f t="shared" si="69"/>
        <v>0.23316632711195773</v>
      </c>
      <c r="DP119" s="2">
        <f t="shared" si="69"/>
        <v>0.2458637983980998</v>
      </c>
      <c r="DQ119" s="2">
        <f t="shared" si="69"/>
        <v>0.25856126968424198</v>
      </c>
    </row>
    <row r="120" spans="20:121" ht="3.75" customHeight="1" x14ac:dyDescent="0.25">
      <c r="T120" s="2">
        <v>0.7</v>
      </c>
      <c r="U120" s="2">
        <f t="shared" ref="U120:AD129" si="70">ABS(((U$49*$B$14)+((1-U$49)*$B$17)+(2*SQRT(U$49*(1-U$49)*$B$14*$B$17)*COS($H$11)))/(((U$49*$B$14)+((1-U$49)*$B$17)+(2*SQRT(U$49*(1-U$49)*$B$14*$B$17)*COS($H$11)))+((U$49*$B$15)+((1-U$49)*$B$18)+(2*SQRT(U$49*(1-U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U$49)</f>
        <v>1.004637383891396</v>
      </c>
      <c r="V120" s="2">
        <f t="shared" si="70"/>
        <v>0.99193991260525383</v>
      </c>
      <c r="W120" s="2">
        <f t="shared" si="70"/>
        <v>0.97924244131911176</v>
      </c>
      <c r="X120" s="2">
        <f t="shared" si="70"/>
        <v>0.96654497003296957</v>
      </c>
      <c r="Y120" s="2">
        <f t="shared" si="70"/>
        <v>0.9538474987468275</v>
      </c>
      <c r="Z120" s="2">
        <f t="shared" si="70"/>
        <v>0.94115002746068532</v>
      </c>
      <c r="AA120" s="2">
        <f t="shared" si="70"/>
        <v>0.92845255617454325</v>
      </c>
      <c r="AB120" s="2">
        <f t="shared" si="70"/>
        <v>0.91575508488840118</v>
      </c>
      <c r="AC120" s="2">
        <f t="shared" si="70"/>
        <v>0.903057613602259</v>
      </c>
      <c r="AD120" s="2">
        <f t="shared" si="70"/>
        <v>0.89036014231611693</v>
      </c>
      <c r="AE120" s="2">
        <f t="shared" ref="AE120:AN129" si="71">ABS(((AE$49*$B$14)+((1-AE$49)*$B$17)+(2*SQRT(AE$49*(1-AE$49)*$B$14*$B$17)*COS($H$11)))/(((AE$49*$B$14)+((1-AE$49)*$B$17)+(2*SQRT(AE$49*(1-AE$49)*$B$14*$B$17)*COS($H$11)))+((AE$49*$B$15)+((1-AE$49)*$B$18)+(2*SQRT(AE$49*(1-AE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AE$49)</f>
        <v>0.87766267102997475</v>
      </c>
      <c r="AF120" s="2">
        <f t="shared" si="71"/>
        <v>0.86496519974383257</v>
      </c>
      <c r="AG120" s="2">
        <f t="shared" si="71"/>
        <v>0.8522677284576905</v>
      </c>
      <c r="AH120" s="2">
        <f t="shared" si="71"/>
        <v>0.83957025717154832</v>
      </c>
      <c r="AI120" s="2">
        <f t="shared" si="71"/>
        <v>0.82687278588540614</v>
      </c>
      <c r="AJ120" s="2">
        <f t="shared" si="71"/>
        <v>0.81417531459926407</v>
      </c>
      <c r="AK120" s="2">
        <f t="shared" si="71"/>
        <v>0.80147784331312188</v>
      </c>
      <c r="AL120" s="2">
        <f t="shared" si="71"/>
        <v>0.78878037202697981</v>
      </c>
      <c r="AM120" s="2">
        <f t="shared" si="71"/>
        <v>0.77608290074083763</v>
      </c>
      <c r="AN120" s="2">
        <f t="shared" si="71"/>
        <v>0.76338542945469545</v>
      </c>
      <c r="AO120" s="2">
        <f t="shared" ref="AO120:AX129" si="72">ABS(((AO$49*$B$14)+((1-AO$49)*$B$17)+(2*SQRT(AO$49*(1-AO$49)*$B$14*$B$17)*COS($H$11)))/(((AO$49*$B$14)+((1-AO$49)*$B$17)+(2*SQRT(AO$49*(1-AO$49)*$B$14*$B$17)*COS($H$11)))+((AO$49*$B$15)+((1-AO$49)*$B$18)+(2*SQRT(AO$49*(1-AO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AO$49)</f>
        <v>0.75068795816855338</v>
      </c>
      <c r="AP120" s="2">
        <f t="shared" si="72"/>
        <v>0.73799048688241131</v>
      </c>
      <c r="AQ120" s="2">
        <f t="shared" si="72"/>
        <v>0.72529301559626924</v>
      </c>
      <c r="AR120" s="2">
        <f t="shared" si="72"/>
        <v>0.71259554431012706</v>
      </c>
      <c r="AS120" s="2">
        <f t="shared" si="72"/>
        <v>0.69989807302398488</v>
      </c>
      <c r="AT120" s="2">
        <f t="shared" si="72"/>
        <v>0.68720060173784281</v>
      </c>
      <c r="AU120" s="2">
        <f t="shared" si="72"/>
        <v>0.67450313045170063</v>
      </c>
      <c r="AV120" s="2">
        <f t="shared" si="72"/>
        <v>0.66180565916555856</v>
      </c>
      <c r="AW120" s="2">
        <f t="shared" si="72"/>
        <v>0.64910818787941638</v>
      </c>
      <c r="AX120" s="2">
        <f t="shared" si="72"/>
        <v>0.63641071659327431</v>
      </c>
      <c r="AY120" s="2">
        <f t="shared" ref="AY120:BH129" si="73">ABS(((AY$49*$B$14)+((1-AY$49)*$B$17)+(2*SQRT(AY$49*(1-AY$49)*$B$14*$B$17)*COS($H$11)))/(((AY$49*$B$14)+((1-AY$49)*$B$17)+(2*SQRT(AY$49*(1-AY$49)*$B$14*$B$17)*COS($H$11)))+((AY$49*$B$15)+((1-AY$49)*$B$18)+(2*SQRT(AY$49*(1-AY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AY$49)</f>
        <v>0.62371324530713212</v>
      </c>
      <c r="AZ120" s="2">
        <f t="shared" si="73"/>
        <v>0.61101577402099005</v>
      </c>
      <c r="BA120" s="2">
        <f t="shared" si="73"/>
        <v>0.59831830273484776</v>
      </c>
      <c r="BB120" s="2">
        <f t="shared" si="73"/>
        <v>0.58562083144870569</v>
      </c>
      <c r="BC120" s="2">
        <f t="shared" si="73"/>
        <v>0.57292336016256362</v>
      </c>
      <c r="BD120" s="2">
        <f t="shared" si="73"/>
        <v>0.56022588887642155</v>
      </c>
      <c r="BE120" s="2">
        <f t="shared" si="73"/>
        <v>0.54752841759027937</v>
      </c>
      <c r="BF120" s="2">
        <f t="shared" si="73"/>
        <v>0.53483094630413719</v>
      </c>
      <c r="BG120" s="2">
        <f t="shared" si="73"/>
        <v>0.52213347501799512</v>
      </c>
      <c r="BH120" s="2">
        <f t="shared" si="73"/>
        <v>0.50943600373185294</v>
      </c>
      <c r="BI120" s="2">
        <f t="shared" ref="BI120:BR129" si="74">ABS(((BI$49*$B$14)+((1-BI$49)*$B$17)+(2*SQRT(BI$49*(1-BI$49)*$B$14*$B$17)*COS($H$11)))/(((BI$49*$B$14)+((1-BI$49)*$B$17)+(2*SQRT(BI$49*(1-BI$49)*$B$14*$B$17)*COS($H$11)))+((BI$49*$B$15)+((1-BI$49)*$B$18)+(2*SQRT(BI$49*(1-BI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BI$49)</f>
        <v>0.49673853244571076</v>
      </c>
      <c r="BJ120" s="2">
        <f t="shared" si="74"/>
        <v>0.48404106115956874</v>
      </c>
      <c r="BK120" s="2">
        <f t="shared" si="74"/>
        <v>0.47134358987342667</v>
      </c>
      <c r="BL120" s="2">
        <f t="shared" si="74"/>
        <v>0.45864611858728438</v>
      </c>
      <c r="BM120" s="2">
        <f t="shared" si="74"/>
        <v>0.44594864730114231</v>
      </c>
      <c r="BN120" s="2">
        <f t="shared" si="74"/>
        <v>0.43325117601500024</v>
      </c>
      <c r="BO120" s="2">
        <f t="shared" si="74"/>
        <v>0.42055370472885806</v>
      </c>
      <c r="BP120" s="2">
        <f t="shared" si="74"/>
        <v>0.40785623344271593</v>
      </c>
      <c r="BQ120" s="2">
        <f t="shared" si="74"/>
        <v>0.39515876215657375</v>
      </c>
      <c r="BR120" s="2">
        <f t="shared" si="74"/>
        <v>0.38246129087043157</v>
      </c>
      <c r="BS120" s="2">
        <f t="shared" ref="BS120:CB129" si="75">ABS(((BS$49*$B$14)+((1-BS$49)*$B$17)+(2*SQRT(BS$49*(1-BS$49)*$B$14*$B$17)*COS($H$11)))/(((BS$49*$B$14)+((1-BS$49)*$B$17)+(2*SQRT(BS$49*(1-BS$49)*$B$14*$B$17)*COS($H$11)))+((BS$49*$B$15)+((1-BS$49)*$B$18)+(2*SQRT(BS$49*(1-BS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BS$49)</f>
        <v>0.3697638195842895</v>
      </c>
      <c r="BT120" s="2">
        <f t="shared" si="75"/>
        <v>0.35706634829814743</v>
      </c>
      <c r="BU120" s="2">
        <f t="shared" si="75"/>
        <v>0.34436887701200525</v>
      </c>
      <c r="BV120" s="2">
        <f t="shared" si="75"/>
        <v>0.33167140572586307</v>
      </c>
      <c r="BW120" s="2">
        <f t="shared" si="75"/>
        <v>0.318973934439721</v>
      </c>
      <c r="BX120" s="2">
        <f t="shared" si="75"/>
        <v>0.30627646315357882</v>
      </c>
      <c r="BY120" s="2">
        <f t="shared" si="75"/>
        <v>0.29357899186743663</v>
      </c>
      <c r="BZ120" s="2">
        <f t="shared" si="75"/>
        <v>0.28088152058129467</v>
      </c>
      <c r="CA120" s="2">
        <f t="shared" si="75"/>
        <v>0.26818404929515249</v>
      </c>
      <c r="CB120" s="2">
        <f t="shared" si="75"/>
        <v>0.25548657800901031</v>
      </c>
      <c r="CC120" s="2">
        <f t="shared" ref="CC120:CL129" si="76">ABS(((CC$49*$B$14)+((1-CC$49)*$B$17)+(2*SQRT(CC$49*(1-CC$49)*$B$14*$B$17)*COS($H$11)))/(((CC$49*$B$14)+((1-CC$49)*$B$17)+(2*SQRT(CC$49*(1-CC$49)*$B$14*$B$17)*COS($H$11)))+((CC$49*$B$15)+((1-CC$49)*$B$18)+(2*SQRT(CC$49*(1-CC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CC$49)</f>
        <v>0.24278910672286824</v>
      </c>
      <c r="CD120" s="2">
        <f t="shared" si="76"/>
        <v>0.23009163543672606</v>
      </c>
      <c r="CE120" s="2">
        <f t="shared" si="76"/>
        <v>0.21739416415058388</v>
      </c>
      <c r="CF120" s="2">
        <f t="shared" si="76"/>
        <v>0.20469669286444181</v>
      </c>
      <c r="CG120" s="2">
        <f t="shared" si="76"/>
        <v>0.19199922157829974</v>
      </c>
      <c r="CH120" s="2">
        <f t="shared" si="76"/>
        <v>0.17930175029215745</v>
      </c>
      <c r="CI120" s="2">
        <f t="shared" si="76"/>
        <v>0.16660427900601538</v>
      </c>
      <c r="CJ120" s="2">
        <f t="shared" si="76"/>
        <v>0.15390680771987331</v>
      </c>
      <c r="CK120" s="2">
        <f t="shared" si="76"/>
        <v>0.14120933643373113</v>
      </c>
      <c r="CL120" s="2">
        <f t="shared" si="76"/>
        <v>0.12851186514758905</v>
      </c>
      <c r="CM120" s="2">
        <f t="shared" ref="CM120:CV129" si="77">ABS(((CM$49*$B$14)+((1-CM$49)*$B$17)+(2*SQRT(CM$49*(1-CM$49)*$B$14*$B$17)*COS($H$11)))/(((CM$49*$B$14)+((1-CM$49)*$B$17)+(2*SQRT(CM$49*(1-CM$49)*$B$14*$B$17)*COS($H$11)))+((CM$49*$B$15)+((1-CM$49)*$B$18)+(2*SQRT(CM$49*(1-CM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CM$49)</f>
        <v>0.11581439386144698</v>
      </c>
      <c r="CN120" s="2">
        <f t="shared" si="77"/>
        <v>0.1031169225753048</v>
      </c>
      <c r="CO120" s="2">
        <f t="shared" si="77"/>
        <v>9.0419451289162622E-2</v>
      </c>
      <c r="CP120" s="2">
        <f t="shared" si="77"/>
        <v>7.9690090429316407E-2</v>
      </c>
      <c r="CQ120" s="2">
        <f t="shared" si="77"/>
        <v>7.238756171545857E-2</v>
      </c>
      <c r="CR120" s="2">
        <f t="shared" si="77"/>
        <v>6.5085033001600734E-2</v>
      </c>
      <c r="CS120" s="2">
        <f t="shared" si="77"/>
        <v>5.7782504287742786E-2</v>
      </c>
      <c r="CT120" s="2">
        <f t="shared" si="77"/>
        <v>5.047997557388495E-2</v>
      </c>
      <c r="CU120" s="2">
        <f t="shared" si="77"/>
        <v>4.3177446860027113E-2</v>
      </c>
      <c r="CV120" s="2">
        <f t="shared" si="77"/>
        <v>3.5874918146169166E-2</v>
      </c>
      <c r="CW120" s="2">
        <f t="shared" ref="CW120:DF129" si="78">ABS(((CW$49*$B$14)+((1-CW$49)*$B$17)+(2*SQRT(CW$49*(1-CW$49)*$B$14*$B$17)*COS($H$11)))/(((CW$49*$B$14)+((1-CW$49)*$B$17)+(2*SQRT(CW$49*(1-CW$49)*$B$14*$B$17)*COS($H$11)))+((CW$49*$B$15)+((1-CW$49)*$B$18)+(2*SQRT(CW$49*(1-CW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CW$49)</f>
        <v>2.8572389432311329E-2</v>
      </c>
      <c r="CX120" s="2">
        <f t="shared" si="78"/>
        <v>2.3857790286116565E-2</v>
      </c>
      <c r="CY120" s="2">
        <f t="shared" si="78"/>
        <v>3.6555261572258635E-2</v>
      </c>
      <c r="CZ120" s="2">
        <f t="shared" si="78"/>
        <v>4.9252732858400705E-2</v>
      </c>
      <c r="DA120" s="2">
        <f t="shared" si="78"/>
        <v>6.1950204144542775E-2</v>
      </c>
      <c r="DB120" s="2">
        <f t="shared" si="78"/>
        <v>7.4647675430685068E-2</v>
      </c>
      <c r="DC120" s="2">
        <f t="shared" si="78"/>
        <v>8.7345146716827138E-2</v>
      </c>
      <c r="DD120" s="2">
        <f t="shared" si="78"/>
        <v>0.10004261800296932</v>
      </c>
      <c r="DE120" s="2">
        <f t="shared" si="78"/>
        <v>0.1127400892891115</v>
      </c>
      <c r="DF120" s="2">
        <f t="shared" si="78"/>
        <v>0.12543756057525357</v>
      </c>
      <c r="DG120" s="2">
        <f t="shared" ref="DG120:DQ129" si="79">ABS(((DG$49*$B$14)+((1-DG$49)*$B$17)+(2*SQRT(DG$49*(1-DG$49)*$B$14*$B$17)*COS($H$11)))/(((DG$49*$B$14)+((1-DG$49)*$B$17)+(2*SQRT(DG$49*(1-DG$49)*$B$14*$B$17)*COS($H$11)))+((DG$49*$B$15)+((1-DG$49)*$B$18)+(2*SQRT(DG$49*(1-DG$49)*$B$15*$B$18)*COS($H$11))))-$T120)+ABS(((($T120*$B$20)+((1-$T120)*$B$23)+(2*SQRT($T120*(1-$T120)*$B$20*$B$23)*COS($H$12)))/((($T120*$B$20)+((1-$T120)*$B$23)+(2*SQRT($T120*(1-$T120)*$B$20*$B$23)*COS($H$12)))+(($T120*$B$21)+((1-$T120)*$B$24)+(2*SQRT($T120*(1-$T120)*$B$21*$B$24)*COS($H$12)))))-DG$49)</f>
        <v>0.13813503186139575</v>
      </c>
      <c r="DH120" s="2">
        <f t="shared" si="79"/>
        <v>0.15083250314753782</v>
      </c>
      <c r="DI120" s="2">
        <f t="shared" si="79"/>
        <v>0.16352997443368</v>
      </c>
      <c r="DJ120" s="2">
        <f t="shared" si="79"/>
        <v>0.17622744571982207</v>
      </c>
      <c r="DK120" s="2">
        <f t="shared" si="79"/>
        <v>0.18892491700596414</v>
      </c>
      <c r="DL120" s="2">
        <f t="shared" si="79"/>
        <v>0.20162238829210632</v>
      </c>
      <c r="DM120" s="2">
        <f t="shared" si="79"/>
        <v>0.21431985957824851</v>
      </c>
      <c r="DN120" s="2">
        <f t="shared" si="79"/>
        <v>0.22701733086439058</v>
      </c>
      <c r="DO120" s="2">
        <f t="shared" si="79"/>
        <v>0.23971480215053276</v>
      </c>
      <c r="DP120" s="2">
        <f t="shared" si="79"/>
        <v>0.25241227343667483</v>
      </c>
      <c r="DQ120" s="2">
        <f t="shared" si="79"/>
        <v>0.26510974472281701</v>
      </c>
    </row>
    <row r="121" spans="20:121" ht="3.75" customHeight="1" x14ac:dyDescent="0.25">
      <c r="T121" s="2">
        <v>0.71</v>
      </c>
      <c r="U121" s="2">
        <f t="shared" si="70"/>
        <v>0.99808890885282109</v>
      </c>
      <c r="V121" s="2">
        <f t="shared" si="70"/>
        <v>0.98539143756667891</v>
      </c>
      <c r="W121" s="2">
        <f t="shared" si="70"/>
        <v>0.97269396628053684</v>
      </c>
      <c r="X121" s="2">
        <f t="shared" si="70"/>
        <v>0.95999649499439466</v>
      </c>
      <c r="Y121" s="2">
        <f t="shared" si="70"/>
        <v>0.94729902370825259</v>
      </c>
      <c r="Z121" s="2">
        <f t="shared" si="70"/>
        <v>0.9346015524221104</v>
      </c>
      <c r="AA121" s="2">
        <f t="shared" si="70"/>
        <v>0.92190408113596833</v>
      </c>
      <c r="AB121" s="2">
        <f t="shared" si="70"/>
        <v>0.90920660984982626</v>
      </c>
      <c r="AC121" s="2">
        <f t="shared" si="70"/>
        <v>0.89650913856368408</v>
      </c>
      <c r="AD121" s="2">
        <f t="shared" si="70"/>
        <v>0.88381166727754201</v>
      </c>
      <c r="AE121" s="2">
        <f t="shared" si="71"/>
        <v>0.87111419599139983</v>
      </c>
      <c r="AF121" s="2">
        <f t="shared" si="71"/>
        <v>0.85841672470525765</v>
      </c>
      <c r="AG121" s="2">
        <f t="shared" si="71"/>
        <v>0.84571925341911558</v>
      </c>
      <c r="AH121" s="2">
        <f t="shared" si="71"/>
        <v>0.8330217821329734</v>
      </c>
      <c r="AI121" s="2">
        <f t="shared" si="71"/>
        <v>0.82032431084683122</v>
      </c>
      <c r="AJ121" s="2">
        <f t="shared" si="71"/>
        <v>0.80762683956068915</v>
      </c>
      <c r="AK121" s="2">
        <f t="shared" si="71"/>
        <v>0.79492936827454697</v>
      </c>
      <c r="AL121" s="2">
        <f t="shared" si="71"/>
        <v>0.7822318969884049</v>
      </c>
      <c r="AM121" s="2">
        <f t="shared" si="71"/>
        <v>0.76953442570226271</v>
      </c>
      <c r="AN121" s="2">
        <f t="shared" si="71"/>
        <v>0.75683695441612053</v>
      </c>
      <c r="AO121" s="2">
        <f t="shared" si="72"/>
        <v>0.74413948312997846</v>
      </c>
      <c r="AP121" s="2">
        <f t="shared" si="72"/>
        <v>0.73144201184383639</v>
      </c>
      <c r="AQ121" s="2">
        <f t="shared" si="72"/>
        <v>0.71874454055769432</v>
      </c>
      <c r="AR121" s="2">
        <f t="shared" si="72"/>
        <v>0.70604706927155214</v>
      </c>
      <c r="AS121" s="2">
        <f t="shared" si="72"/>
        <v>0.69334959798540996</v>
      </c>
      <c r="AT121" s="2">
        <f t="shared" si="72"/>
        <v>0.68065212669926789</v>
      </c>
      <c r="AU121" s="2">
        <f t="shared" si="72"/>
        <v>0.66795465541312571</v>
      </c>
      <c r="AV121" s="2">
        <f t="shared" si="72"/>
        <v>0.65525718412698364</v>
      </c>
      <c r="AW121" s="2">
        <f t="shared" si="72"/>
        <v>0.64255971284084146</v>
      </c>
      <c r="AX121" s="2">
        <f t="shared" si="72"/>
        <v>0.62986224155469939</v>
      </c>
      <c r="AY121" s="2">
        <f t="shared" si="73"/>
        <v>0.61716477026855721</v>
      </c>
      <c r="AZ121" s="2">
        <f t="shared" si="73"/>
        <v>0.60446729898241514</v>
      </c>
      <c r="BA121" s="2">
        <f t="shared" si="73"/>
        <v>0.59176982769627284</v>
      </c>
      <c r="BB121" s="2">
        <f t="shared" si="73"/>
        <v>0.57907235641013077</v>
      </c>
      <c r="BC121" s="2">
        <f t="shared" si="73"/>
        <v>0.5663748851239887</v>
      </c>
      <c r="BD121" s="2">
        <f t="shared" si="73"/>
        <v>0.55367741383784663</v>
      </c>
      <c r="BE121" s="2">
        <f t="shared" si="73"/>
        <v>0.54097994255170445</v>
      </c>
      <c r="BF121" s="2">
        <f t="shared" si="73"/>
        <v>0.52828247126556227</v>
      </c>
      <c r="BG121" s="2">
        <f t="shared" si="73"/>
        <v>0.5155849999794202</v>
      </c>
      <c r="BH121" s="2">
        <f t="shared" si="73"/>
        <v>0.50288752869327802</v>
      </c>
      <c r="BI121" s="2">
        <f t="shared" si="74"/>
        <v>0.49019005740713584</v>
      </c>
      <c r="BJ121" s="2">
        <f t="shared" si="74"/>
        <v>0.47749258612099382</v>
      </c>
      <c r="BK121" s="2">
        <f t="shared" si="74"/>
        <v>0.46479511483485175</v>
      </c>
      <c r="BL121" s="2">
        <f t="shared" si="74"/>
        <v>0.45209764354870946</v>
      </c>
      <c r="BM121" s="2">
        <f t="shared" si="74"/>
        <v>0.43940017226256739</v>
      </c>
      <c r="BN121" s="2">
        <f t="shared" si="74"/>
        <v>0.42670270097642532</v>
      </c>
      <c r="BO121" s="2">
        <f t="shared" si="74"/>
        <v>0.41400522969028314</v>
      </c>
      <c r="BP121" s="2">
        <f t="shared" si="74"/>
        <v>0.40130775840414101</v>
      </c>
      <c r="BQ121" s="2">
        <f t="shared" si="74"/>
        <v>0.38861028711799883</v>
      </c>
      <c r="BR121" s="2">
        <f t="shared" si="74"/>
        <v>0.37591281583185665</v>
      </c>
      <c r="BS121" s="2">
        <f t="shared" si="75"/>
        <v>0.36321534454571458</v>
      </c>
      <c r="BT121" s="2">
        <f t="shared" si="75"/>
        <v>0.35051787325957251</v>
      </c>
      <c r="BU121" s="2">
        <f t="shared" si="75"/>
        <v>0.33782040197343033</v>
      </c>
      <c r="BV121" s="2">
        <f t="shared" si="75"/>
        <v>0.32512293068728815</v>
      </c>
      <c r="BW121" s="2">
        <f t="shared" si="75"/>
        <v>0.31242545940114608</v>
      </c>
      <c r="BX121" s="2">
        <f t="shared" si="75"/>
        <v>0.2997279881150039</v>
      </c>
      <c r="BY121" s="2">
        <f t="shared" si="75"/>
        <v>0.28703051682886171</v>
      </c>
      <c r="BZ121" s="2">
        <f t="shared" si="75"/>
        <v>0.27433304554271976</v>
      </c>
      <c r="CA121" s="2">
        <f t="shared" si="75"/>
        <v>0.26163557425657757</v>
      </c>
      <c r="CB121" s="2">
        <f t="shared" si="75"/>
        <v>0.24893810297043539</v>
      </c>
      <c r="CC121" s="2">
        <f t="shared" si="76"/>
        <v>0.23624063168429332</v>
      </c>
      <c r="CD121" s="2">
        <f t="shared" si="76"/>
        <v>0.22354316039815114</v>
      </c>
      <c r="CE121" s="2">
        <f t="shared" si="76"/>
        <v>0.21084568911200896</v>
      </c>
      <c r="CF121" s="2">
        <f t="shared" si="76"/>
        <v>0.19814821782586689</v>
      </c>
      <c r="CG121" s="2">
        <f t="shared" si="76"/>
        <v>0.18545074653972482</v>
      </c>
      <c r="CH121" s="2">
        <f t="shared" si="76"/>
        <v>0.17275327525358253</v>
      </c>
      <c r="CI121" s="2">
        <f t="shared" si="76"/>
        <v>0.16005580396744046</v>
      </c>
      <c r="CJ121" s="2">
        <f t="shared" si="76"/>
        <v>0.14735833268129839</v>
      </c>
      <c r="CK121" s="2">
        <f t="shared" si="76"/>
        <v>0.13466086139515621</v>
      </c>
      <c r="CL121" s="2">
        <f t="shared" si="76"/>
        <v>0.12235173024617307</v>
      </c>
      <c r="CM121" s="2">
        <f t="shared" si="77"/>
        <v>0.11504920153231513</v>
      </c>
      <c r="CN121" s="2">
        <f t="shared" si="77"/>
        <v>0.10774667281845729</v>
      </c>
      <c r="CO121" s="2">
        <f t="shared" si="77"/>
        <v>0.10044414410459945</v>
      </c>
      <c r="CP121" s="2">
        <f t="shared" si="77"/>
        <v>9.3141615390741506E-2</v>
      </c>
      <c r="CQ121" s="2">
        <f t="shared" si="77"/>
        <v>8.5839086676883669E-2</v>
      </c>
      <c r="CR121" s="2">
        <f t="shared" si="77"/>
        <v>7.8536557963025833E-2</v>
      </c>
      <c r="CS121" s="2">
        <f t="shared" si="77"/>
        <v>7.1234029249167885E-2</v>
      </c>
      <c r="CT121" s="2">
        <f t="shared" si="77"/>
        <v>6.3931500535310049E-2</v>
      </c>
      <c r="CU121" s="2">
        <f t="shared" si="77"/>
        <v>5.6628971821452212E-2</v>
      </c>
      <c r="CV121" s="2">
        <f t="shared" si="77"/>
        <v>4.9326443107594264E-2</v>
      </c>
      <c r="CW121" s="2">
        <f t="shared" si="78"/>
        <v>4.2023914393736428E-2</v>
      </c>
      <c r="CX121" s="2">
        <f t="shared" si="78"/>
        <v>3.472138567987848E-2</v>
      </c>
      <c r="CY121" s="2">
        <f t="shared" si="78"/>
        <v>4.3103736610833554E-2</v>
      </c>
      <c r="CZ121" s="2">
        <f t="shared" si="78"/>
        <v>5.5801207896975624E-2</v>
      </c>
      <c r="DA121" s="2">
        <f t="shared" si="78"/>
        <v>6.8498679183117694E-2</v>
      </c>
      <c r="DB121" s="2">
        <f t="shared" si="78"/>
        <v>8.1196150469259987E-2</v>
      </c>
      <c r="DC121" s="2">
        <f t="shared" si="78"/>
        <v>9.3893621755402057E-2</v>
      </c>
      <c r="DD121" s="2">
        <f t="shared" si="78"/>
        <v>0.10659109304154424</v>
      </c>
      <c r="DE121" s="2">
        <f t="shared" si="78"/>
        <v>0.11928856432768642</v>
      </c>
      <c r="DF121" s="2">
        <f t="shared" si="78"/>
        <v>0.13198603561382849</v>
      </c>
      <c r="DG121" s="2">
        <f t="shared" si="79"/>
        <v>0.14468350689997067</v>
      </c>
      <c r="DH121" s="2">
        <f t="shared" si="79"/>
        <v>0.15738097818611274</v>
      </c>
      <c r="DI121" s="2">
        <f t="shared" si="79"/>
        <v>0.17007844947225492</v>
      </c>
      <c r="DJ121" s="2">
        <f t="shared" si="79"/>
        <v>0.18277592075839699</v>
      </c>
      <c r="DK121" s="2">
        <f t="shared" si="79"/>
        <v>0.19547339204453906</v>
      </c>
      <c r="DL121" s="2">
        <f t="shared" si="79"/>
        <v>0.20817086333068124</v>
      </c>
      <c r="DM121" s="2">
        <f t="shared" si="79"/>
        <v>0.22086833461682343</v>
      </c>
      <c r="DN121" s="2">
        <f t="shared" si="79"/>
        <v>0.2335658059029655</v>
      </c>
      <c r="DO121" s="2">
        <f t="shared" si="79"/>
        <v>0.24626327718910768</v>
      </c>
      <c r="DP121" s="2">
        <f t="shared" si="79"/>
        <v>0.25896074847524975</v>
      </c>
      <c r="DQ121" s="2">
        <f t="shared" si="79"/>
        <v>0.27165821976139193</v>
      </c>
    </row>
    <row r="122" spans="20:121" ht="3.75" customHeight="1" x14ac:dyDescent="0.25">
      <c r="T122" s="2">
        <v>0.72</v>
      </c>
      <c r="U122" s="2">
        <f t="shared" si="70"/>
        <v>0.99154043381424617</v>
      </c>
      <c r="V122" s="2">
        <f t="shared" si="70"/>
        <v>0.97884296252810399</v>
      </c>
      <c r="W122" s="2">
        <f t="shared" si="70"/>
        <v>0.96614549124196192</v>
      </c>
      <c r="X122" s="2">
        <f t="shared" si="70"/>
        <v>0.95344801995581974</v>
      </c>
      <c r="Y122" s="2">
        <f t="shared" si="70"/>
        <v>0.94075054866967767</v>
      </c>
      <c r="Z122" s="2">
        <f t="shared" si="70"/>
        <v>0.92805307738353549</v>
      </c>
      <c r="AA122" s="2">
        <f t="shared" si="70"/>
        <v>0.91535560609739341</v>
      </c>
      <c r="AB122" s="2">
        <f t="shared" si="70"/>
        <v>0.90265813481125134</v>
      </c>
      <c r="AC122" s="2">
        <f t="shared" si="70"/>
        <v>0.88996066352510916</v>
      </c>
      <c r="AD122" s="2">
        <f t="shared" si="70"/>
        <v>0.87726319223896709</v>
      </c>
      <c r="AE122" s="2">
        <f t="shared" si="71"/>
        <v>0.86456572095282491</v>
      </c>
      <c r="AF122" s="2">
        <f t="shared" si="71"/>
        <v>0.85186824966668273</v>
      </c>
      <c r="AG122" s="2">
        <f t="shared" si="71"/>
        <v>0.83917077838054066</v>
      </c>
      <c r="AH122" s="2">
        <f t="shared" si="71"/>
        <v>0.82647330709439848</v>
      </c>
      <c r="AI122" s="2">
        <f t="shared" si="71"/>
        <v>0.8137758358082563</v>
      </c>
      <c r="AJ122" s="2">
        <f t="shared" si="71"/>
        <v>0.80107836452211423</v>
      </c>
      <c r="AK122" s="2">
        <f t="shared" si="71"/>
        <v>0.78838089323597205</v>
      </c>
      <c r="AL122" s="2">
        <f t="shared" si="71"/>
        <v>0.77568342194982998</v>
      </c>
      <c r="AM122" s="2">
        <f t="shared" si="71"/>
        <v>0.7629859506636878</v>
      </c>
      <c r="AN122" s="2">
        <f t="shared" si="71"/>
        <v>0.75028847937754561</v>
      </c>
      <c r="AO122" s="2">
        <f t="shared" si="72"/>
        <v>0.73759100809140354</v>
      </c>
      <c r="AP122" s="2">
        <f t="shared" si="72"/>
        <v>0.72489353680526147</v>
      </c>
      <c r="AQ122" s="2">
        <f t="shared" si="72"/>
        <v>0.7121960655191194</v>
      </c>
      <c r="AR122" s="2">
        <f t="shared" si="72"/>
        <v>0.69949859423297722</v>
      </c>
      <c r="AS122" s="2">
        <f t="shared" si="72"/>
        <v>0.68680112294683504</v>
      </c>
      <c r="AT122" s="2">
        <f t="shared" si="72"/>
        <v>0.67410365166069297</v>
      </c>
      <c r="AU122" s="2">
        <f t="shared" si="72"/>
        <v>0.66140618037455079</v>
      </c>
      <c r="AV122" s="2">
        <f t="shared" si="72"/>
        <v>0.64870870908840872</v>
      </c>
      <c r="AW122" s="2">
        <f t="shared" si="72"/>
        <v>0.63601123780226654</v>
      </c>
      <c r="AX122" s="2">
        <f t="shared" si="72"/>
        <v>0.62331376651612447</v>
      </c>
      <c r="AY122" s="2">
        <f t="shared" si="73"/>
        <v>0.61061629522998229</v>
      </c>
      <c r="AZ122" s="2">
        <f t="shared" si="73"/>
        <v>0.59791882394384022</v>
      </c>
      <c r="BA122" s="2">
        <f t="shared" si="73"/>
        <v>0.58522135265769792</v>
      </c>
      <c r="BB122" s="2">
        <f t="shared" si="73"/>
        <v>0.57252388137155585</v>
      </c>
      <c r="BC122" s="2">
        <f t="shared" si="73"/>
        <v>0.55982641008541378</v>
      </c>
      <c r="BD122" s="2">
        <f t="shared" si="73"/>
        <v>0.54712893879927171</v>
      </c>
      <c r="BE122" s="2">
        <f t="shared" si="73"/>
        <v>0.53443146751312953</v>
      </c>
      <c r="BF122" s="2">
        <f t="shared" si="73"/>
        <v>0.52173399622698735</v>
      </c>
      <c r="BG122" s="2">
        <f t="shared" si="73"/>
        <v>0.50903652494084528</v>
      </c>
      <c r="BH122" s="2">
        <f t="shared" si="73"/>
        <v>0.4963390536547031</v>
      </c>
      <c r="BI122" s="2">
        <f t="shared" si="74"/>
        <v>0.48364158236856092</v>
      </c>
      <c r="BJ122" s="2">
        <f t="shared" si="74"/>
        <v>0.4709441110824189</v>
      </c>
      <c r="BK122" s="2">
        <f t="shared" si="74"/>
        <v>0.45824663979627683</v>
      </c>
      <c r="BL122" s="2">
        <f t="shared" si="74"/>
        <v>0.44554916851013454</v>
      </c>
      <c r="BM122" s="2">
        <f t="shared" si="74"/>
        <v>0.43285169722399247</v>
      </c>
      <c r="BN122" s="2">
        <f t="shared" si="74"/>
        <v>0.4201542259378504</v>
      </c>
      <c r="BO122" s="2">
        <f t="shared" si="74"/>
        <v>0.40745675465170822</v>
      </c>
      <c r="BP122" s="2">
        <f t="shared" si="74"/>
        <v>0.39475928336556609</v>
      </c>
      <c r="BQ122" s="2">
        <f t="shared" si="74"/>
        <v>0.38206181207942391</v>
      </c>
      <c r="BR122" s="2">
        <f t="shared" si="74"/>
        <v>0.36936434079328173</v>
      </c>
      <c r="BS122" s="2">
        <f t="shared" si="75"/>
        <v>0.35666686950713966</v>
      </c>
      <c r="BT122" s="2">
        <f t="shared" si="75"/>
        <v>0.34396939822099759</v>
      </c>
      <c r="BU122" s="2">
        <f t="shared" si="75"/>
        <v>0.33127192693485541</v>
      </c>
      <c r="BV122" s="2">
        <f t="shared" si="75"/>
        <v>0.31857445564871323</v>
      </c>
      <c r="BW122" s="2">
        <f t="shared" si="75"/>
        <v>0.30587698436257116</v>
      </c>
      <c r="BX122" s="2">
        <f t="shared" si="75"/>
        <v>0.29317951307642898</v>
      </c>
      <c r="BY122" s="2">
        <f t="shared" si="75"/>
        <v>0.2804820417902868</v>
      </c>
      <c r="BZ122" s="2">
        <f t="shared" si="75"/>
        <v>0.26778457050414484</v>
      </c>
      <c r="CA122" s="2">
        <f t="shared" si="75"/>
        <v>0.25508709921800266</v>
      </c>
      <c r="CB122" s="2">
        <f t="shared" si="75"/>
        <v>0.24238962793186047</v>
      </c>
      <c r="CC122" s="2">
        <f t="shared" si="76"/>
        <v>0.2296921566457184</v>
      </c>
      <c r="CD122" s="2">
        <f t="shared" si="76"/>
        <v>0.21699468535957622</v>
      </c>
      <c r="CE122" s="2">
        <f t="shared" si="76"/>
        <v>0.20429721407343404</v>
      </c>
      <c r="CF122" s="2">
        <f t="shared" si="76"/>
        <v>0.19159974278729197</v>
      </c>
      <c r="CG122" s="2">
        <f t="shared" si="76"/>
        <v>0.1789022715011499</v>
      </c>
      <c r="CH122" s="2">
        <f t="shared" si="76"/>
        <v>0.16620480021500761</v>
      </c>
      <c r="CI122" s="2">
        <f t="shared" si="76"/>
        <v>0.15771084134917168</v>
      </c>
      <c r="CJ122" s="2">
        <f t="shared" si="76"/>
        <v>0.15040831263531373</v>
      </c>
      <c r="CK122" s="2">
        <f t="shared" si="76"/>
        <v>0.1431057839214559</v>
      </c>
      <c r="CL122" s="2">
        <f t="shared" si="76"/>
        <v>0.13580325520759817</v>
      </c>
      <c r="CM122" s="2">
        <f t="shared" si="77"/>
        <v>0.12850072649374022</v>
      </c>
      <c r="CN122" s="2">
        <f t="shared" si="77"/>
        <v>0.12119819777988239</v>
      </c>
      <c r="CO122" s="2">
        <f t="shared" si="77"/>
        <v>0.11389566906602455</v>
      </c>
      <c r="CP122" s="2">
        <f t="shared" si="77"/>
        <v>0.1065931403521666</v>
      </c>
      <c r="CQ122" s="2">
        <f t="shared" si="77"/>
        <v>9.9290611638308768E-2</v>
      </c>
      <c r="CR122" s="2">
        <f t="shared" si="77"/>
        <v>9.1988082924450931E-2</v>
      </c>
      <c r="CS122" s="2">
        <f t="shared" si="77"/>
        <v>8.4685554210592984E-2</v>
      </c>
      <c r="CT122" s="2">
        <f t="shared" si="77"/>
        <v>7.7383025496735147E-2</v>
      </c>
      <c r="CU122" s="2">
        <f t="shared" si="77"/>
        <v>7.0080496782877311E-2</v>
      </c>
      <c r="CV122" s="2">
        <f t="shared" si="77"/>
        <v>6.2777968069019363E-2</v>
      </c>
      <c r="CW122" s="2">
        <f t="shared" si="78"/>
        <v>5.5475439355161527E-2</v>
      </c>
      <c r="CX122" s="2">
        <f t="shared" si="78"/>
        <v>4.8172910641303579E-2</v>
      </c>
      <c r="CY122" s="2">
        <f t="shared" si="78"/>
        <v>4.9652211649408473E-2</v>
      </c>
      <c r="CZ122" s="2">
        <f t="shared" si="78"/>
        <v>6.2349682935550543E-2</v>
      </c>
      <c r="DA122" s="2">
        <f t="shared" si="78"/>
        <v>7.5047154221692614E-2</v>
      </c>
      <c r="DB122" s="2">
        <f t="shared" si="78"/>
        <v>8.7744625507834906E-2</v>
      </c>
      <c r="DC122" s="2">
        <f t="shared" si="78"/>
        <v>0.10044209679397698</v>
      </c>
      <c r="DD122" s="2">
        <f t="shared" si="78"/>
        <v>0.11313956808011916</v>
      </c>
      <c r="DE122" s="2">
        <f t="shared" si="78"/>
        <v>0.12583703936626134</v>
      </c>
      <c r="DF122" s="2">
        <f t="shared" si="78"/>
        <v>0.13853451065240341</v>
      </c>
      <c r="DG122" s="2">
        <f t="shared" si="79"/>
        <v>0.15123198193854559</v>
      </c>
      <c r="DH122" s="2">
        <f t="shared" si="79"/>
        <v>0.16392945322468766</v>
      </c>
      <c r="DI122" s="2">
        <f t="shared" si="79"/>
        <v>0.17662692451082984</v>
      </c>
      <c r="DJ122" s="2">
        <f t="shared" si="79"/>
        <v>0.18932439579697191</v>
      </c>
      <c r="DK122" s="2">
        <f t="shared" si="79"/>
        <v>0.20202186708311398</v>
      </c>
      <c r="DL122" s="2">
        <f t="shared" si="79"/>
        <v>0.21471933836925616</v>
      </c>
      <c r="DM122" s="2">
        <f t="shared" si="79"/>
        <v>0.22741680965539834</v>
      </c>
      <c r="DN122" s="2">
        <f t="shared" si="79"/>
        <v>0.24011428094154041</v>
      </c>
      <c r="DO122" s="2">
        <f t="shared" si="79"/>
        <v>0.2528117522276826</v>
      </c>
      <c r="DP122" s="2">
        <f t="shared" si="79"/>
        <v>0.26550922351382467</v>
      </c>
      <c r="DQ122" s="2">
        <f t="shared" si="79"/>
        <v>0.27820669479996685</v>
      </c>
    </row>
    <row r="123" spans="20:121" ht="3.75" customHeight="1" x14ac:dyDescent="0.25">
      <c r="T123" s="2">
        <v>0.73</v>
      </c>
      <c r="U123" s="2">
        <f t="shared" si="70"/>
        <v>0.98499195877567125</v>
      </c>
      <c r="V123" s="2">
        <f t="shared" si="70"/>
        <v>0.97229448748952907</v>
      </c>
      <c r="W123" s="2">
        <f t="shared" si="70"/>
        <v>0.959597016203387</v>
      </c>
      <c r="X123" s="2">
        <f t="shared" si="70"/>
        <v>0.94689954491724482</v>
      </c>
      <c r="Y123" s="2">
        <f t="shared" si="70"/>
        <v>0.93420207363110275</v>
      </c>
      <c r="Z123" s="2">
        <f t="shared" si="70"/>
        <v>0.92150460234496057</v>
      </c>
      <c r="AA123" s="2">
        <f t="shared" si="70"/>
        <v>0.9088071310588185</v>
      </c>
      <c r="AB123" s="2">
        <f t="shared" si="70"/>
        <v>0.89610965977267643</v>
      </c>
      <c r="AC123" s="2">
        <f t="shared" si="70"/>
        <v>0.88341218848653424</v>
      </c>
      <c r="AD123" s="2">
        <f t="shared" si="70"/>
        <v>0.87071471720039217</v>
      </c>
      <c r="AE123" s="2">
        <f t="shared" si="71"/>
        <v>0.85801724591424999</v>
      </c>
      <c r="AF123" s="2">
        <f t="shared" si="71"/>
        <v>0.84531977462810781</v>
      </c>
      <c r="AG123" s="2">
        <f t="shared" si="71"/>
        <v>0.83262230334196574</v>
      </c>
      <c r="AH123" s="2">
        <f t="shared" si="71"/>
        <v>0.81992483205582356</v>
      </c>
      <c r="AI123" s="2">
        <f t="shared" si="71"/>
        <v>0.80722736076968138</v>
      </c>
      <c r="AJ123" s="2">
        <f t="shared" si="71"/>
        <v>0.79452988948353931</v>
      </c>
      <c r="AK123" s="2">
        <f t="shared" si="71"/>
        <v>0.78183241819739713</v>
      </c>
      <c r="AL123" s="2">
        <f t="shared" si="71"/>
        <v>0.76913494691125506</v>
      </c>
      <c r="AM123" s="2">
        <f t="shared" si="71"/>
        <v>0.75643747562511288</v>
      </c>
      <c r="AN123" s="2">
        <f t="shared" si="71"/>
        <v>0.74374000433897069</v>
      </c>
      <c r="AO123" s="2">
        <f t="shared" si="72"/>
        <v>0.73104253305282862</v>
      </c>
      <c r="AP123" s="2">
        <f t="shared" si="72"/>
        <v>0.71834506176668655</v>
      </c>
      <c r="AQ123" s="2">
        <f t="shared" si="72"/>
        <v>0.70564759048054448</v>
      </c>
      <c r="AR123" s="2">
        <f t="shared" si="72"/>
        <v>0.6929501191944023</v>
      </c>
      <c r="AS123" s="2">
        <f t="shared" si="72"/>
        <v>0.68025264790826012</v>
      </c>
      <c r="AT123" s="2">
        <f t="shared" si="72"/>
        <v>0.66755517662211805</v>
      </c>
      <c r="AU123" s="2">
        <f t="shared" si="72"/>
        <v>0.65485770533597587</v>
      </c>
      <c r="AV123" s="2">
        <f t="shared" si="72"/>
        <v>0.6421602340498338</v>
      </c>
      <c r="AW123" s="2">
        <f t="shared" si="72"/>
        <v>0.62946276276369162</v>
      </c>
      <c r="AX123" s="2">
        <f t="shared" si="72"/>
        <v>0.61676529147754955</v>
      </c>
      <c r="AY123" s="2">
        <f t="shared" si="73"/>
        <v>0.60406782019140737</v>
      </c>
      <c r="AZ123" s="2">
        <f t="shared" si="73"/>
        <v>0.5913703489052653</v>
      </c>
      <c r="BA123" s="2">
        <f t="shared" si="73"/>
        <v>0.57867287761912301</v>
      </c>
      <c r="BB123" s="2">
        <f t="shared" si="73"/>
        <v>0.56597540633298093</v>
      </c>
      <c r="BC123" s="2">
        <f t="shared" si="73"/>
        <v>0.55327793504683886</v>
      </c>
      <c r="BD123" s="2">
        <f t="shared" si="73"/>
        <v>0.54058046376069679</v>
      </c>
      <c r="BE123" s="2">
        <f t="shared" si="73"/>
        <v>0.52788299247455461</v>
      </c>
      <c r="BF123" s="2">
        <f t="shared" si="73"/>
        <v>0.51518552118841243</v>
      </c>
      <c r="BG123" s="2">
        <f t="shared" si="73"/>
        <v>0.50248804990227036</v>
      </c>
      <c r="BH123" s="2">
        <f t="shared" si="73"/>
        <v>0.48979057861612818</v>
      </c>
      <c r="BI123" s="2">
        <f t="shared" si="74"/>
        <v>0.477093107329986</v>
      </c>
      <c r="BJ123" s="2">
        <f t="shared" si="74"/>
        <v>0.46439563604384398</v>
      </c>
      <c r="BK123" s="2">
        <f t="shared" si="74"/>
        <v>0.45169816475770191</v>
      </c>
      <c r="BL123" s="2">
        <f t="shared" si="74"/>
        <v>0.43900069347155962</v>
      </c>
      <c r="BM123" s="2">
        <f t="shared" si="74"/>
        <v>0.42630322218541755</v>
      </c>
      <c r="BN123" s="2">
        <f t="shared" si="74"/>
        <v>0.41360575089927548</v>
      </c>
      <c r="BO123" s="2">
        <f t="shared" si="74"/>
        <v>0.4009082796131333</v>
      </c>
      <c r="BP123" s="2">
        <f t="shared" si="74"/>
        <v>0.38821080832699117</v>
      </c>
      <c r="BQ123" s="2">
        <f t="shared" si="74"/>
        <v>0.37551333704084899</v>
      </c>
      <c r="BR123" s="2">
        <f t="shared" si="74"/>
        <v>0.36281586575470681</v>
      </c>
      <c r="BS123" s="2">
        <f t="shared" si="75"/>
        <v>0.35011839446856474</v>
      </c>
      <c r="BT123" s="2">
        <f t="shared" si="75"/>
        <v>0.33742092318242267</v>
      </c>
      <c r="BU123" s="2">
        <f t="shared" si="75"/>
        <v>0.32472345189628049</v>
      </c>
      <c r="BV123" s="2">
        <f t="shared" si="75"/>
        <v>0.31202598061013831</v>
      </c>
      <c r="BW123" s="2">
        <f t="shared" si="75"/>
        <v>0.29932850932399624</v>
      </c>
      <c r="BX123" s="2">
        <f t="shared" si="75"/>
        <v>0.28663103803785406</v>
      </c>
      <c r="BY123" s="2">
        <f t="shared" si="75"/>
        <v>0.27393356675171188</v>
      </c>
      <c r="BZ123" s="2">
        <f t="shared" si="75"/>
        <v>0.26123609546556992</v>
      </c>
      <c r="CA123" s="2">
        <f t="shared" si="75"/>
        <v>0.24853862417942774</v>
      </c>
      <c r="CB123" s="2">
        <f t="shared" si="75"/>
        <v>0.23584115289328555</v>
      </c>
      <c r="CC123" s="2">
        <f t="shared" si="76"/>
        <v>0.22314368160714348</v>
      </c>
      <c r="CD123" s="2">
        <f t="shared" si="76"/>
        <v>0.2104462103210013</v>
      </c>
      <c r="CE123" s="2">
        <f t="shared" si="76"/>
        <v>0.20037248116602835</v>
      </c>
      <c r="CF123" s="2">
        <f t="shared" si="76"/>
        <v>0.1930699524521704</v>
      </c>
      <c r="CG123" s="2">
        <f t="shared" si="76"/>
        <v>0.18576742373831245</v>
      </c>
      <c r="CH123" s="2">
        <f t="shared" si="76"/>
        <v>0.17846489502445473</v>
      </c>
      <c r="CI123" s="2">
        <f t="shared" si="76"/>
        <v>0.17116236631059678</v>
      </c>
      <c r="CJ123" s="2">
        <f t="shared" si="76"/>
        <v>0.16385983759673883</v>
      </c>
      <c r="CK123" s="2">
        <f t="shared" si="76"/>
        <v>0.156557308882881</v>
      </c>
      <c r="CL123" s="2">
        <f t="shared" si="76"/>
        <v>0.14925478016902327</v>
      </c>
      <c r="CM123" s="2">
        <f t="shared" si="77"/>
        <v>0.14195225145516532</v>
      </c>
      <c r="CN123" s="2">
        <f t="shared" si="77"/>
        <v>0.13464972274130749</v>
      </c>
      <c r="CO123" s="2">
        <f t="shared" si="77"/>
        <v>0.12734719402744965</v>
      </c>
      <c r="CP123" s="2">
        <f t="shared" si="77"/>
        <v>0.1200446653135917</v>
      </c>
      <c r="CQ123" s="2">
        <f t="shared" si="77"/>
        <v>0.11274213659973387</v>
      </c>
      <c r="CR123" s="2">
        <f t="shared" si="77"/>
        <v>0.10543960788587603</v>
      </c>
      <c r="CS123" s="2">
        <f t="shared" si="77"/>
        <v>9.8137079172018082E-2</v>
      </c>
      <c r="CT123" s="2">
        <f t="shared" si="77"/>
        <v>9.0834550458160246E-2</v>
      </c>
      <c r="CU123" s="2">
        <f t="shared" si="77"/>
        <v>8.3532021744302409E-2</v>
      </c>
      <c r="CV123" s="2">
        <f t="shared" si="77"/>
        <v>7.6229493030444462E-2</v>
      </c>
      <c r="CW123" s="2">
        <f t="shared" si="78"/>
        <v>6.8926964316586625E-2</v>
      </c>
      <c r="CX123" s="2">
        <f t="shared" si="78"/>
        <v>6.1624435602728678E-2</v>
      </c>
      <c r="CY123" s="2">
        <f t="shared" si="78"/>
        <v>5.6200686687983392E-2</v>
      </c>
      <c r="CZ123" s="2">
        <f t="shared" si="78"/>
        <v>6.8898157974125462E-2</v>
      </c>
      <c r="DA123" s="2">
        <f t="shared" si="78"/>
        <v>8.1595629260267533E-2</v>
      </c>
      <c r="DB123" s="2">
        <f t="shared" si="78"/>
        <v>9.4293100546409825E-2</v>
      </c>
      <c r="DC123" s="2">
        <f t="shared" si="78"/>
        <v>0.1069905718325519</v>
      </c>
      <c r="DD123" s="2">
        <f t="shared" si="78"/>
        <v>0.11968804311869408</v>
      </c>
      <c r="DE123" s="2">
        <f t="shared" si="78"/>
        <v>0.13238551440483626</v>
      </c>
      <c r="DF123" s="2">
        <f t="shared" si="78"/>
        <v>0.14508298569097833</v>
      </c>
      <c r="DG123" s="2">
        <f t="shared" si="79"/>
        <v>0.15778045697712051</v>
      </c>
      <c r="DH123" s="2">
        <f t="shared" si="79"/>
        <v>0.17047792826326258</v>
      </c>
      <c r="DI123" s="2">
        <f t="shared" si="79"/>
        <v>0.18317539954940476</v>
      </c>
      <c r="DJ123" s="2">
        <f t="shared" si="79"/>
        <v>0.19587287083554683</v>
      </c>
      <c r="DK123" s="2">
        <f t="shared" si="79"/>
        <v>0.2085703421216889</v>
      </c>
      <c r="DL123" s="2">
        <f t="shared" si="79"/>
        <v>0.22126781340783108</v>
      </c>
      <c r="DM123" s="2">
        <f t="shared" si="79"/>
        <v>0.23396528469397326</v>
      </c>
      <c r="DN123" s="2">
        <f t="shared" si="79"/>
        <v>0.24666275598011533</v>
      </c>
      <c r="DO123" s="2">
        <f t="shared" si="79"/>
        <v>0.25936022726625751</v>
      </c>
      <c r="DP123" s="2">
        <f t="shared" si="79"/>
        <v>0.27205769855239958</v>
      </c>
      <c r="DQ123" s="2">
        <f t="shared" si="79"/>
        <v>0.28475516983854177</v>
      </c>
    </row>
    <row r="124" spans="20:121" ht="3.75" customHeight="1" x14ac:dyDescent="0.25">
      <c r="T124" s="2">
        <v>0.74</v>
      </c>
      <c r="U124" s="2">
        <f t="shared" si="70"/>
        <v>0.97844348373709622</v>
      </c>
      <c r="V124" s="2">
        <f t="shared" si="70"/>
        <v>0.96574601245095404</v>
      </c>
      <c r="W124" s="2">
        <f t="shared" si="70"/>
        <v>0.95304854116481197</v>
      </c>
      <c r="X124" s="2">
        <f t="shared" si="70"/>
        <v>0.94035106987866979</v>
      </c>
      <c r="Y124" s="2">
        <f t="shared" si="70"/>
        <v>0.92765359859252772</v>
      </c>
      <c r="Z124" s="2">
        <f t="shared" si="70"/>
        <v>0.91495612730638554</v>
      </c>
      <c r="AA124" s="2">
        <f t="shared" si="70"/>
        <v>0.90225865602024335</v>
      </c>
      <c r="AB124" s="2">
        <f t="shared" si="70"/>
        <v>0.88956118473410128</v>
      </c>
      <c r="AC124" s="2">
        <f t="shared" si="70"/>
        <v>0.87686371344795921</v>
      </c>
      <c r="AD124" s="2">
        <f t="shared" si="70"/>
        <v>0.86416624216181714</v>
      </c>
      <c r="AE124" s="2">
        <f t="shared" si="71"/>
        <v>0.85146877087567496</v>
      </c>
      <c r="AF124" s="2">
        <f t="shared" si="71"/>
        <v>0.83877129958953278</v>
      </c>
      <c r="AG124" s="2">
        <f t="shared" si="71"/>
        <v>0.82607382830339071</v>
      </c>
      <c r="AH124" s="2">
        <f t="shared" si="71"/>
        <v>0.81337635701724853</v>
      </c>
      <c r="AI124" s="2">
        <f t="shared" si="71"/>
        <v>0.80067888573110635</v>
      </c>
      <c r="AJ124" s="2">
        <f t="shared" si="71"/>
        <v>0.78798141444496428</v>
      </c>
      <c r="AK124" s="2">
        <f t="shared" si="71"/>
        <v>0.7752839431588221</v>
      </c>
      <c r="AL124" s="2">
        <f t="shared" si="71"/>
        <v>0.76258647187268003</v>
      </c>
      <c r="AM124" s="2">
        <f t="shared" si="71"/>
        <v>0.74988900058653796</v>
      </c>
      <c r="AN124" s="2">
        <f t="shared" si="71"/>
        <v>0.73719152930039578</v>
      </c>
      <c r="AO124" s="2">
        <f t="shared" si="72"/>
        <v>0.72449405801425371</v>
      </c>
      <c r="AP124" s="2">
        <f t="shared" si="72"/>
        <v>0.71179658672811152</v>
      </c>
      <c r="AQ124" s="2">
        <f t="shared" si="72"/>
        <v>0.69909911544196945</v>
      </c>
      <c r="AR124" s="2">
        <f t="shared" si="72"/>
        <v>0.68640164415582727</v>
      </c>
      <c r="AS124" s="2">
        <f t="shared" si="72"/>
        <v>0.67370417286968509</v>
      </c>
      <c r="AT124" s="2">
        <f t="shared" si="72"/>
        <v>0.66100670158354302</v>
      </c>
      <c r="AU124" s="2">
        <f t="shared" si="72"/>
        <v>0.64830923029740084</v>
      </c>
      <c r="AV124" s="2">
        <f t="shared" si="72"/>
        <v>0.63561175901125877</v>
      </c>
      <c r="AW124" s="2">
        <f t="shared" si="72"/>
        <v>0.62291428772511659</v>
      </c>
      <c r="AX124" s="2">
        <f t="shared" si="72"/>
        <v>0.61021681643897441</v>
      </c>
      <c r="AY124" s="2">
        <f t="shared" si="73"/>
        <v>0.59751934515283223</v>
      </c>
      <c r="AZ124" s="2">
        <f t="shared" si="73"/>
        <v>0.58482187386669016</v>
      </c>
      <c r="BA124" s="2">
        <f t="shared" si="73"/>
        <v>0.57212440258054797</v>
      </c>
      <c r="BB124" s="2">
        <f t="shared" si="73"/>
        <v>0.55942693129440579</v>
      </c>
      <c r="BC124" s="2">
        <f t="shared" si="73"/>
        <v>0.54672946000826372</v>
      </c>
      <c r="BD124" s="2">
        <f t="shared" si="73"/>
        <v>0.53403198872212176</v>
      </c>
      <c r="BE124" s="2">
        <f t="shared" si="73"/>
        <v>0.52133451743597958</v>
      </c>
      <c r="BF124" s="2">
        <f t="shared" si="73"/>
        <v>0.5086370461498374</v>
      </c>
      <c r="BG124" s="2">
        <f t="shared" si="73"/>
        <v>0.49593957486369533</v>
      </c>
      <c r="BH124" s="2">
        <f t="shared" si="73"/>
        <v>0.48324210357755315</v>
      </c>
      <c r="BI124" s="2">
        <f t="shared" si="74"/>
        <v>0.47054463229141097</v>
      </c>
      <c r="BJ124" s="2">
        <f t="shared" si="74"/>
        <v>0.45784716100526895</v>
      </c>
      <c r="BK124" s="2">
        <f t="shared" si="74"/>
        <v>0.44514968971912688</v>
      </c>
      <c r="BL124" s="2">
        <f t="shared" si="74"/>
        <v>0.43245221843298459</v>
      </c>
      <c r="BM124" s="2">
        <f t="shared" si="74"/>
        <v>0.41975474714684252</v>
      </c>
      <c r="BN124" s="2">
        <f t="shared" si="74"/>
        <v>0.40705727586070045</v>
      </c>
      <c r="BO124" s="2">
        <f t="shared" si="74"/>
        <v>0.39435980457455827</v>
      </c>
      <c r="BP124" s="2">
        <f t="shared" si="74"/>
        <v>0.38166233328841614</v>
      </c>
      <c r="BQ124" s="2">
        <f t="shared" si="74"/>
        <v>0.36896486200227396</v>
      </c>
      <c r="BR124" s="2">
        <f t="shared" si="74"/>
        <v>0.35626739071613178</v>
      </c>
      <c r="BS124" s="2">
        <f t="shared" si="75"/>
        <v>0.34356991942998971</v>
      </c>
      <c r="BT124" s="2">
        <f t="shared" si="75"/>
        <v>0.33087244814384764</v>
      </c>
      <c r="BU124" s="2">
        <f t="shared" si="75"/>
        <v>0.31817497685770546</v>
      </c>
      <c r="BV124" s="2">
        <f t="shared" si="75"/>
        <v>0.30547750557156328</v>
      </c>
      <c r="BW124" s="2">
        <f t="shared" si="75"/>
        <v>0.29278003428542121</v>
      </c>
      <c r="BX124" s="2">
        <f t="shared" si="75"/>
        <v>0.28008256299927903</v>
      </c>
      <c r="BY124" s="2">
        <f t="shared" si="75"/>
        <v>0.26738509171313685</v>
      </c>
      <c r="BZ124" s="2">
        <f t="shared" si="75"/>
        <v>0.25468762042699489</v>
      </c>
      <c r="CA124" s="2">
        <f t="shared" si="75"/>
        <v>0.24303412098288479</v>
      </c>
      <c r="CB124" s="2">
        <f t="shared" si="75"/>
        <v>0.23573159226902696</v>
      </c>
      <c r="CC124" s="2">
        <f t="shared" si="76"/>
        <v>0.22842906355516901</v>
      </c>
      <c r="CD124" s="2">
        <f t="shared" si="76"/>
        <v>0.22112653484131117</v>
      </c>
      <c r="CE124" s="2">
        <f t="shared" si="76"/>
        <v>0.21382400612745334</v>
      </c>
      <c r="CF124" s="2">
        <f t="shared" si="76"/>
        <v>0.20652147741359539</v>
      </c>
      <c r="CG124" s="2">
        <f t="shared" si="76"/>
        <v>0.19921894869973744</v>
      </c>
      <c r="CH124" s="2">
        <f t="shared" si="76"/>
        <v>0.19191641998587972</v>
      </c>
      <c r="CI124" s="2">
        <f t="shared" si="76"/>
        <v>0.18461389127202177</v>
      </c>
      <c r="CJ124" s="2">
        <f t="shared" si="76"/>
        <v>0.17731136255816382</v>
      </c>
      <c r="CK124" s="2">
        <f t="shared" si="76"/>
        <v>0.17000883384430598</v>
      </c>
      <c r="CL124" s="2">
        <f t="shared" si="76"/>
        <v>0.16270630513044826</v>
      </c>
      <c r="CM124" s="2">
        <f t="shared" si="77"/>
        <v>0.15540377641659031</v>
      </c>
      <c r="CN124" s="2">
        <f t="shared" si="77"/>
        <v>0.14810124770273247</v>
      </c>
      <c r="CO124" s="2">
        <f t="shared" si="77"/>
        <v>0.14079871898887464</v>
      </c>
      <c r="CP124" s="2">
        <f t="shared" si="77"/>
        <v>0.13349619027501669</v>
      </c>
      <c r="CQ124" s="2">
        <f t="shared" si="77"/>
        <v>0.12619366156115885</v>
      </c>
      <c r="CR124" s="2">
        <f t="shared" si="77"/>
        <v>0.11889113284730102</v>
      </c>
      <c r="CS124" s="2">
        <f t="shared" si="77"/>
        <v>0.11158860413344307</v>
      </c>
      <c r="CT124" s="2">
        <f t="shared" si="77"/>
        <v>0.10428607541958523</v>
      </c>
      <c r="CU124" s="2">
        <f t="shared" si="77"/>
        <v>9.6983546705727397E-2</v>
      </c>
      <c r="CV124" s="2">
        <f t="shared" si="77"/>
        <v>8.9681017991869449E-2</v>
      </c>
      <c r="CW124" s="2">
        <f t="shared" si="78"/>
        <v>8.2378489278011613E-2</v>
      </c>
      <c r="CX124" s="2">
        <f t="shared" si="78"/>
        <v>7.5075960564153665E-2</v>
      </c>
      <c r="CY124" s="2">
        <f t="shared" si="78"/>
        <v>6.777343185029594E-2</v>
      </c>
      <c r="CZ124" s="2">
        <f t="shared" si="78"/>
        <v>7.5446633012700492E-2</v>
      </c>
      <c r="DA124" s="2">
        <f t="shared" si="78"/>
        <v>8.8144104298842563E-2</v>
      </c>
      <c r="DB124" s="2">
        <f t="shared" si="78"/>
        <v>0.10084157558498485</v>
      </c>
      <c r="DC124" s="2">
        <f t="shared" si="78"/>
        <v>0.11353904687112693</v>
      </c>
      <c r="DD124" s="2">
        <f t="shared" si="78"/>
        <v>0.12623651815726911</v>
      </c>
      <c r="DE124" s="2">
        <f t="shared" si="78"/>
        <v>0.13893398944341129</v>
      </c>
      <c r="DF124" s="2">
        <f t="shared" si="78"/>
        <v>0.15163146072955336</v>
      </c>
      <c r="DG124" s="2">
        <f t="shared" si="79"/>
        <v>0.16432893201569554</v>
      </c>
      <c r="DH124" s="2">
        <f t="shared" si="79"/>
        <v>0.17702640330183761</v>
      </c>
      <c r="DI124" s="2">
        <f t="shared" si="79"/>
        <v>0.18972387458797979</v>
      </c>
      <c r="DJ124" s="2">
        <f t="shared" si="79"/>
        <v>0.20242134587412186</v>
      </c>
      <c r="DK124" s="2">
        <f t="shared" si="79"/>
        <v>0.21511881716026393</v>
      </c>
      <c r="DL124" s="2">
        <f t="shared" si="79"/>
        <v>0.22781628844640611</v>
      </c>
      <c r="DM124" s="2">
        <f t="shared" si="79"/>
        <v>0.24051375973254829</v>
      </c>
      <c r="DN124" s="2">
        <f t="shared" si="79"/>
        <v>0.25321123101869036</v>
      </c>
      <c r="DO124" s="2">
        <f t="shared" si="79"/>
        <v>0.26590870230483254</v>
      </c>
      <c r="DP124" s="2">
        <f t="shared" si="79"/>
        <v>0.27860617359097462</v>
      </c>
      <c r="DQ124" s="2">
        <f t="shared" si="79"/>
        <v>0.2913036448771168</v>
      </c>
    </row>
    <row r="125" spans="20:121" ht="3.75" customHeight="1" x14ac:dyDescent="0.25">
      <c r="T125" s="2">
        <v>0.75</v>
      </c>
      <c r="U125" s="2">
        <f t="shared" si="70"/>
        <v>0.9718950086985213</v>
      </c>
      <c r="V125" s="2">
        <f t="shared" si="70"/>
        <v>0.95919753741237912</v>
      </c>
      <c r="W125" s="2">
        <f t="shared" si="70"/>
        <v>0.94650006612623705</v>
      </c>
      <c r="X125" s="2">
        <f t="shared" si="70"/>
        <v>0.93380259484009487</v>
      </c>
      <c r="Y125" s="2">
        <f t="shared" si="70"/>
        <v>0.9211051235539528</v>
      </c>
      <c r="Z125" s="2">
        <f t="shared" si="70"/>
        <v>0.90840765226781062</v>
      </c>
      <c r="AA125" s="2">
        <f t="shared" si="70"/>
        <v>0.89571018098166844</v>
      </c>
      <c r="AB125" s="2">
        <f t="shared" si="70"/>
        <v>0.88301270969552637</v>
      </c>
      <c r="AC125" s="2">
        <f t="shared" si="70"/>
        <v>0.8703152384093843</v>
      </c>
      <c r="AD125" s="2">
        <f t="shared" si="70"/>
        <v>0.85761776712324223</v>
      </c>
      <c r="AE125" s="2">
        <f t="shared" si="71"/>
        <v>0.84492029583710004</v>
      </c>
      <c r="AF125" s="2">
        <f t="shared" si="71"/>
        <v>0.83222282455095786</v>
      </c>
      <c r="AG125" s="2">
        <f t="shared" si="71"/>
        <v>0.81952535326481579</v>
      </c>
      <c r="AH125" s="2">
        <f t="shared" si="71"/>
        <v>0.80682788197867361</v>
      </c>
      <c r="AI125" s="2">
        <f t="shared" si="71"/>
        <v>0.79413041069253143</v>
      </c>
      <c r="AJ125" s="2">
        <f t="shared" si="71"/>
        <v>0.78143293940638936</v>
      </c>
      <c r="AK125" s="2">
        <f t="shared" si="71"/>
        <v>0.76873546812024718</v>
      </c>
      <c r="AL125" s="2">
        <f t="shared" si="71"/>
        <v>0.75603799683410511</v>
      </c>
      <c r="AM125" s="2">
        <f t="shared" si="71"/>
        <v>0.74334052554796304</v>
      </c>
      <c r="AN125" s="2">
        <f t="shared" si="71"/>
        <v>0.73064305426182086</v>
      </c>
      <c r="AO125" s="2">
        <f t="shared" si="72"/>
        <v>0.71794558297567879</v>
      </c>
      <c r="AP125" s="2">
        <f t="shared" si="72"/>
        <v>0.70524811168953661</v>
      </c>
      <c r="AQ125" s="2">
        <f t="shared" si="72"/>
        <v>0.69255064040339454</v>
      </c>
      <c r="AR125" s="2">
        <f t="shared" si="72"/>
        <v>0.67985316911725235</v>
      </c>
      <c r="AS125" s="2">
        <f t="shared" si="72"/>
        <v>0.66715569783111017</v>
      </c>
      <c r="AT125" s="2">
        <f t="shared" si="72"/>
        <v>0.6544582265449681</v>
      </c>
      <c r="AU125" s="2">
        <f t="shared" si="72"/>
        <v>0.64176075525882592</v>
      </c>
      <c r="AV125" s="2">
        <f t="shared" si="72"/>
        <v>0.62906328397268385</v>
      </c>
      <c r="AW125" s="2">
        <f t="shared" si="72"/>
        <v>0.61636581268654167</v>
      </c>
      <c r="AX125" s="2">
        <f t="shared" si="72"/>
        <v>0.60366834140039949</v>
      </c>
      <c r="AY125" s="2">
        <f t="shared" si="73"/>
        <v>0.59097087011425731</v>
      </c>
      <c r="AZ125" s="2">
        <f t="shared" si="73"/>
        <v>0.57827339882811524</v>
      </c>
      <c r="BA125" s="2">
        <f t="shared" si="73"/>
        <v>0.56557592754197306</v>
      </c>
      <c r="BB125" s="2">
        <f t="shared" si="73"/>
        <v>0.55287845625583087</v>
      </c>
      <c r="BC125" s="2">
        <f t="shared" si="73"/>
        <v>0.5401809849696888</v>
      </c>
      <c r="BD125" s="2">
        <f t="shared" si="73"/>
        <v>0.52748351368354685</v>
      </c>
      <c r="BE125" s="2">
        <f t="shared" si="73"/>
        <v>0.51478604239740466</v>
      </c>
      <c r="BF125" s="2">
        <f t="shared" si="73"/>
        <v>0.50208857111126248</v>
      </c>
      <c r="BG125" s="2">
        <f t="shared" si="73"/>
        <v>0.48939109982512041</v>
      </c>
      <c r="BH125" s="2">
        <f t="shared" si="73"/>
        <v>0.47669362853897823</v>
      </c>
      <c r="BI125" s="2">
        <f t="shared" si="74"/>
        <v>0.46399615725283605</v>
      </c>
      <c r="BJ125" s="2">
        <f t="shared" si="74"/>
        <v>0.45129868596669404</v>
      </c>
      <c r="BK125" s="2">
        <f t="shared" si="74"/>
        <v>0.43860121468055197</v>
      </c>
      <c r="BL125" s="2">
        <f t="shared" si="74"/>
        <v>0.42590374339440967</v>
      </c>
      <c r="BM125" s="2">
        <f t="shared" si="74"/>
        <v>0.4132062721082676</v>
      </c>
      <c r="BN125" s="2">
        <f t="shared" si="74"/>
        <v>0.40050880082212553</v>
      </c>
      <c r="BO125" s="2">
        <f t="shared" si="74"/>
        <v>0.38781132953598335</v>
      </c>
      <c r="BP125" s="2">
        <f t="shared" si="74"/>
        <v>0.37511385824984123</v>
      </c>
      <c r="BQ125" s="2">
        <f t="shared" si="74"/>
        <v>0.36241638696369904</v>
      </c>
      <c r="BR125" s="2">
        <f t="shared" si="74"/>
        <v>0.34971891567755686</v>
      </c>
      <c r="BS125" s="2">
        <f t="shared" si="75"/>
        <v>0.33702144439141479</v>
      </c>
      <c r="BT125" s="2">
        <f t="shared" si="75"/>
        <v>0.32432397310527272</v>
      </c>
      <c r="BU125" s="2">
        <f t="shared" si="75"/>
        <v>0.31162650181913054</v>
      </c>
      <c r="BV125" s="2">
        <f t="shared" si="75"/>
        <v>0.29892903053298836</v>
      </c>
      <c r="BW125" s="2">
        <f t="shared" si="75"/>
        <v>0.28623155924684629</v>
      </c>
      <c r="BX125" s="2">
        <f t="shared" si="75"/>
        <v>0.2783932320858834</v>
      </c>
      <c r="BY125" s="2">
        <f t="shared" si="75"/>
        <v>0.27109070337202557</v>
      </c>
      <c r="BZ125" s="2">
        <f t="shared" si="75"/>
        <v>0.26378817465816773</v>
      </c>
      <c r="CA125" s="2">
        <f t="shared" si="75"/>
        <v>0.25648564594430989</v>
      </c>
      <c r="CB125" s="2">
        <f t="shared" si="75"/>
        <v>0.24918311723045206</v>
      </c>
      <c r="CC125" s="2">
        <f t="shared" si="76"/>
        <v>0.24188058851659411</v>
      </c>
      <c r="CD125" s="2">
        <f t="shared" si="76"/>
        <v>0.23457805980273627</v>
      </c>
      <c r="CE125" s="2">
        <f t="shared" si="76"/>
        <v>0.22727553108887844</v>
      </c>
      <c r="CF125" s="2">
        <f t="shared" si="76"/>
        <v>0.21997300237502049</v>
      </c>
      <c r="CG125" s="2">
        <f t="shared" si="76"/>
        <v>0.21267047366116254</v>
      </c>
      <c r="CH125" s="2">
        <f t="shared" si="76"/>
        <v>0.20536794494730481</v>
      </c>
      <c r="CI125" s="2">
        <f t="shared" si="76"/>
        <v>0.19806541623344687</v>
      </c>
      <c r="CJ125" s="2">
        <f t="shared" si="76"/>
        <v>0.19076288751958892</v>
      </c>
      <c r="CK125" s="2">
        <f t="shared" si="76"/>
        <v>0.18346035880573108</v>
      </c>
      <c r="CL125" s="2">
        <f t="shared" si="76"/>
        <v>0.17615783009187336</v>
      </c>
      <c r="CM125" s="2">
        <f t="shared" si="77"/>
        <v>0.16885530137801541</v>
      </c>
      <c r="CN125" s="2">
        <f t="shared" si="77"/>
        <v>0.16155277266415757</v>
      </c>
      <c r="CO125" s="2">
        <f t="shared" si="77"/>
        <v>0.15425024395029974</v>
      </c>
      <c r="CP125" s="2">
        <f t="shared" si="77"/>
        <v>0.14694771523644179</v>
      </c>
      <c r="CQ125" s="2">
        <f t="shared" si="77"/>
        <v>0.13964518652258395</v>
      </c>
      <c r="CR125" s="2">
        <f t="shared" si="77"/>
        <v>0.13234265780872612</v>
      </c>
      <c r="CS125" s="2">
        <f t="shared" si="77"/>
        <v>0.12504012909486817</v>
      </c>
      <c r="CT125" s="2">
        <f t="shared" si="77"/>
        <v>0.11773760038101033</v>
      </c>
      <c r="CU125" s="2">
        <f t="shared" si="77"/>
        <v>0.1104350716671525</v>
      </c>
      <c r="CV125" s="2">
        <f t="shared" si="77"/>
        <v>0.10313254295329455</v>
      </c>
      <c r="CW125" s="2">
        <f t="shared" si="78"/>
        <v>9.5830014239436712E-2</v>
      </c>
      <c r="CX125" s="2">
        <f t="shared" si="78"/>
        <v>8.8527485525578764E-2</v>
      </c>
      <c r="CY125" s="2">
        <f t="shared" si="78"/>
        <v>8.1224956811721039E-2</v>
      </c>
      <c r="CZ125" s="2">
        <f t="shared" si="78"/>
        <v>8.1995108051275412E-2</v>
      </c>
      <c r="DA125" s="2">
        <f t="shared" si="78"/>
        <v>9.4692579337417482E-2</v>
      </c>
      <c r="DB125" s="2">
        <f t="shared" si="78"/>
        <v>0.10739005062355977</v>
      </c>
      <c r="DC125" s="2">
        <f t="shared" si="78"/>
        <v>0.12008752190970184</v>
      </c>
      <c r="DD125" s="2">
        <f t="shared" si="78"/>
        <v>0.13278499319584403</v>
      </c>
      <c r="DE125" s="2">
        <f t="shared" si="78"/>
        <v>0.14548246448198621</v>
      </c>
      <c r="DF125" s="2">
        <f t="shared" si="78"/>
        <v>0.15817993576812828</v>
      </c>
      <c r="DG125" s="2">
        <f t="shared" si="79"/>
        <v>0.17087740705427046</v>
      </c>
      <c r="DH125" s="2">
        <f t="shared" si="79"/>
        <v>0.18357487834041253</v>
      </c>
      <c r="DI125" s="2">
        <f t="shared" si="79"/>
        <v>0.19627234962655471</v>
      </c>
      <c r="DJ125" s="2">
        <f t="shared" si="79"/>
        <v>0.20896982091269678</v>
      </c>
      <c r="DK125" s="2">
        <f t="shared" si="79"/>
        <v>0.22166729219883885</v>
      </c>
      <c r="DL125" s="2">
        <f t="shared" si="79"/>
        <v>0.23436476348498103</v>
      </c>
      <c r="DM125" s="2">
        <f t="shared" si="79"/>
        <v>0.24706223477112321</v>
      </c>
      <c r="DN125" s="2">
        <f t="shared" si="79"/>
        <v>0.25975970605726528</v>
      </c>
      <c r="DO125" s="2">
        <f t="shared" si="79"/>
        <v>0.27245717734340746</v>
      </c>
      <c r="DP125" s="2">
        <f t="shared" si="79"/>
        <v>0.28515464862954953</v>
      </c>
      <c r="DQ125" s="2">
        <f t="shared" si="79"/>
        <v>0.29785211991569172</v>
      </c>
    </row>
    <row r="126" spans="20:121" ht="3.75" customHeight="1" x14ac:dyDescent="0.25">
      <c r="T126" s="2">
        <v>0.76</v>
      </c>
      <c r="U126" s="2">
        <f t="shared" si="70"/>
        <v>0.96534653365994638</v>
      </c>
      <c r="V126" s="2">
        <f t="shared" si="70"/>
        <v>0.9526490623738042</v>
      </c>
      <c r="W126" s="2">
        <f t="shared" si="70"/>
        <v>0.93995159108766213</v>
      </c>
      <c r="X126" s="2">
        <f t="shared" si="70"/>
        <v>0.92725411980151995</v>
      </c>
      <c r="Y126" s="2">
        <f t="shared" si="70"/>
        <v>0.91455664851537788</v>
      </c>
      <c r="Z126" s="2">
        <f t="shared" si="70"/>
        <v>0.9018591772292357</v>
      </c>
      <c r="AA126" s="2">
        <f t="shared" si="70"/>
        <v>0.88916170594309352</v>
      </c>
      <c r="AB126" s="2">
        <f t="shared" si="70"/>
        <v>0.87646423465695145</v>
      </c>
      <c r="AC126" s="2">
        <f t="shared" si="70"/>
        <v>0.86376676337080938</v>
      </c>
      <c r="AD126" s="2">
        <f t="shared" si="70"/>
        <v>0.85106929208466731</v>
      </c>
      <c r="AE126" s="2">
        <f t="shared" si="71"/>
        <v>0.83837182079852512</v>
      </c>
      <c r="AF126" s="2">
        <f t="shared" si="71"/>
        <v>0.82567434951238294</v>
      </c>
      <c r="AG126" s="2">
        <f t="shared" si="71"/>
        <v>0.81297687822624087</v>
      </c>
      <c r="AH126" s="2">
        <f t="shared" si="71"/>
        <v>0.80027940694009869</v>
      </c>
      <c r="AI126" s="2">
        <f t="shared" si="71"/>
        <v>0.78758193565395651</v>
      </c>
      <c r="AJ126" s="2">
        <f t="shared" si="71"/>
        <v>0.77488446436781444</v>
      </c>
      <c r="AK126" s="2">
        <f t="shared" si="71"/>
        <v>0.76218699308167226</v>
      </c>
      <c r="AL126" s="2">
        <f t="shared" si="71"/>
        <v>0.74948952179553019</v>
      </c>
      <c r="AM126" s="2">
        <f t="shared" si="71"/>
        <v>0.73679205050938812</v>
      </c>
      <c r="AN126" s="2">
        <f t="shared" si="71"/>
        <v>0.72409457922324594</v>
      </c>
      <c r="AO126" s="2">
        <f t="shared" si="72"/>
        <v>0.71139710793710387</v>
      </c>
      <c r="AP126" s="2">
        <f t="shared" si="72"/>
        <v>0.69869963665096169</v>
      </c>
      <c r="AQ126" s="2">
        <f t="shared" si="72"/>
        <v>0.68600216536481962</v>
      </c>
      <c r="AR126" s="2">
        <f t="shared" si="72"/>
        <v>0.67330469407867743</v>
      </c>
      <c r="AS126" s="2">
        <f t="shared" si="72"/>
        <v>0.66060722279253525</v>
      </c>
      <c r="AT126" s="2">
        <f t="shared" si="72"/>
        <v>0.64790975150639318</v>
      </c>
      <c r="AU126" s="2">
        <f t="shared" si="72"/>
        <v>0.635212280220251</v>
      </c>
      <c r="AV126" s="2">
        <f t="shared" si="72"/>
        <v>0.62251480893410893</v>
      </c>
      <c r="AW126" s="2">
        <f t="shared" si="72"/>
        <v>0.60981733764796675</v>
      </c>
      <c r="AX126" s="2">
        <f t="shared" si="72"/>
        <v>0.59711986636182457</v>
      </c>
      <c r="AY126" s="2">
        <f t="shared" si="73"/>
        <v>0.58442239507568239</v>
      </c>
      <c r="AZ126" s="2">
        <f t="shared" si="73"/>
        <v>0.57172492378954032</v>
      </c>
      <c r="BA126" s="2">
        <f t="shared" si="73"/>
        <v>0.55902745250339814</v>
      </c>
      <c r="BB126" s="2">
        <f t="shared" si="73"/>
        <v>0.54632998121725596</v>
      </c>
      <c r="BC126" s="2">
        <f t="shared" si="73"/>
        <v>0.53363250993111389</v>
      </c>
      <c r="BD126" s="2">
        <f t="shared" si="73"/>
        <v>0.52093503864497193</v>
      </c>
      <c r="BE126" s="2">
        <f t="shared" si="73"/>
        <v>0.50823756735882974</v>
      </c>
      <c r="BF126" s="2">
        <f t="shared" si="73"/>
        <v>0.49554009607268756</v>
      </c>
      <c r="BG126" s="2">
        <f t="shared" si="73"/>
        <v>0.48284262478654549</v>
      </c>
      <c r="BH126" s="2">
        <f t="shared" si="73"/>
        <v>0.47014515350040331</v>
      </c>
      <c r="BI126" s="2">
        <f t="shared" si="74"/>
        <v>0.45744768221426113</v>
      </c>
      <c r="BJ126" s="2">
        <f t="shared" si="74"/>
        <v>0.44475021092811912</v>
      </c>
      <c r="BK126" s="2">
        <f t="shared" si="74"/>
        <v>0.43205273964197705</v>
      </c>
      <c r="BL126" s="2">
        <f t="shared" si="74"/>
        <v>0.41935526835583475</v>
      </c>
      <c r="BM126" s="2">
        <f t="shared" si="74"/>
        <v>0.40665779706969268</v>
      </c>
      <c r="BN126" s="2">
        <f t="shared" si="74"/>
        <v>0.39396032578355061</v>
      </c>
      <c r="BO126" s="2">
        <f t="shared" si="74"/>
        <v>0.38126285449740843</v>
      </c>
      <c r="BP126" s="2">
        <f t="shared" si="74"/>
        <v>0.36856538321126631</v>
      </c>
      <c r="BQ126" s="2">
        <f t="shared" si="74"/>
        <v>0.35586791192512413</v>
      </c>
      <c r="BR126" s="2">
        <f t="shared" si="74"/>
        <v>0.34317044063898194</v>
      </c>
      <c r="BS126" s="2">
        <f t="shared" si="75"/>
        <v>0.33047296935283987</v>
      </c>
      <c r="BT126" s="2">
        <f t="shared" si="75"/>
        <v>0.32105487190273996</v>
      </c>
      <c r="BU126" s="2">
        <f t="shared" si="75"/>
        <v>0.31375234318888212</v>
      </c>
      <c r="BV126" s="2">
        <f t="shared" si="75"/>
        <v>0.30644981447502428</v>
      </c>
      <c r="BW126" s="2">
        <f t="shared" si="75"/>
        <v>0.29914728576116634</v>
      </c>
      <c r="BX126" s="2">
        <f t="shared" si="75"/>
        <v>0.2918447570473085</v>
      </c>
      <c r="BY126" s="2">
        <f t="shared" si="75"/>
        <v>0.28454222833345066</v>
      </c>
      <c r="BZ126" s="2">
        <f t="shared" si="75"/>
        <v>0.27723969961959283</v>
      </c>
      <c r="CA126" s="2">
        <f t="shared" si="75"/>
        <v>0.26993717090573499</v>
      </c>
      <c r="CB126" s="2">
        <f t="shared" si="75"/>
        <v>0.26263464219187715</v>
      </c>
      <c r="CC126" s="2">
        <f t="shared" si="76"/>
        <v>0.25533211347801921</v>
      </c>
      <c r="CD126" s="2">
        <f t="shared" si="76"/>
        <v>0.24802958476416137</v>
      </c>
      <c r="CE126" s="2">
        <f t="shared" si="76"/>
        <v>0.24072705605030353</v>
      </c>
      <c r="CF126" s="2">
        <f t="shared" si="76"/>
        <v>0.23342452733644559</v>
      </c>
      <c r="CG126" s="2">
        <f t="shared" si="76"/>
        <v>0.22612199862258764</v>
      </c>
      <c r="CH126" s="2">
        <f t="shared" si="76"/>
        <v>0.21881946990872991</v>
      </c>
      <c r="CI126" s="2">
        <f t="shared" si="76"/>
        <v>0.21151694119487197</v>
      </c>
      <c r="CJ126" s="2">
        <f t="shared" si="76"/>
        <v>0.20421441248101402</v>
      </c>
      <c r="CK126" s="2">
        <f t="shared" si="76"/>
        <v>0.19691188376715618</v>
      </c>
      <c r="CL126" s="2">
        <f t="shared" si="76"/>
        <v>0.18960935505329846</v>
      </c>
      <c r="CM126" s="2">
        <f t="shared" si="77"/>
        <v>0.18230682633944051</v>
      </c>
      <c r="CN126" s="2">
        <f t="shared" si="77"/>
        <v>0.17500429762558267</v>
      </c>
      <c r="CO126" s="2">
        <f t="shared" si="77"/>
        <v>0.16770176891172484</v>
      </c>
      <c r="CP126" s="2">
        <f t="shared" si="77"/>
        <v>0.16039924019786689</v>
      </c>
      <c r="CQ126" s="2">
        <f t="shared" si="77"/>
        <v>0.15309671148400905</v>
      </c>
      <c r="CR126" s="2">
        <f t="shared" si="77"/>
        <v>0.14579418277015121</v>
      </c>
      <c r="CS126" s="2">
        <f t="shared" si="77"/>
        <v>0.13849165405629327</v>
      </c>
      <c r="CT126" s="2">
        <f t="shared" si="77"/>
        <v>0.13118912534243543</v>
      </c>
      <c r="CU126" s="2">
        <f t="shared" si="77"/>
        <v>0.12388659662857759</v>
      </c>
      <c r="CV126" s="2">
        <f t="shared" si="77"/>
        <v>0.11658406791471965</v>
      </c>
      <c r="CW126" s="2">
        <f t="shared" si="78"/>
        <v>0.10928153920086181</v>
      </c>
      <c r="CX126" s="2">
        <f t="shared" si="78"/>
        <v>0.10197901048700386</v>
      </c>
      <c r="CY126" s="2">
        <f t="shared" si="78"/>
        <v>9.4676481773146137E-2</v>
      </c>
      <c r="CZ126" s="2">
        <f t="shared" si="78"/>
        <v>8.8543583089850331E-2</v>
      </c>
      <c r="DA126" s="2">
        <f t="shared" si="78"/>
        <v>0.1012410543759924</v>
      </c>
      <c r="DB126" s="2">
        <f t="shared" si="78"/>
        <v>0.11393852566213469</v>
      </c>
      <c r="DC126" s="2">
        <f t="shared" si="78"/>
        <v>0.12663599694827676</v>
      </c>
      <c r="DD126" s="2">
        <f t="shared" si="78"/>
        <v>0.13933346823441894</v>
      </c>
      <c r="DE126" s="2">
        <f t="shared" si="78"/>
        <v>0.15203093952056113</v>
      </c>
      <c r="DF126" s="2">
        <f t="shared" si="78"/>
        <v>0.1647284108067032</v>
      </c>
      <c r="DG126" s="2">
        <f t="shared" si="79"/>
        <v>0.17742588209284538</v>
      </c>
      <c r="DH126" s="2">
        <f t="shared" si="79"/>
        <v>0.19012335337898745</v>
      </c>
      <c r="DI126" s="2">
        <f t="shared" si="79"/>
        <v>0.20282082466512963</v>
      </c>
      <c r="DJ126" s="2">
        <f t="shared" si="79"/>
        <v>0.2155182959512717</v>
      </c>
      <c r="DK126" s="2">
        <f t="shared" si="79"/>
        <v>0.22821576723741377</v>
      </c>
      <c r="DL126" s="2">
        <f t="shared" si="79"/>
        <v>0.24091323852355595</v>
      </c>
      <c r="DM126" s="2">
        <f t="shared" si="79"/>
        <v>0.25361070980969813</v>
      </c>
      <c r="DN126" s="2">
        <f t="shared" si="79"/>
        <v>0.2663081810958402</v>
      </c>
      <c r="DO126" s="2">
        <f t="shared" si="79"/>
        <v>0.27900565238198238</v>
      </c>
      <c r="DP126" s="2">
        <f t="shared" si="79"/>
        <v>0.29170312366812445</v>
      </c>
      <c r="DQ126" s="2">
        <f t="shared" si="79"/>
        <v>0.30440059495426663</v>
      </c>
    </row>
    <row r="127" spans="20:121" ht="3.75" customHeight="1" x14ac:dyDescent="0.25">
      <c r="T127" s="2">
        <v>0.77</v>
      </c>
      <c r="U127" s="2">
        <f t="shared" si="70"/>
        <v>0.95879805862137146</v>
      </c>
      <c r="V127" s="2">
        <f t="shared" si="70"/>
        <v>0.94610058733522928</v>
      </c>
      <c r="W127" s="2">
        <f t="shared" si="70"/>
        <v>0.93340311604908721</v>
      </c>
      <c r="X127" s="2">
        <f t="shared" si="70"/>
        <v>0.92070564476294503</v>
      </c>
      <c r="Y127" s="2">
        <f t="shared" si="70"/>
        <v>0.90800817347680296</v>
      </c>
      <c r="Z127" s="2">
        <f t="shared" si="70"/>
        <v>0.89531070219066078</v>
      </c>
      <c r="AA127" s="2">
        <f t="shared" si="70"/>
        <v>0.8826132309045186</v>
      </c>
      <c r="AB127" s="2">
        <f t="shared" si="70"/>
        <v>0.86991575961837653</v>
      </c>
      <c r="AC127" s="2">
        <f t="shared" si="70"/>
        <v>0.85721828833223446</v>
      </c>
      <c r="AD127" s="2">
        <f t="shared" si="70"/>
        <v>0.84452081704609239</v>
      </c>
      <c r="AE127" s="2">
        <f t="shared" si="71"/>
        <v>0.83182334575995021</v>
      </c>
      <c r="AF127" s="2">
        <f t="shared" si="71"/>
        <v>0.81912587447380802</v>
      </c>
      <c r="AG127" s="2">
        <f t="shared" si="71"/>
        <v>0.80642840318766595</v>
      </c>
      <c r="AH127" s="2">
        <f t="shared" si="71"/>
        <v>0.79373093190152377</v>
      </c>
      <c r="AI127" s="2">
        <f t="shared" si="71"/>
        <v>0.78103346061538159</v>
      </c>
      <c r="AJ127" s="2">
        <f t="shared" si="71"/>
        <v>0.76833598932923952</v>
      </c>
      <c r="AK127" s="2">
        <f t="shared" si="71"/>
        <v>0.75563851804309734</v>
      </c>
      <c r="AL127" s="2">
        <f t="shared" si="71"/>
        <v>0.74294104675695527</v>
      </c>
      <c r="AM127" s="2">
        <f t="shared" si="71"/>
        <v>0.7302435754708132</v>
      </c>
      <c r="AN127" s="2">
        <f t="shared" si="71"/>
        <v>0.71754610418467102</v>
      </c>
      <c r="AO127" s="2">
        <f t="shared" si="72"/>
        <v>0.70484863289852895</v>
      </c>
      <c r="AP127" s="2">
        <f t="shared" si="72"/>
        <v>0.69215116161238677</v>
      </c>
      <c r="AQ127" s="2">
        <f t="shared" si="72"/>
        <v>0.6794536903262447</v>
      </c>
      <c r="AR127" s="2">
        <f t="shared" si="72"/>
        <v>0.66675621904010252</v>
      </c>
      <c r="AS127" s="2">
        <f t="shared" si="72"/>
        <v>0.65405874775396033</v>
      </c>
      <c r="AT127" s="2">
        <f t="shared" si="72"/>
        <v>0.64136127646781826</v>
      </c>
      <c r="AU127" s="2">
        <f t="shared" si="72"/>
        <v>0.62866380518167608</v>
      </c>
      <c r="AV127" s="2">
        <f t="shared" si="72"/>
        <v>0.61596633389553401</v>
      </c>
      <c r="AW127" s="2">
        <f t="shared" si="72"/>
        <v>0.60326886260939183</v>
      </c>
      <c r="AX127" s="2">
        <f t="shared" si="72"/>
        <v>0.59057139132324965</v>
      </c>
      <c r="AY127" s="2">
        <f t="shared" si="73"/>
        <v>0.57787392003710747</v>
      </c>
      <c r="AZ127" s="2">
        <f t="shared" si="73"/>
        <v>0.5651764487509654</v>
      </c>
      <c r="BA127" s="2">
        <f t="shared" si="73"/>
        <v>0.55247897746482322</v>
      </c>
      <c r="BB127" s="2">
        <f t="shared" si="73"/>
        <v>0.53978150617868104</v>
      </c>
      <c r="BC127" s="2">
        <f t="shared" si="73"/>
        <v>0.52708403489253897</v>
      </c>
      <c r="BD127" s="2">
        <f t="shared" si="73"/>
        <v>0.51438656360639701</v>
      </c>
      <c r="BE127" s="2">
        <f t="shared" si="73"/>
        <v>0.50168909232025483</v>
      </c>
      <c r="BF127" s="2">
        <f t="shared" si="73"/>
        <v>0.48899162103411264</v>
      </c>
      <c r="BG127" s="2">
        <f t="shared" si="73"/>
        <v>0.47629414974797057</v>
      </c>
      <c r="BH127" s="2">
        <f t="shared" si="73"/>
        <v>0.46359667846182839</v>
      </c>
      <c r="BI127" s="2">
        <f t="shared" si="74"/>
        <v>0.45089920717568621</v>
      </c>
      <c r="BJ127" s="2">
        <f t="shared" si="74"/>
        <v>0.4382017358895442</v>
      </c>
      <c r="BK127" s="2">
        <f t="shared" si="74"/>
        <v>0.42550426460340213</v>
      </c>
      <c r="BL127" s="2">
        <f t="shared" si="74"/>
        <v>0.41280679331725983</v>
      </c>
      <c r="BM127" s="2">
        <f t="shared" si="74"/>
        <v>0.40010932203111776</v>
      </c>
      <c r="BN127" s="2">
        <f t="shared" si="74"/>
        <v>0.38741185074497569</v>
      </c>
      <c r="BO127" s="2">
        <f t="shared" si="74"/>
        <v>0.37471437945883351</v>
      </c>
      <c r="BP127" s="2">
        <f t="shared" si="74"/>
        <v>0.36371651171959662</v>
      </c>
      <c r="BQ127" s="2">
        <f t="shared" si="74"/>
        <v>0.35641398300573879</v>
      </c>
      <c r="BR127" s="2">
        <f t="shared" si="74"/>
        <v>0.34911145429188095</v>
      </c>
      <c r="BS127" s="2">
        <f t="shared" si="75"/>
        <v>0.341808925578023</v>
      </c>
      <c r="BT127" s="2">
        <f t="shared" si="75"/>
        <v>0.33450639686416506</v>
      </c>
      <c r="BU127" s="2">
        <f t="shared" si="75"/>
        <v>0.32720386815030722</v>
      </c>
      <c r="BV127" s="2">
        <f t="shared" si="75"/>
        <v>0.31990133943644938</v>
      </c>
      <c r="BW127" s="2">
        <f t="shared" si="75"/>
        <v>0.31259881072259144</v>
      </c>
      <c r="BX127" s="2">
        <f t="shared" si="75"/>
        <v>0.3052962820087336</v>
      </c>
      <c r="BY127" s="2">
        <f t="shared" si="75"/>
        <v>0.29799375329487576</v>
      </c>
      <c r="BZ127" s="2">
        <f t="shared" si="75"/>
        <v>0.29069122458101793</v>
      </c>
      <c r="CA127" s="2">
        <f t="shared" si="75"/>
        <v>0.28338869586716009</v>
      </c>
      <c r="CB127" s="2">
        <f t="shared" si="75"/>
        <v>0.27608616715330225</v>
      </c>
      <c r="CC127" s="2">
        <f t="shared" si="76"/>
        <v>0.26878363843944431</v>
      </c>
      <c r="CD127" s="2">
        <f t="shared" si="76"/>
        <v>0.26148110972558647</v>
      </c>
      <c r="CE127" s="2">
        <f t="shared" si="76"/>
        <v>0.25417858101172863</v>
      </c>
      <c r="CF127" s="2">
        <f t="shared" si="76"/>
        <v>0.24687605229787069</v>
      </c>
      <c r="CG127" s="2">
        <f t="shared" si="76"/>
        <v>0.23957352358401274</v>
      </c>
      <c r="CH127" s="2">
        <f t="shared" si="76"/>
        <v>0.23227099487015501</v>
      </c>
      <c r="CI127" s="2">
        <f t="shared" si="76"/>
        <v>0.22496846615629706</v>
      </c>
      <c r="CJ127" s="2">
        <f t="shared" si="76"/>
        <v>0.21766593744243912</v>
      </c>
      <c r="CK127" s="2">
        <f t="shared" si="76"/>
        <v>0.21036340872858128</v>
      </c>
      <c r="CL127" s="2">
        <f t="shared" si="76"/>
        <v>0.20306088001472355</v>
      </c>
      <c r="CM127" s="2">
        <f t="shared" si="77"/>
        <v>0.19575835130086561</v>
      </c>
      <c r="CN127" s="2">
        <f t="shared" si="77"/>
        <v>0.18845582258700777</v>
      </c>
      <c r="CO127" s="2">
        <f t="shared" si="77"/>
        <v>0.18115329387314993</v>
      </c>
      <c r="CP127" s="2">
        <f t="shared" si="77"/>
        <v>0.17385076515929199</v>
      </c>
      <c r="CQ127" s="2">
        <f t="shared" si="77"/>
        <v>0.16654823644543415</v>
      </c>
      <c r="CR127" s="2">
        <f t="shared" si="77"/>
        <v>0.15924570773157631</v>
      </c>
      <c r="CS127" s="2">
        <f t="shared" si="77"/>
        <v>0.15194317901771837</v>
      </c>
      <c r="CT127" s="2">
        <f t="shared" si="77"/>
        <v>0.14464065030386053</v>
      </c>
      <c r="CU127" s="2">
        <f t="shared" si="77"/>
        <v>0.13733812159000269</v>
      </c>
      <c r="CV127" s="2">
        <f t="shared" si="77"/>
        <v>0.13003559287614475</v>
      </c>
      <c r="CW127" s="2">
        <f t="shared" si="78"/>
        <v>0.12273306416228691</v>
      </c>
      <c r="CX127" s="2">
        <f t="shared" si="78"/>
        <v>0.11543053544842896</v>
      </c>
      <c r="CY127" s="2">
        <f t="shared" si="78"/>
        <v>0.10812800673457124</v>
      </c>
      <c r="CZ127" s="2">
        <f t="shared" si="78"/>
        <v>0.10082547802071329</v>
      </c>
      <c r="DA127" s="2">
        <f t="shared" si="78"/>
        <v>0.10778952941456732</v>
      </c>
      <c r="DB127" s="2">
        <f t="shared" si="78"/>
        <v>0.12048700070070961</v>
      </c>
      <c r="DC127" s="2">
        <f t="shared" si="78"/>
        <v>0.13318447198685168</v>
      </c>
      <c r="DD127" s="2">
        <f t="shared" si="78"/>
        <v>0.14588194327299386</v>
      </c>
      <c r="DE127" s="2">
        <f t="shared" si="78"/>
        <v>0.15857941455913604</v>
      </c>
      <c r="DF127" s="2">
        <f t="shared" si="78"/>
        <v>0.17127688584527812</v>
      </c>
      <c r="DG127" s="2">
        <f t="shared" si="79"/>
        <v>0.1839743571314203</v>
      </c>
      <c r="DH127" s="2">
        <f t="shared" si="79"/>
        <v>0.19667182841756237</v>
      </c>
      <c r="DI127" s="2">
        <f t="shared" si="79"/>
        <v>0.20936929970370455</v>
      </c>
      <c r="DJ127" s="2">
        <f t="shared" si="79"/>
        <v>0.22206677098984662</v>
      </c>
      <c r="DK127" s="2">
        <f t="shared" si="79"/>
        <v>0.23476424227598869</v>
      </c>
      <c r="DL127" s="2">
        <f t="shared" si="79"/>
        <v>0.24746171356213087</v>
      </c>
      <c r="DM127" s="2">
        <f t="shared" si="79"/>
        <v>0.26015918484827305</v>
      </c>
      <c r="DN127" s="2">
        <f t="shared" si="79"/>
        <v>0.27285665613441512</v>
      </c>
      <c r="DO127" s="2">
        <f t="shared" si="79"/>
        <v>0.2855541274205573</v>
      </c>
      <c r="DP127" s="2">
        <f t="shared" si="79"/>
        <v>0.29825159870669937</v>
      </c>
      <c r="DQ127" s="2">
        <f t="shared" si="79"/>
        <v>0.31094906999284155</v>
      </c>
    </row>
    <row r="128" spans="20:121" ht="3.75" customHeight="1" x14ac:dyDescent="0.25">
      <c r="T128" s="2">
        <v>0.78</v>
      </c>
      <c r="U128" s="2">
        <f t="shared" si="70"/>
        <v>0.95224958358279654</v>
      </c>
      <c r="V128" s="2">
        <f t="shared" si="70"/>
        <v>0.93955211229665436</v>
      </c>
      <c r="W128" s="2">
        <f t="shared" si="70"/>
        <v>0.92685464101051229</v>
      </c>
      <c r="X128" s="2">
        <f t="shared" si="70"/>
        <v>0.91415716972437011</v>
      </c>
      <c r="Y128" s="2">
        <f t="shared" si="70"/>
        <v>0.90145969843822804</v>
      </c>
      <c r="Z128" s="2">
        <f t="shared" si="70"/>
        <v>0.88876222715208586</v>
      </c>
      <c r="AA128" s="2">
        <f t="shared" si="70"/>
        <v>0.87606475586594368</v>
      </c>
      <c r="AB128" s="2">
        <f t="shared" si="70"/>
        <v>0.86336728457980161</v>
      </c>
      <c r="AC128" s="2">
        <f t="shared" si="70"/>
        <v>0.85066981329365954</v>
      </c>
      <c r="AD128" s="2">
        <f t="shared" si="70"/>
        <v>0.83797234200751747</v>
      </c>
      <c r="AE128" s="2">
        <f t="shared" si="71"/>
        <v>0.82527487072137529</v>
      </c>
      <c r="AF128" s="2">
        <f t="shared" si="71"/>
        <v>0.81257739943523311</v>
      </c>
      <c r="AG128" s="2">
        <f t="shared" si="71"/>
        <v>0.79987992814909104</v>
      </c>
      <c r="AH128" s="2">
        <f t="shared" si="71"/>
        <v>0.78718245686294885</v>
      </c>
      <c r="AI128" s="2">
        <f t="shared" si="71"/>
        <v>0.77448498557680667</v>
      </c>
      <c r="AJ128" s="2">
        <f t="shared" si="71"/>
        <v>0.7617875142906646</v>
      </c>
      <c r="AK128" s="2">
        <f t="shared" si="71"/>
        <v>0.74909004300452242</v>
      </c>
      <c r="AL128" s="2">
        <f t="shared" si="71"/>
        <v>0.73639257171838035</v>
      </c>
      <c r="AM128" s="2">
        <f t="shared" si="71"/>
        <v>0.72369510043223828</v>
      </c>
      <c r="AN128" s="2">
        <f t="shared" si="71"/>
        <v>0.7109976291460961</v>
      </c>
      <c r="AO128" s="2">
        <f t="shared" si="72"/>
        <v>0.69830015785995403</v>
      </c>
      <c r="AP128" s="2">
        <f t="shared" si="72"/>
        <v>0.68560268657381185</v>
      </c>
      <c r="AQ128" s="2">
        <f t="shared" si="72"/>
        <v>0.67290521528766978</v>
      </c>
      <c r="AR128" s="2">
        <f t="shared" si="72"/>
        <v>0.6602077440015276</v>
      </c>
      <c r="AS128" s="2">
        <f t="shared" si="72"/>
        <v>0.64751027271538542</v>
      </c>
      <c r="AT128" s="2">
        <f t="shared" si="72"/>
        <v>0.63481280142924335</v>
      </c>
      <c r="AU128" s="2">
        <f t="shared" si="72"/>
        <v>0.62211533014310116</v>
      </c>
      <c r="AV128" s="2">
        <f t="shared" si="72"/>
        <v>0.60941785885695909</v>
      </c>
      <c r="AW128" s="2">
        <f t="shared" si="72"/>
        <v>0.59672038757081691</v>
      </c>
      <c r="AX128" s="2">
        <f t="shared" si="72"/>
        <v>0.58402291628467473</v>
      </c>
      <c r="AY128" s="2">
        <f t="shared" si="73"/>
        <v>0.57132544499853255</v>
      </c>
      <c r="AZ128" s="2">
        <f t="shared" si="73"/>
        <v>0.55862797371239048</v>
      </c>
      <c r="BA128" s="2">
        <f t="shared" si="73"/>
        <v>0.5459305024262483</v>
      </c>
      <c r="BB128" s="2">
        <f t="shared" si="73"/>
        <v>0.53323303114010612</v>
      </c>
      <c r="BC128" s="2">
        <f t="shared" si="73"/>
        <v>0.52053555985396405</v>
      </c>
      <c r="BD128" s="2">
        <f t="shared" si="73"/>
        <v>0.50783808856782209</v>
      </c>
      <c r="BE128" s="2">
        <f t="shared" si="73"/>
        <v>0.49514061728167991</v>
      </c>
      <c r="BF128" s="2">
        <f t="shared" si="73"/>
        <v>0.48244314599553773</v>
      </c>
      <c r="BG128" s="2">
        <f t="shared" si="73"/>
        <v>0.46974567470939566</v>
      </c>
      <c r="BH128" s="2">
        <f t="shared" si="73"/>
        <v>0.45704820342325347</v>
      </c>
      <c r="BI128" s="2">
        <f t="shared" si="74"/>
        <v>0.44435073213711129</v>
      </c>
      <c r="BJ128" s="2">
        <f t="shared" si="74"/>
        <v>0.43165326085096928</v>
      </c>
      <c r="BK128" s="2">
        <f t="shared" si="74"/>
        <v>0.41895578956482721</v>
      </c>
      <c r="BL128" s="2">
        <f t="shared" si="74"/>
        <v>0.40637815153645324</v>
      </c>
      <c r="BM128" s="2">
        <f t="shared" si="74"/>
        <v>0.39907562282259529</v>
      </c>
      <c r="BN128" s="2">
        <f t="shared" si="74"/>
        <v>0.39177309410873734</v>
      </c>
      <c r="BO128" s="2">
        <f t="shared" si="74"/>
        <v>0.3844705653948795</v>
      </c>
      <c r="BP128" s="2">
        <f t="shared" si="74"/>
        <v>0.37716803668102172</v>
      </c>
      <c r="BQ128" s="2">
        <f t="shared" si="74"/>
        <v>0.36986550796716389</v>
      </c>
      <c r="BR128" s="2">
        <f t="shared" si="74"/>
        <v>0.36256297925330605</v>
      </c>
      <c r="BS128" s="2">
        <f t="shared" si="75"/>
        <v>0.3552604505394481</v>
      </c>
      <c r="BT128" s="2">
        <f t="shared" si="75"/>
        <v>0.34795792182559016</v>
      </c>
      <c r="BU128" s="2">
        <f t="shared" si="75"/>
        <v>0.34065539311173232</v>
      </c>
      <c r="BV128" s="2">
        <f t="shared" si="75"/>
        <v>0.33335286439787448</v>
      </c>
      <c r="BW128" s="2">
        <f t="shared" si="75"/>
        <v>0.32605033568401653</v>
      </c>
      <c r="BX128" s="2">
        <f t="shared" si="75"/>
        <v>0.3187478069701587</v>
      </c>
      <c r="BY128" s="2">
        <f t="shared" si="75"/>
        <v>0.31144527825630086</v>
      </c>
      <c r="BZ128" s="2">
        <f t="shared" si="75"/>
        <v>0.30414274954244302</v>
      </c>
      <c r="CA128" s="2">
        <f t="shared" si="75"/>
        <v>0.29684022082858519</v>
      </c>
      <c r="CB128" s="2">
        <f t="shared" si="75"/>
        <v>0.28953769211472735</v>
      </c>
      <c r="CC128" s="2">
        <f t="shared" si="76"/>
        <v>0.2822351634008694</v>
      </c>
      <c r="CD128" s="2">
        <f t="shared" si="76"/>
        <v>0.27493263468701157</v>
      </c>
      <c r="CE128" s="2">
        <f t="shared" si="76"/>
        <v>0.26763010597315373</v>
      </c>
      <c r="CF128" s="2">
        <f t="shared" si="76"/>
        <v>0.26032757725929578</v>
      </c>
      <c r="CG128" s="2">
        <f t="shared" si="76"/>
        <v>0.25302504854543784</v>
      </c>
      <c r="CH128" s="2">
        <f t="shared" si="76"/>
        <v>0.24572251983158011</v>
      </c>
      <c r="CI128" s="2">
        <f t="shared" si="76"/>
        <v>0.23841999111772216</v>
      </c>
      <c r="CJ128" s="2">
        <f t="shared" si="76"/>
        <v>0.23111746240386422</v>
      </c>
      <c r="CK128" s="2">
        <f t="shared" si="76"/>
        <v>0.22381493369000638</v>
      </c>
      <c r="CL128" s="2">
        <f t="shared" si="76"/>
        <v>0.21651240497614865</v>
      </c>
      <c r="CM128" s="2">
        <f t="shared" si="77"/>
        <v>0.20920987626229071</v>
      </c>
      <c r="CN128" s="2">
        <f t="shared" si="77"/>
        <v>0.20190734754843287</v>
      </c>
      <c r="CO128" s="2">
        <f t="shared" si="77"/>
        <v>0.19460481883457503</v>
      </c>
      <c r="CP128" s="2">
        <f t="shared" si="77"/>
        <v>0.18730229012071709</v>
      </c>
      <c r="CQ128" s="2">
        <f t="shared" si="77"/>
        <v>0.17999976140685925</v>
      </c>
      <c r="CR128" s="2">
        <f t="shared" si="77"/>
        <v>0.17269723269300141</v>
      </c>
      <c r="CS128" s="2">
        <f t="shared" si="77"/>
        <v>0.16539470397914346</v>
      </c>
      <c r="CT128" s="2">
        <f t="shared" si="77"/>
        <v>0.15809217526528563</v>
      </c>
      <c r="CU128" s="2">
        <f t="shared" si="77"/>
        <v>0.15078964655142779</v>
      </c>
      <c r="CV128" s="2">
        <f t="shared" si="77"/>
        <v>0.14348711783756984</v>
      </c>
      <c r="CW128" s="2">
        <f t="shared" si="78"/>
        <v>0.13618458912371201</v>
      </c>
      <c r="CX128" s="2">
        <f t="shared" si="78"/>
        <v>0.12888206040985406</v>
      </c>
      <c r="CY128" s="2">
        <f t="shared" si="78"/>
        <v>0.12157953169599633</v>
      </c>
      <c r="CZ128" s="2">
        <f t="shared" si="78"/>
        <v>0.11427700298213839</v>
      </c>
      <c r="DA128" s="2">
        <f t="shared" si="78"/>
        <v>0.11433800445314224</v>
      </c>
      <c r="DB128" s="2">
        <f t="shared" si="78"/>
        <v>0.12703547573928453</v>
      </c>
      <c r="DC128" s="2">
        <f t="shared" si="78"/>
        <v>0.1397329470254266</v>
      </c>
      <c r="DD128" s="2">
        <f t="shared" si="78"/>
        <v>0.15243041831156878</v>
      </c>
      <c r="DE128" s="2">
        <f t="shared" si="78"/>
        <v>0.16512788959771096</v>
      </c>
      <c r="DF128" s="2">
        <f t="shared" si="78"/>
        <v>0.17782536088385303</v>
      </c>
      <c r="DG128" s="2">
        <f t="shared" si="79"/>
        <v>0.19052283216999522</v>
      </c>
      <c r="DH128" s="2">
        <f t="shared" si="79"/>
        <v>0.20322030345613729</v>
      </c>
      <c r="DI128" s="2">
        <f t="shared" si="79"/>
        <v>0.21591777474227947</v>
      </c>
      <c r="DJ128" s="2">
        <f t="shared" si="79"/>
        <v>0.22861524602842154</v>
      </c>
      <c r="DK128" s="2">
        <f t="shared" si="79"/>
        <v>0.24131271731456361</v>
      </c>
      <c r="DL128" s="2">
        <f t="shared" si="79"/>
        <v>0.25401018860070579</v>
      </c>
      <c r="DM128" s="2">
        <f t="shared" si="79"/>
        <v>0.26670765988684797</v>
      </c>
      <c r="DN128" s="2">
        <f t="shared" si="79"/>
        <v>0.27940513117299004</v>
      </c>
      <c r="DO128" s="2">
        <f t="shared" si="79"/>
        <v>0.29210260245913222</v>
      </c>
      <c r="DP128" s="2">
        <f t="shared" si="79"/>
        <v>0.30480007374527429</v>
      </c>
      <c r="DQ128" s="2">
        <f t="shared" si="79"/>
        <v>0.31749754503141647</v>
      </c>
    </row>
    <row r="129" spans="20:121" ht="3.75" customHeight="1" x14ac:dyDescent="0.25">
      <c r="T129" s="2">
        <v>0.79</v>
      </c>
      <c r="U129" s="2">
        <f t="shared" si="70"/>
        <v>0.94570110854422151</v>
      </c>
      <c r="V129" s="2">
        <f t="shared" si="70"/>
        <v>0.93300363725807933</v>
      </c>
      <c r="W129" s="2">
        <f t="shared" si="70"/>
        <v>0.92030616597193726</v>
      </c>
      <c r="X129" s="2">
        <f t="shared" si="70"/>
        <v>0.90760869468579508</v>
      </c>
      <c r="Y129" s="2">
        <f t="shared" si="70"/>
        <v>0.89491122339965301</v>
      </c>
      <c r="Z129" s="2">
        <f t="shared" si="70"/>
        <v>0.88221375211351083</v>
      </c>
      <c r="AA129" s="2">
        <f t="shared" si="70"/>
        <v>0.86951628082736876</v>
      </c>
      <c r="AB129" s="2">
        <f t="shared" si="70"/>
        <v>0.85681880954122669</v>
      </c>
      <c r="AC129" s="2">
        <f t="shared" si="70"/>
        <v>0.84412133825508451</v>
      </c>
      <c r="AD129" s="2">
        <f t="shared" si="70"/>
        <v>0.83142386696894244</v>
      </c>
      <c r="AE129" s="2">
        <f t="shared" si="71"/>
        <v>0.81872639568280026</v>
      </c>
      <c r="AF129" s="2">
        <f t="shared" si="71"/>
        <v>0.80602892439665808</v>
      </c>
      <c r="AG129" s="2">
        <f t="shared" si="71"/>
        <v>0.79333145311051601</v>
      </c>
      <c r="AH129" s="2">
        <f t="shared" si="71"/>
        <v>0.78063398182437382</v>
      </c>
      <c r="AI129" s="2">
        <f t="shared" si="71"/>
        <v>0.76793651053823164</v>
      </c>
      <c r="AJ129" s="2">
        <f t="shared" si="71"/>
        <v>0.75523903925208957</v>
      </c>
      <c r="AK129" s="2">
        <f t="shared" si="71"/>
        <v>0.74254156796594739</v>
      </c>
      <c r="AL129" s="2">
        <f t="shared" si="71"/>
        <v>0.72984409667980532</v>
      </c>
      <c r="AM129" s="2">
        <f t="shared" si="71"/>
        <v>0.71714662539366314</v>
      </c>
      <c r="AN129" s="2">
        <f t="shared" si="71"/>
        <v>0.70444915410752096</v>
      </c>
      <c r="AO129" s="2">
        <f t="shared" si="72"/>
        <v>0.69175168282137889</v>
      </c>
      <c r="AP129" s="2">
        <f t="shared" si="72"/>
        <v>0.67905421153523682</v>
      </c>
      <c r="AQ129" s="2">
        <f t="shared" si="72"/>
        <v>0.66635674024909475</v>
      </c>
      <c r="AR129" s="2">
        <f t="shared" si="72"/>
        <v>0.65365926896295257</v>
      </c>
      <c r="AS129" s="2">
        <f t="shared" si="72"/>
        <v>0.64096179767681039</v>
      </c>
      <c r="AT129" s="2">
        <f t="shared" si="72"/>
        <v>0.62826432639066832</v>
      </c>
      <c r="AU129" s="2">
        <f t="shared" si="72"/>
        <v>0.61556685510452613</v>
      </c>
      <c r="AV129" s="2">
        <f t="shared" si="72"/>
        <v>0.60286938381838406</v>
      </c>
      <c r="AW129" s="2">
        <f t="shared" si="72"/>
        <v>0.59017191253224188</v>
      </c>
      <c r="AX129" s="2">
        <f t="shared" si="72"/>
        <v>0.57747444124609981</v>
      </c>
      <c r="AY129" s="2">
        <f t="shared" si="73"/>
        <v>0.56477696995995763</v>
      </c>
      <c r="AZ129" s="2">
        <f t="shared" si="73"/>
        <v>0.55207949867381556</v>
      </c>
      <c r="BA129" s="2">
        <f t="shared" si="73"/>
        <v>0.53938202738767338</v>
      </c>
      <c r="BB129" s="2">
        <f t="shared" si="73"/>
        <v>0.5266845561015312</v>
      </c>
      <c r="BC129" s="2">
        <f t="shared" si="73"/>
        <v>0.51398708481538913</v>
      </c>
      <c r="BD129" s="2">
        <f t="shared" si="73"/>
        <v>0.50128961352924706</v>
      </c>
      <c r="BE129" s="2">
        <f t="shared" si="73"/>
        <v>0.48859214224310488</v>
      </c>
      <c r="BF129" s="2">
        <f t="shared" si="73"/>
        <v>0.4758946709569627</v>
      </c>
      <c r="BG129" s="2">
        <f t="shared" si="73"/>
        <v>0.46319719967082063</v>
      </c>
      <c r="BH129" s="2">
        <f t="shared" si="73"/>
        <v>0.45049972838467844</v>
      </c>
      <c r="BI129" s="2">
        <f t="shared" si="74"/>
        <v>0.44173726263945179</v>
      </c>
      <c r="BJ129" s="2">
        <f t="shared" si="74"/>
        <v>0.4344347339255939</v>
      </c>
      <c r="BK129" s="2">
        <f t="shared" si="74"/>
        <v>0.42713220521173595</v>
      </c>
      <c r="BL129" s="2">
        <f t="shared" si="74"/>
        <v>0.41982967649787822</v>
      </c>
      <c r="BM129" s="2">
        <f t="shared" si="74"/>
        <v>0.41252714778402028</v>
      </c>
      <c r="BN129" s="2">
        <f t="shared" si="74"/>
        <v>0.40522461907016233</v>
      </c>
      <c r="BO129" s="2">
        <f t="shared" si="74"/>
        <v>0.39792209035630449</v>
      </c>
      <c r="BP129" s="2">
        <f t="shared" si="74"/>
        <v>0.39061956164244671</v>
      </c>
      <c r="BQ129" s="2">
        <f t="shared" si="74"/>
        <v>0.38331703292858887</v>
      </c>
      <c r="BR129" s="2">
        <f t="shared" si="74"/>
        <v>0.37601450421473104</v>
      </c>
      <c r="BS129" s="2">
        <f t="shared" si="75"/>
        <v>0.36871197550087309</v>
      </c>
      <c r="BT129" s="2">
        <f t="shared" si="75"/>
        <v>0.36140944678701514</v>
      </c>
      <c r="BU129" s="2">
        <f t="shared" si="75"/>
        <v>0.35410691807315731</v>
      </c>
      <c r="BV129" s="2">
        <f t="shared" si="75"/>
        <v>0.34680438935929947</v>
      </c>
      <c r="BW129" s="2">
        <f t="shared" si="75"/>
        <v>0.33950186064544152</v>
      </c>
      <c r="BX129" s="2">
        <f t="shared" si="75"/>
        <v>0.33219933193158369</v>
      </c>
      <c r="BY129" s="2">
        <f t="shared" si="75"/>
        <v>0.32489680321772585</v>
      </c>
      <c r="BZ129" s="2">
        <f t="shared" si="75"/>
        <v>0.31759427450386801</v>
      </c>
      <c r="CA129" s="2">
        <f t="shared" si="75"/>
        <v>0.31029174579001018</v>
      </c>
      <c r="CB129" s="2">
        <f t="shared" si="75"/>
        <v>0.30298921707615234</v>
      </c>
      <c r="CC129" s="2">
        <f t="shared" si="76"/>
        <v>0.29568668836229439</v>
      </c>
      <c r="CD129" s="2">
        <f t="shared" si="76"/>
        <v>0.28838415964843656</v>
      </c>
      <c r="CE129" s="2">
        <f t="shared" si="76"/>
        <v>0.28108163093457872</v>
      </c>
      <c r="CF129" s="2">
        <f t="shared" si="76"/>
        <v>0.27377910222072077</v>
      </c>
      <c r="CG129" s="2">
        <f t="shared" si="76"/>
        <v>0.26647657350686282</v>
      </c>
      <c r="CH129" s="2">
        <f t="shared" si="76"/>
        <v>0.2591740447930051</v>
      </c>
      <c r="CI129" s="2">
        <f t="shared" si="76"/>
        <v>0.25187151607914715</v>
      </c>
      <c r="CJ129" s="2">
        <f t="shared" si="76"/>
        <v>0.2445689873652892</v>
      </c>
      <c r="CK129" s="2">
        <f t="shared" si="76"/>
        <v>0.23726645865143137</v>
      </c>
      <c r="CL129" s="2">
        <f t="shared" si="76"/>
        <v>0.22996392993757364</v>
      </c>
      <c r="CM129" s="2">
        <f t="shared" si="77"/>
        <v>0.22266140122371569</v>
      </c>
      <c r="CN129" s="2">
        <f t="shared" si="77"/>
        <v>0.21535887250985786</v>
      </c>
      <c r="CO129" s="2">
        <f t="shared" si="77"/>
        <v>0.20805634379600002</v>
      </c>
      <c r="CP129" s="2">
        <f t="shared" si="77"/>
        <v>0.20075381508214207</v>
      </c>
      <c r="CQ129" s="2">
        <f t="shared" si="77"/>
        <v>0.19345128636828424</v>
      </c>
      <c r="CR129" s="2">
        <f t="shared" si="77"/>
        <v>0.1861487576544264</v>
      </c>
      <c r="CS129" s="2">
        <f t="shared" si="77"/>
        <v>0.17884622894056845</v>
      </c>
      <c r="CT129" s="2">
        <f t="shared" si="77"/>
        <v>0.17154370022671062</v>
      </c>
      <c r="CU129" s="2">
        <f t="shared" si="77"/>
        <v>0.16424117151285278</v>
      </c>
      <c r="CV129" s="2">
        <f t="shared" si="77"/>
        <v>0.15693864279899483</v>
      </c>
      <c r="CW129" s="2">
        <f t="shared" si="78"/>
        <v>0.149636114085137</v>
      </c>
      <c r="CX129" s="2">
        <f t="shared" si="78"/>
        <v>0.14233358537127905</v>
      </c>
      <c r="CY129" s="2">
        <f t="shared" si="78"/>
        <v>0.13503105665742132</v>
      </c>
      <c r="CZ129" s="2">
        <f t="shared" si="78"/>
        <v>0.12772852794356337</v>
      </c>
      <c r="DA129" s="2">
        <f t="shared" si="78"/>
        <v>0.12088647949171727</v>
      </c>
      <c r="DB129" s="2">
        <f t="shared" si="78"/>
        <v>0.13358395077785956</v>
      </c>
      <c r="DC129" s="2">
        <f t="shared" si="78"/>
        <v>0.14628142206400163</v>
      </c>
      <c r="DD129" s="2">
        <f t="shared" si="78"/>
        <v>0.15897889335014381</v>
      </c>
      <c r="DE129" s="2">
        <f t="shared" si="78"/>
        <v>0.17167636463628599</v>
      </c>
      <c r="DF129" s="2">
        <f t="shared" si="78"/>
        <v>0.18437383592242806</v>
      </c>
      <c r="DG129" s="2">
        <f t="shared" si="79"/>
        <v>0.19707130720857025</v>
      </c>
      <c r="DH129" s="2">
        <f t="shared" si="79"/>
        <v>0.20976877849471232</v>
      </c>
      <c r="DI129" s="2">
        <f t="shared" si="79"/>
        <v>0.2224662497808545</v>
      </c>
      <c r="DJ129" s="2">
        <f t="shared" si="79"/>
        <v>0.23516372106699657</v>
      </c>
      <c r="DK129" s="2">
        <f t="shared" si="79"/>
        <v>0.24786119235313864</v>
      </c>
      <c r="DL129" s="2">
        <f t="shared" si="79"/>
        <v>0.26055866363928082</v>
      </c>
      <c r="DM129" s="2">
        <f t="shared" si="79"/>
        <v>0.273256134925423</v>
      </c>
      <c r="DN129" s="2">
        <f t="shared" si="79"/>
        <v>0.28595360621156507</v>
      </c>
      <c r="DO129" s="2">
        <f t="shared" si="79"/>
        <v>0.29865107749770725</v>
      </c>
      <c r="DP129" s="2">
        <f t="shared" si="79"/>
        <v>0.31134854878384932</v>
      </c>
      <c r="DQ129" s="2">
        <f t="shared" si="79"/>
        <v>0.3240460200699915</v>
      </c>
    </row>
    <row r="130" spans="20:121" ht="3.75" customHeight="1" x14ac:dyDescent="0.25">
      <c r="T130" s="2">
        <v>0.8</v>
      </c>
      <c r="U130" s="2">
        <f t="shared" ref="U130:AD139" si="80">ABS(((U$49*$B$14)+((1-U$49)*$B$17)+(2*SQRT(U$49*(1-U$49)*$B$14*$B$17)*COS($H$11)))/(((U$49*$B$14)+((1-U$49)*$B$17)+(2*SQRT(U$49*(1-U$49)*$B$14*$B$17)*COS($H$11)))+((U$49*$B$15)+((1-U$49)*$B$18)+(2*SQRT(U$49*(1-U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U$49)</f>
        <v>0.93915263350564659</v>
      </c>
      <c r="V130" s="2">
        <f t="shared" si="80"/>
        <v>0.92645516221950441</v>
      </c>
      <c r="W130" s="2">
        <f t="shared" si="80"/>
        <v>0.91375769093336234</v>
      </c>
      <c r="X130" s="2">
        <f t="shared" si="80"/>
        <v>0.90106021964722016</v>
      </c>
      <c r="Y130" s="2">
        <f t="shared" si="80"/>
        <v>0.88836274836107809</v>
      </c>
      <c r="Z130" s="2">
        <f t="shared" si="80"/>
        <v>0.87566527707493591</v>
      </c>
      <c r="AA130" s="2">
        <f t="shared" si="80"/>
        <v>0.86296780578879384</v>
      </c>
      <c r="AB130" s="2">
        <f t="shared" si="80"/>
        <v>0.85027033450265177</v>
      </c>
      <c r="AC130" s="2">
        <f t="shared" si="80"/>
        <v>0.83757286321650959</v>
      </c>
      <c r="AD130" s="2">
        <f t="shared" si="80"/>
        <v>0.82487539193036752</v>
      </c>
      <c r="AE130" s="2">
        <f t="shared" ref="AE130:AN139" si="81">ABS(((AE$49*$B$14)+((1-AE$49)*$B$17)+(2*SQRT(AE$49*(1-AE$49)*$B$14*$B$17)*COS($H$11)))/(((AE$49*$B$14)+((1-AE$49)*$B$17)+(2*SQRT(AE$49*(1-AE$49)*$B$14*$B$17)*COS($H$11)))+((AE$49*$B$15)+((1-AE$49)*$B$18)+(2*SQRT(AE$49*(1-AE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AE$49)</f>
        <v>0.81217792064422534</v>
      </c>
      <c r="AF130" s="2">
        <f t="shared" si="81"/>
        <v>0.79948044935808316</v>
      </c>
      <c r="AG130" s="2">
        <f t="shared" si="81"/>
        <v>0.78678297807194109</v>
      </c>
      <c r="AH130" s="2">
        <f t="shared" si="81"/>
        <v>0.7740855067857989</v>
      </c>
      <c r="AI130" s="2">
        <f t="shared" si="81"/>
        <v>0.76138803549965672</v>
      </c>
      <c r="AJ130" s="2">
        <f t="shared" si="81"/>
        <v>0.74869056421351465</v>
      </c>
      <c r="AK130" s="2">
        <f t="shared" si="81"/>
        <v>0.73599309292737247</v>
      </c>
      <c r="AL130" s="2">
        <f t="shared" si="81"/>
        <v>0.7232956216412304</v>
      </c>
      <c r="AM130" s="2">
        <f t="shared" si="81"/>
        <v>0.71059815035508822</v>
      </c>
      <c r="AN130" s="2">
        <f t="shared" si="81"/>
        <v>0.69790067906894604</v>
      </c>
      <c r="AO130" s="2">
        <f t="shared" ref="AO130:AX139" si="82">ABS(((AO$49*$B$14)+((1-AO$49)*$B$17)+(2*SQRT(AO$49*(1-AO$49)*$B$14*$B$17)*COS($H$11)))/(((AO$49*$B$14)+((1-AO$49)*$B$17)+(2*SQRT(AO$49*(1-AO$49)*$B$14*$B$17)*COS($H$11)))+((AO$49*$B$15)+((1-AO$49)*$B$18)+(2*SQRT(AO$49*(1-AO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AO$49)</f>
        <v>0.68520320778280397</v>
      </c>
      <c r="AP130" s="2">
        <f t="shared" si="82"/>
        <v>0.6725057364966619</v>
      </c>
      <c r="AQ130" s="2">
        <f t="shared" si="82"/>
        <v>0.65980826521051983</v>
      </c>
      <c r="AR130" s="2">
        <f t="shared" si="82"/>
        <v>0.64711079392437765</v>
      </c>
      <c r="AS130" s="2">
        <f t="shared" si="82"/>
        <v>0.63441332263823547</v>
      </c>
      <c r="AT130" s="2">
        <f t="shared" si="82"/>
        <v>0.6217158513520934</v>
      </c>
      <c r="AU130" s="2">
        <f t="shared" si="82"/>
        <v>0.60901838006595121</v>
      </c>
      <c r="AV130" s="2">
        <f t="shared" si="82"/>
        <v>0.59632090877980914</v>
      </c>
      <c r="AW130" s="2">
        <f t="shared" si="82"/>
        <v>0.58362343749366696</v>
      </c>
      <c r="AX130" s="2">
        <f t="shared" si="82"/>
        <v>0.57092596620752489</v>
      </c>
      <c r="AY130" s="2">
        <f t="shared" ref="AY130:BH139" si="83">ABS(((AY$49*$B$14)+((1-AY$49)*$B$17)+(2*SQRT(AY$49*(1-AY$49)*$B$14*$B$17)*COS($H$11)))/(((AY$49*$B$14)+((1-AY$49)*$B$17)+(2*SQRT(AY$49*(1-AY$49)*$B$14*$B$17)*COS($H$11)))+((AY$49*$B$15)+((1-AY$49)*$B$18)+(2*SQRT(AY$49*(1-AY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AY$49)</f>
        <v>0.55822849492138271</v>
      </c>
      <c r="AZ130" s="2">
        <f t="shared" si="83"/>
        <v>0.54553102363524064</v>
      </c>
      <c r="BA130" s="2">
        <f t="shared" si="83"/>
        <v>0.53283355234909846</v>
      </c>
      <c r="BB130" s="2">
        <f t="shared" si="83"/>
        <v>0.52013608106295628</v>
      </c>
      <c r="BC130" s="2">
        <f t="shared" si="83"/>
        <v>0.50743860977681421</v>
      </c>
      <c r="BD130" s="2">
        <f t="shared" si="83"/>
        <v>0.49474113849067214</v>
      </c>
      <c r="BE130" s="2">
        <f t="shared" si="83"/>
        <v>0.48439890245630834</v>
      </c>
      <c r="BF130" s="2">
        <f t="shared" si="83"/>
        <v>0.47709637374245051</v>
      </c>
      <c r="BG130" s="2">
        <f t="shared" si="83"/>
        <v>0.46979384502859256</v>
      </c>
      <c r="BH130" s="2">
        <f t="shared" si="83"/>
        <v>0.46249131631473472</v>
      </c>
      <c r="BI130" s="2">
        <f t="shared" ref="BI130:BR139" si="84">ABS(((BI$49*$B$14)+((1-BI$49)*$B$17)+(2*SQRT(BI$49*(1-BI$49)*$B$14*$B$17)*COS($H$11)))/(((BI$49*$B$14)+((1-BI$49)*$B$17)+(2*SQRT(BI$49*(1-BI$49)*$B$14*$B$17)*COS($H$11)))+((BI$49*$B$15)+((1-BI$49)*$B$18)+(2*SQRT(BI$49*(1-BI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BI$49)</f>
        <v>0.45518878760087689</v>
      </c>
      <c r="BJ130" s="2">
        <f t="shared" si="84"/>
        <v>0.447886258887019</v>
      </c>
      <c r="BK130" s="2">
        <f t="shared" si="84"/>
        <v>0.44058373017316105</v>
      </c>
      <c r="BL130" s="2">
        <f t="shared" si="84"/>
        <v>0.43328120145930332</v>
      </c>
      <c r="BM130" s="2">
        <f t="shared" si="84"/>
        <v>0.42597867274544537</v>
      </c>
      <c r="BN130" s="2">
        <f t="shared" si="84"/>
        <v>0.41867614403158743</v>
      </c>
      <c r="BO130" s="2">
        <f t="shared" si="84"/>
        <v>0.41137361531772959</v>
      </c>
      <c r="BP130" s="2">
        <f t="shared" si="84"/>
        <v>0.40407108660387181</v>
      </c>
      <c r="BQ130" s="2">
        <f t="shared" si="84"/>
        <v>0.39676855789001397</v>
      </c>
      <c r="BR130" s="2">
        <f t="shared" si="84"/>
        <v>0.38946602917615614</v>
      </c>
      <c r="BS130" s="2">
        <f t="shared" ref="BS130:CB139" si="85">ABS(((BS$49*$B$14)+((1-BS$49)*$B$17)+(2*SQRT(BS$49*(1-BS$49)*$B$14*$B$17)*COS($H$11)))/(((BS$49*$B$14)+((1-BS$49)*$B$17)+(2*SQRT(BS$49*(1-BS$49)*$B$14*$B$17)*COS($H$11)))+((BS$49*$B$15)+((1-BS$49)*$B$18)+(2*SQRT(BS$49*(1-BS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BS$49)</f>
        <v>0.38216350046229819</v>
      </c>
      <c r="BT130" s="2">
        <f t="shared" si="85"/>
        <v>0.37486097174844024</v>
      </c>
      <c r="BU130" s="2">
        <f t="shared" si="85"/>
        <v>0.3675584430345824</v>
      </c>
      <c r="BV130" s="2">
        <f t="shared" si="85"/>
        <v>0.36025591432072457</v>
      </c>
      <c r="BW130" s="2">
        <f t="shared" si="85"/>
        <v>0.35295338560686662</v>
      </c>
      <c r="BX130" s="2">
        <f t="shared" si="85"/>
        <v>0.34565085689300878</v>
      </c>
      <c r="BY130" s="2">
        <f t="shared" si="85"/>
        <v>0.33834832817915095</v>
      </c>
      <c r="BZ130" s="2">
        <f t="shared" si="85"/>
        <v>0.33104579946529311</v>
      </c>
      <c r="CA130" s="2">
        <f t="shared" si="85"/>
        <v>0.32374327075143527</v>
      </c>
      <c r="CB130" s="2">
        <f t="shared" si="85"/>
        <v>0.31644074203757744</v>
      </c>
      <c r="CC130" s="2">
        <f t="shared" ref="CC130:CL139" si="86">ABS(((CC$49*$B$14)+((1-CC$49)*$B$17)+(2*SQRT(CC$49*(1-CC$49)*$B$14*$B$17)*COS($H$11)))/(((CC$49*$B$14)+((1-CC$49)*$B$17)+(2*SQRT(CC$49*(1-CC$49)*$B$14*$B$17)*COS($H$11)))+((CC$49*$B$15)+((1-CC$49)*$B$18)+(2*SQRT(CC$49*(1-CC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CC$49)</f>
        <v>0.30913821332371949</v>
      </c>
      <c r="CD130" s="2">
        <f t="shared" si="86"/>
        <v>0.30183568460986165</v>
      </c>
      <c r="CE130" s="2">
        <f t="shared" si="86"/>
        <v>0.29453315589600382</v>
      </c>
      <c r="CF130" s="2">
        <f t="shared" si="86"/>
        <v>0.28723062718214587</v>
      </c>
      <c r="CG130" s="2">
        <f t="shared" si="86"/>
        <v>0.27992809846828792</v>
      </c>
      <c r="CH130" s="2">
        <f t="shared" si="86"/>
        <v>0.2726255697544302</v>
      </c>
      <c r="CI130" s="2">
        <f t="shared" si="86"/>
        <v>0.26532304104057225</v>
      </c>
      <c r="CJ130" s="2">
        <f t="shared" si="86"/>
        <v>0.2580205123267143</v>
      </c>
      <c r="CK130" s="2">
        <f t="shared" si="86"/>
        <v>0.25071798361285647</v>
      </c>
      <c r="CL130" s="2">
        <f t="shared" si="86"/>
        <v>0.24341545489899874</v>
      </c>
      <c r="CM130" s="2">
        <f t="shared" ref="CM130:CV139" si="87">ABS(((CM$49*$B$14)+((1-CM$49)*$B$17)+(2*SQRT(CM$49*(1-CM$49)*$B$14*$B$17)*COS($H$11)))/(((CM$49*$B$14)+((1-CM$49)*$B$17)+(2*SQRT(CM$49*(1-CM$49)*$B$14*$B$17)*COS($H$11)))+((CM$49*$B$15)+((1-CM$49)*$B$18)+(2*SQRT(CM$49*(1-CM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CM$49)</f>
        <v>0.23611292618514079</v>
      </c>
      <c r="CN130" s="2">
        <f t="shared" si="87"/>
        <v>0.22881039747128296</v>
      </c>
      <c r="CO130" s="2">
        <f t="shared" si="87"/>
        <v>0.22150786875742512</v>
      </c>
      <c r="CP130" s="2">
        <f t="shared" si="87"/>
        <v>0.21420534004356717</v>
      </c>
      <c r="CQ130" s="2">
        <f t="shared" si="87"/>
        <v>0.20690281132970934</v>
      </c>
      <c r="CR130" s="2">
        <f t="shared" si="87"/>
        <v>0.1996002826158515</v>
      </c>
      <c r="CS130" s="2">
        <f t="shared" si="87"/>
        <v>0.19229775390199355</v>
      </c>
      <c r="CT130" s="2">
        <f t="shared" si="87"/>
        <v>0.18499522518813571</v>
      </c>
      <c r="CU130" s="2">
        <f t="shared" si="87"/>
        <v>0.17769269647427788</v>
      </c>
      <c r="CV130" s="2">
        <f t="shared" si="87"/>
        <v>0.17039016776041993</v>
      </c>
      <c r="CW130" s="2">
        <f t="shared" ref="CW130:DF139" si="88">ABS(((CW$49*$B$14)+((1-CW$49)*$B$17)+(2*SQRT(CW$49*(1-CW$49)*$B$14*$B$17)*COS($H$11)))/(((CW$49*$B$14)+((1-CW$49)*$B$17)+(2*SQRT(CW$49*(1-CW$49)*$B$14*$B$17)*COS($H$11)))+((CW$49*$B$15)+((1-CW$49)*$B$18)+(2*SQRT(CW$49*(1-CW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CW$49)</f>
        <v>0.16308763904656209</v>
      </c>
      <c r="CX130" s="2">
        <f t="shared" si="88"/>
        <v>0.15578511033270415</v>
      </c>
      <c r="CY130" s="2">
        <f t="shared" si="88"/>
        <v>0.14848258161884642</v>
      </c>
      <c r="CZ130" s="2">
        <f t="shared" si="88"/>
        <v>0.14118005290498847</v>
      </c>
      <c r="DA130" s="2">
        <f t="shared" si="88"/>
        <v>0.13387752419113053</v>
      </c>
      <c r="DB130" s="2">
        <f t="shared" si="88"/>
        <v>0.14013242581643448</v>
      </c>
      <c r="DC130" s="2">
        <f t="shared" si="88"/>
        <v>0.15282989710257655</v>
      </c>
      <c r="DD130" s="2">
        <f t="shared" si="88"/>
        <v>0.16552736838871873</v>
      </c>
      <c r="DE130" s="2">
        <f t="shared" si="88"/>
        <v>0.17822483967486091</v>
      </c>
      <c r="DF130" s="2">
        <f t="shared" si="88"/>
        <v>0.19092231096100298</v>
      </c>
      <c r="DG130" s="2">
        <f t="shared" ref="DG130:DQ139" si="89">ABS(((DG$49*$B$14)+((1-DG$49)*$B$17)+(2*SQRT(DG$49*(1-DG$49)*$B$14*$B$17)*COS($H$11)))/(((DG$49*$B$14)+((1-DG$49)*$B$17)+(2*SQRT(DG$49*(1-DG$49)*$B$14*$B$17)*COS($H$11)))+((DG$49*$B$15)+((1-DG$49)*$B$18)+(2*SQRT(DG$49*(1-DG$49)*$B$15*$B$18)*COS($H$11))))-$T130)+ABS(((($T130*$B$20)+((1-$T130)*$B$23)+(2*SQRT($T130*(1-$T130)*$B$20*$B$23)*COS($H$12)))/((($T130*$B$20)+((1-$T130)*$B$23)+(2*SQRT($T130*(1-$T130)*$B$20*$B$23)*COS($H$12)))+(($T130*$B$21)+((1-$T130)*$B$24)+(2*SQRT($T130*(1-$T130)*$B$21*$B$24)*COS($H$12)))))-DG$49)</f>
        <v>0.20361978224714516</v>
      </c>
      <c r="DH130" s="2">
        <f t="shared" si="89"/>
        <v>0.21631725353328723</v>
      </c>
      <c r="DI130" s="2">
        <f t="shared" si="89"/>
        <v>0.22901472481942942</v>
      </c>
      <c r="DJ130" s="2">
        <f t="shared" si="89"/>
        <v>0.24171219610557149</v>
      </c>
      <c r="DK130" s="2">
        <f t="shared" si="89"/>
        <v>0.25440966739171356</v>
      </c>
      <c r="DL130" s="2">
        <f t="shared" si="89"/>
        <v>0.26710713867785574</v>
      </c>
      <c r="DM130" s="2">
        <f t="shared" si="89"/>
        <v>0.27980460996399792</v>
      </c>
      <c r="DN130" s="2">
        <f t="shared" si="89"/>
        <v>0.29250208125013999</v>
      </c>
      <c r="DO130" s="2">
        <f t="shared" si="89"/>
        <v>0.30519955253628217</v>
      </c>
      <c r="DP130" s="2">
        <f t="shared" si="89"/>
        <v>0.31789702382242424</v>
      </c>
      <c r="DQ130" s="2">
        <f t="shared" si="89"/>
        <v>0.33059449510856642</v>
      </c>
    </row>
    <row r="131" spans="20:121" ht="3.75" customHeight="1" x14ac:dyDescent="0.25">
      <c r="T131" s="2">
        <v>0.81</v>
      </c>
      <c r="U131" s="2">
        <f t="shared" si="80"/>
        <v>0.93260415846707168</v>
      </c>
      <c r="V131" s="2">
        <f t="shared" si="80"/>
        <v>0.91990668718092949</v>
      </c>
      <c r="W131" s="2">
        <f t="shared" si="80"/>
        <v>0.90720921589478742</v>
      </c>
      <c r="X131" s="2">
        <f t="shared" si="80"/>
        <v>0.89451174460864524</v>
      </c>
      <c r="Y131" s="2">
        <f t="shared" si="80"/>
        <v>0.88181427332250317</v>
      </c>
      <c r="Z131" s="2">
        <f t="shared" si="80"/>
        <v>0.86911680203636099</v>
      </c>
      <c r="AA131" s="2">
        <f t="shared" si="80"/>
        <v>0.85641933075021892</v>
      </c>
      <c r="AB131" s="2">
        <f t="shared" si="80"/>
        <v>0.84372185946407685</v>
      </c>
      <c r="AC131" s="2">
        <f t="shared" si="80"/>
        <v>0.83102438817793467</v>
      </c>
      <c r="AD131" s="2">
        <f t="shared" si="80"/>
        <v>0.8183269168917926</v>
      </c>
      <c r="AE131" s="2">
        <f t="shared" si="81"/>
        <v>0.80562944560565042</v>
      </c>
      <c r="AF131" s="2">
        <f t="shared" si="81"/>
        <v>0.79293197431950824</v>
      </c>
      <c r="AG131" s="2">
        <f t="shared" si="81"/>
        <v>0.78023450303336617</v>
      </c>
      <c r="AH131" s="2">
        <f t="shared" si="81"/>
        <v>0.76753703174722399</v>
      </c>
      <c r="AI131" s="2">
        <f t="shared" si="81"/>
        <v>0.7548395604610818</v>
      </c>
      <c r="AJ131" s="2">
        <f t="shared" si="81"/>
        <v>0.74214208917493973</v>
      </c>
      <c r="AK131" s="2">
        <f t="shared" si="81"/>
        <v>0.72944461788879755</v>
      </c>
      <c r="AL131" s="2">
        <f t="shared" si="81"/>
        <v>0.71674714660265548</v>
      </c>
      <c r="AM131" s="2">
        <f t="shared" si="81"/>
        <v>0.7040496753165133</v>
      </c>
      <c r="AN131" s="2">
        <f t="shared" si="81"/>
        <v>0.69135220403037112</v>
      </c>
      <c r="AO131" s="2">
        <f t="shared" si="82"/>
        <v>0.67865473274422905</v>
      </c>
      <c r="AP131" s="2">
        <f t="shared" si="82"/>
        <v>0.66595726145808698</v>
      </c>
      <c r="AQ131" s="2">
        <f t="shared" si="82"/>
        <v>0.65325979017194491</v>
      </c>
      <c r="AR131" s="2">
        <f t="shared" si="82"/>
        <v>0.64056231888580273</v>
      </c>
      <c r="AS131" s="2">
        <f t="shared" si="82"/>
        <v>0.62786484759966055</v>
      </c>
      <c r="AT131" s="2">
        <f t="shared" si="82"/>
        <v>0.61516737631351848</v>
      </c>
      <c r="AU131" s="2">
        <f t="shared" si="82"/>
        <v>0.6024699050273763</v>
      </c>
      <c r="AV131" s="2">
        <f t="shared" si="82"/>
        <v>0.58977243374123423</v>
      </c>
      <c r="AW131" s="2">
        <f t="shared" si="82"/>
        <v>0.57707496245509204</v>
      </c>
      <c r="AX131" s="2">
        <f t="shared" si="82"/>
        <v>0.56437749116894997</v>
      </c>
      <c r="AY131" s="2">
        <f t="shared" si="83"/>
        <v>0.55168001988280779</v>
      </c>
      <c r="AZ131" s="2">
        <f t="shared" si="83"/>
        <v>0.53898254859666572</v>
      </c>
      <c r="BA131" s="2">
        <f t="shared" si="83"/>
        <v>0.52706054227316501</v>
      </c>
      <c r="BB131" s="2">
        <f t="shared" si="83"/>
        <v>0.51975801355930717</v>
      </c>
      <c r="BC131" s="2">
        <f t="shared" si="83"/>
        <v>0.51245548484544923</v>
      </c>
      <c r="BD131" s="2">
        <f t="shared" si="83"/>
        <v>0.50515295613159128</v>
      </c>
      <c r="BE131" s="2">
        <f t="shared" si="83"/>
        <v>0.49785042741773344</v>
      </c>
      <c r="BF131" s="2">
        <f t="shared" si="83"/>
        <v>0.49054789870387561</v>
      </c>
      <c r="BG131" s="2">
        <f t="shared" si="83"/>
        <v>0.48324536999001766</v>
      </c>
      <c r="BH131" s="2">
        <f t="shared" si="83"/>
        <v>0.47594284127615982</v>
      </c>
      <c r="BI131" s="2">
        <f t="shared" si="84"/>
        <v>0.46864031256230199</v>
      </c>
      <c r="BJ131" s="2">
        <f t="shared" si="84"/>
        <v>0.46133778384844409</v>
      </c>
      <c r="BK131" s="2">
        <f t="shared" si="84"/>
        <v>0.45403525513458615</v>
      </c>
      <c r="BL131" s="2">
        <f t="shared" si="84"/>
        <v>0.44673272642072842</v>
      </c>
      <c r="BM131" s="2">
        <f t="shared" si="84"/>
        <v>0.43943019770687047</v>
      </c>
      <c r="BN131" s="2">
        <f t="shared" si="84"/>
        <v>0.43212766899301253</v>
      </c>
      <c r="BO131" s="2">
        <f t="shared" si="84"/>
        <v>0.42482514027915469</v>
      </c>
      <c r="BP131" s="2">
        <f t="shared" si="84"/>
        <v>0.41752261156529691</v>
      </c>
      <c r="BQ131" s="2">
        <f t="shared" si="84"/>
        <v>0.41022008285143907</v>
      </c>
      <c r="BR131" s="2">
        <f t="shared" si="84"/>
        <v>0.40291755413758124</v>
      </c>
      <c r="BS131" s="2">
        <f t="shared" si="85"/>
        <v>0.39561502542372329</v>
      </c>
      <c r="BT131" s="2">
        <f t="shared" si="85"/>
        <v>0.38831249670986534</v>
      </c>
      <c r="BU131" s="2">
        <f t="shared" si="85"/>
        <v>0.3810099679960075</v>
      </c>
      <c r="BV131" s="2">
        <f t="shared" si="85"/>
        <v>0.37370743928214967</v>
      </c>
      <c r="BW131" s="2">
        <f t="shared" si="85"/>
        <v>0.36640491056829172</v>
      </c>
      <c r="BX131" s="2">
        <f t="shared" si="85"/>
        <v>0.35910238185443388</v>
      </c>
      <c r="BY131" s="2">
        <f t="shared" si="85"/>
        <v>0.35179985314057605</v>
      </c>
      <c r="BZ131" s="2">
        <f t="shared" si="85"/>
        <v>0.34449732442671821</v>
      </c>
      <c r="CA131" s="2">
        <f t="shared" si="85"/>
        <v>0.33719479571286037</v>
      </c>
      <c r="CB131" s="2">
        <f t="shared" si="85"/>
        <v>0.32989226699900254</v>
      </c>
      <c r="CC131" s="2">
        <f t="shared" si="86"/>
        <v>0.32258973828514459</v>
      </c>
      <c r="CD131" s="2">
        <f t="shared" si="86"/>
        <v>0.31528720957128675</v>
      </c>
      <c r="CE131" s="2">
        <f t="shared" si="86"/>
        <v>0.30798468085742892</v>
      </c>
      <c r="CF131" s="2">
        <f t="shared" si="86"/>
        <v>0.30068215214357097</v>
      </c>
      <c r="CG131" s="2">
        <f t="shared" si="86"/>
        <v>0.29337962342971302</v>
      </c>
      <c r="CH131" s="2">
        <f t="shared" si="86"/>
        <v>0.2860770947158553</v>
      </c>
      <c r="CI131" s="2">
        <f t="shared" si="86"/>
        <v>0.27877456600199735</v>
      </c>
      <c r="CJ131" s="2">
        <f t="shared" si="86"/>
        <v>0.2714720372881394</v>
      </c>
      <c r="CK131" s="2">
        <f t="shared" si="86"/>
        <v>0.26416950857428156</v>
      </c>
      <c r="CL131" s="2">
        <f t="shared" si="86"/>
        <v>0.25686697986042384</v>
      </c>
      <c r="CM131" s="2">
        <f t="shared" si="87"/>
        <v>0.24956445114656589</v>
      </c>
      <c r="CN131" s="2">
        <f t="shared" si="87"/>
        <v>0.24226192243270805</v>
      </c>
      <c r="CO131" s="2">
        <f t="shared" si="87"/>
        <v>0.23495939371885022</v>
      </c>
      <c r="CP131" s="2">
        <f t="shared" si="87"/>
        <v>0.22765686500499227</v>
      </c>
      <c r="CQ131" s="2">
        <f t="shared" si="87"/>
        <v>0.22035433629113443</v>
      </c>
      <c r="CR131" s="2">
        <f t="shared" si="87"/>
        <v>0.2130518075772766</v>
      </c>
      <c r="CS131" s="2">
        <f t="shared" si="87"/>
        <v>0.20574927886341865</v>
      </c>
      <c r="CT131" s="2">
        <f t="shared" si="87"/>
        <v>0.19844675014956081</v>
      </c>
      <c r="CU131" s="2">
        <f t="shared" si="87"/>
        <v>0.19114422143570298</v>
      </c>
      <c r="CV131" s="2">
        <f t="shared" si="87"/>
        <v>0.18384169272184503</v>
      </c>
      <c r="CW131" s="2">
        <f t="shared" si="88"/>
        <v>0.17653916400798719</v>
      </c>
      <c r="CX131" s="2">
        <f t="shared" si="88"/>
        <v>0.16923663529412925</v>
      </c>
      <c r="CY131" s="2">
        <f t="shared" si="88"/>
        <v>0.16193410658027152</v>
      </c>
      <c r="CZ131" s="2">
        <f t="shared" si="88"/>
        <v>0.15463157786641357</v>
      </c>
      <c r="DA131" s="2">
        <f t="shared" si="88"/>
        <v>0.14732904915255562</v>
      </c>
      <c r="DB131" s="2">
        <f t="shared" si="88"/>
        <v>0.1466809008550094</v>
      </c>
      <c r="DC131" s="2">
        <f t="shared" si="88"/>
        <v>0.15937837214115147</v>
      </c>
      <c r="DD131" s="2">
        <f t="shared" si="88"/>
        <v>0.17207584342729365</v>
      </c>
      <c r="DE131" s="2">
        <f t="shared" si="88"/>
        <v>0.18477331471343583</v>
      </c>
      <c r="DF131" s="2">
        <f t="shared" si="88"/>
        <v>0.1974707859995779</v>
      </c>
      <c r="DG131" s="2">
        <f t="shared" si="89"/>
        <v>0.21016825728572008</v>
      </c>
      <c r="DH131" s="2">
        <f t="shared" si="89"/>
        <v>0.22286572857186215</v>
      </c>
      <c r="DI131" s="2">
        <f t="shared" si="89"/>
        <v>0.23556319985800434</v>
      </c>
      <c r="DJ131" s="2">
        <f t="shared" si="89"/>
        <v>0.24826067114414641</v>
      </c>
      <c r="DK131" s="2">
        <f t="shared" si="89"/>
        <v>0.26095814243028848</v>
      </c>
      <c r="DL131" s="2">
        <f t="shared" si="89"/>
        <v>0.27365561371643066</v>
      </c>
      <c r="DM131" s="2">
        <f t="shared" si="89"/>
        <v>0.28635308500257284</v>
      </c>
      <c r="DN131" s="2">
        <f t="shared" si="89"/>
        <v>0.29905055628871491</v>
      </c>
      <c r="DO131" s="2">
        <f t="shared" si="89"/>
        <v>0.31174802757485709</v>
      </c>
      <c r="DP131" s="2">
        <f t="shared" si="89"/>
        <v>0.32444549886099916</v>
      </c>
      <c r="DQ131" s="2">
        <f t="shared" si="89"/>
        <v>0.33714297014714134</v>
      </c>
    </row>
    <row r="132" spans="20:121" ht="3.75" customHeight="1" x14ac:dyDescent="0.25">
      <c r="T132" s="2">
        <v>0.82</v>
      </c>
      <c r="U132" s="2">
        <f t="shared" si="80"/>
        <v>0.92605568342849676</v>
      </c>
      <c r="V132" s="2">
        <f t="shared" si="80"/>
        <v>0.91335821214235458</v>
      </c>
      <c r="W132" s="2">
        <f t="shared" si="80"/>
        <v>0.90066074085621251</v>
      </c>
      <c r="X132" s="2">
        <f t="shared" si="80"/>
        <v>0.88796326957007032</v>
      </c>
      <c r="Y132" s="2">
        <f t="shared" si="80"/>
        <v>0.87526579828392825</v>
      </c>
      <c r="Z132" s="2">
        <f t="shared" si="80"/>
        <v>0.86256832699778607</v>
      </c>
      <c r="AA132" s="2">
        <f t="shared" si="80"/>
        <v>0.84987085571164389</v>
      </c>
      <c r="AB132" s="2">
        <f t="shared" si="80"/>
        <v>0.83717338442550182</v>
      </c>
      <c r="AC132" s="2">
        <f t="shared" si="80"/>
        <v>0.82447591313935975</v>
      </c>
      <c r="AD132" s="2">
        <f t="shared" si="80"/>
        <v>0.81177844185321768</v>
      </c>
      <c r="AE132" s="2">
        <f t="shared" si="81"/>
        <v>0.7990809705670755</v>
      </c>
      <c r="AF132" s="2">
        <f t="shared" si="81"/>
        <v>0.78638349928093332</v>
      </c>
      <c r="AG132" s="2">
        <f t="shared" si="81"/>
        <v>0.77368602799479125</v>
      </c>
      <c r="AH132" s="2">
        <f t="shared" si="81"/>
        <v>0.76098855670864907</v>
      </c>
      <c r="AI132" s="2">
        <f t="shared" si="81"/>
        <v>0.74829108542250689</v>
      </c>
      <c r="AJ132" s="2">
        <f t="shared" si="81"/>
        <v>0.73559361413636482</v>
      </c>
      <c r="AK132" s="2">
        <f t="shared" si="81"/>
        <v>0.72289614285022263</v>
      </c>
      <c r="AL132" s="2">
        <f t="shared" si="81"/>
        <v>0.71019867156408056</v>
      </c>
      <c r="AM132" s="2">
        <f t="shared" si="81"/>
        <v>0.69750120027793849</v>
      </c>
      <c r="AN132" s="2">
        <f t="shared" si="81"/>
        <v>0.68480372899179631</v>
      </c>
      <c r="AO132" s="2">
        <f t="shared" si="82"/>
        <v>0.67210625770565424</v>
      </c>
      <c r="AP132" s="2">
        <f t="shared" si="82"/>
        <v>0.65940878641951206</v>
      </c>
      <c r="AQ132" s="2">
        <f t="shared" si="82"/>
        <v>0.64671131513336999</v>
      </c>
      <c r="AR132" s="2">
        <f t="shared" si="82"/>
        <v>0.63401384384722781</v>
      </c>
      <c r="AS132" s="2">
        <f t="shared" si="82"/>
        <v>0.62131637256108563</v>
      </c>
      <c r="AT132" s="2">
        <f t="shared" si="82"/>
        <v>0.60861890127494356</v>
      </c>
      <c r="AU132" s="2">
        <f t="shared" si="82"/>
        <v>0.59592142998880138</v>
      </c>
      <c r="AV132" s="2">
        <f t="shared" si="82"/>
        <v>0.58322395870265931</v>
      </c>
      <c r="AW132" s="2">
        <f t="shared" si="82"/>
        <v>0.57052648741651713</v>
      </c>
      <c r="AX132" s="2">
        <f t="shared" si="82"/>
        <v>0.5624196533761634</v>
      </c>
      <c r="AY132" s="2">
        <f t="shared" si="83"/>
        <v>0.55511712466230556</v>
      </c>
      <c r="AZ132" s="2">
        <f t="shared" si="83"/>
        <v>0.54781459594844761</v>
      </c>
      <c r="BA132" s="2">
        <f t="shared" si="83"/>
        <v>0.54051206723458978</v>
      </c>
      <c r="BB132" s="2">
        <f t="shared" si="83"/>
        <v>0.53320953852073194</v>
      </c>
      <c r="BC132" s="2">
        <f t="shared" si="83"/>
        <v>0.52590700980687399</v>
      </c>
      <c r="BD132" s="2">
        <f t="shared" si="83"/>
        <v>0.51860448109301616</v>
      </c>
      <c r="BE132" s="2">
        <f t="shared" si="83"/>
        <v>0.51130195237915832</v>
      </c>
      <c r="BF132" s="2">
        <f t="shared" si="83"/>
        <v>0.50399942366530048</v>
      </c>
      <c r="BG132" s="2">
        <f t="shared" si="83"/>
        <v>0.49669689495144254</v>
      </c>
      <c r="BH132" s="2">
        <f t="shared" si="83"/>
        <v>0.4893943662375847</v>
      </c>
      <c r="BI132" s="2">
        <f t="shared" si="84"/>
        <v>0.48209183752372686</v>
      </c>
      <c r="BJ132" s="2">
        <f t="shared" si="84"/>
        <v>0.47478930880986897</v>
      </c>
      <c r="BK132" s="2">
        <f t="shared" si="84"/>
        <v>0.46748678009601102</v>
      </c>
      <c r="BL132" s="2">
        <f t="shared" si="84"/>
        <v>0.4601842513821533</v>
      </c>
      <c r="BM132" s="2">
        <f t="shared" si="84"/>
        <v>0.45288172266829535</v>
      </c>
      <c r="BN132" s="2">
        <f t="shared" si="84"/>
        <v>0.4455791939544374</v>
      </c>
      <c r="BO132" s="2">
        <f t="shared" si="84"/>
        <v>0.43827666524057957</v>
      </c>
      <c r="BP132" s="2">
        <f t="shared" si="84"/>
        <v>0.43097413652672178</v>
      </c>
      <c r="BQ132" s="2">
        <f t="shared" si="84"/>
        <v>0.42367160781286395</v>
      </c>
      <c r="BR132" s="2">
        <f t="shared" si="84"/>
        <v>0.41636907909900611</v>
      </c>
      <c r="BS132" s="2">
        <f t="shared" si="85"/>
        <v>0.40906655038514816</v>
      </c>
      <c r="BT132" s="2">
        <f t="shared" si="85"/>
        <v>0.40176402167129022</v>
      </c>
      <c r="BU132" s="2">
        <f t="shared" si="85"/>
        <v>0.39446149295743238</v>
      </c>
      <c r="BV132" s="2">
        <f t="shared" si="85"/>
        <v>0.38715896424357454</v>
      </c>
      <c r="BW132" s="2">
        <f t="shared" si="85"/>
        <v>0.3798564355297166</v>
      </c>
      <c r="BX132" s="2">
        <f t="shared" si="85"/>
        <v>0.37255390681585876</v>
      </c>
      <c r="BY132" s="2">
        <f t="shared" si="85"/>
        <v>0.36525137810200092</v>
      </c>
      <c r="BZ132" s="2">
        <f t="shared" si="85"/>
        <v>0.35794884938814309</v>
      </c>
      <c r="CA132" s="2">
        <f t="shared" si="85"/>
        <v>0.35064632067428525</v>
      </c>
      <c r="CB132" s="2">
        <f t="shared" si="85"/>
        <v>0.34334379196042741</v>
      </c>
      <c r="CC132" s="2">
        <f t="shared" si="86"/>
        <v>0.33604126324656947</v>
      </c>
      <c r="CD132" s="2">
        <f t="shared" si="86"/>
        <v>0.32873873453271163</v>
      </c>
      <c r="CE132" s="2">
        <f t="shared" si="86"/>
        <v>0.32143620581885379</v>
      </c>
      <c r="CF132" s="2">
        <f t="shared" si="86"/>
        <v>0.31413367710499585</v>
      </c>
      <c r="CG132" s="2">
        <f t="shared" si="86"/>
        <v>0.3068311483911379</v>
      </c>
      <c r="CH132" s="2">
        <f t="shared" si="86"/>
        <v>0.29952861967728017</v>
      </c>
      <c r="CI132" s="2">
        <f t="shared" si="86"/>
        <v>0.29222609096342222</v>
      </c>
      <c r="CJ132" s="2">
        <f t="shared" si="86"/>
        <v>0.28492356224956428</v>
      </c>
      <c r="CK132" s="2">
        <f t="shared" si="86"/>
        <v>0.27762103353570644</v>
      </c>
      <c r="CL132" s="2">
        <f t="shared" si="86"/>
        <v>0.27031850482184872</v>
      </c>
      <c r="CM132" s="2">
        <f t="shared" si="87"/>
        <v>0.26301597610799077</v>
      </c>
      <c r="CN132" s="2">
        <f t="shared" si="87"/>
        <v>0.25571344739413293</v>
      </c>
      <c r="CO132" s="2">
        <f t="shared" si="87"/>
        <v>0.24841091868027509</v>
      </c>
      <c r="CP132" s="2">
        <f t="shared" si="87"/>
        <v>0.24110838996641715</v>
      </c>
      <c r="CQ132" s="2">
        <f t="shared" si="87"/>
        <v>0.23380586125255931</v>
      </c>
      <c r="CR132" s="2">
        <f t="shared" si="87"/>
        <v>0.22650333253870147</v>
      </c>
      <c r="CS132" s="2">
        <f t="shared" si="87"/>
        <v>0.21920080382484353</v>
      </c>
      <c r="CT132" s="2">
        <f t="shared" si="87"/>
        <v>0.21189827511098569</v>
      </c>
      <c r="CU132" s="2">
        <f t="shared" si="87"/>
        <v>0.20459574639712785</v>
      </c>
      <c r="CV132" s="2">
        <f t="shared" si="87"/>
        <v>0.19729321768326991</v>
      </c>
      <c r="CW132" s="2">
        <f t="shared" si="88"/>
        <v>0.18999068896941207</v>
      </c>
      <c r="CX132" s="2">
        <f t="shared" si="88"/>
        <v>0.18268816025555412</v>
      </c>
      <c r="CY132" s="2">
        <f t="shared" si="88"/>
        <v>0.1753856315416964</v>
      </c>
      <c r="CZ132" s="2">
        <f t="shared" si="88"/>
        <v>0.16808310282783845</v>
      </c>
      <c r="DA132" s="2">
        <f t="shared" si="88"/>
        <v>0.1607805741139805</v>
      </c>
      <c r="DB132" s="2">
        <f t="shared" si="88"/>
        <v>0.15347804540012278</v>
      </c>
      <c r="DC132" s="2">
        <f t="shared" si="88"/>
        <v>0.16592684717972639</v>
      </c>
      <c r="DD132" s="2">
        <f t="shared" si="88"/>
        <v>0.17862431846586857</v>
      </c>
      <c r="DE132" s="2">
        <f t="shared" si="88"/>
        <v>0.19132178975201075</v>
      </c>
      <c r="DF132" s="2">
        <f t="shared" si="88"/>
        <v>0.20401926103815282</v>
      </c>
      <c r="DG132" s="2">
        <f t="shared" si="89"/>
        <v>0.216716732324295</v>
      </c>
      <c r="DH132" s="2">
        <f t="shared" si="89"/>
        <v>0.22941420361043707</v>
      </c>
      <c r="DI132" s="2">
        <f t="shared" si="89"/>
        <v>0.24211167489657925</v>
      </c>
      <c r="DJ132" s="2">
        <f t="shared" si="89"/>
        <v>0.25480914618272132</v>
      </c>
      <c r="DK132" s="2">
        <f t="shared" si="89"/>
        <v>0.26750661746886339</v>
      </c>
      <c r="DL132" s="2">
        <f t="shared" si="89"/>
        <v>0.28020408875500558</v>
      </c>
      <c r="DM132" s="2">
        <f t="shared" si="89"/>
        <v>0.29290156004114776</v>
      </c>
      <c r="DN132" s="2">
        <f t="shared" si="89"/>
        <v>0.30559903132728983</v>
      </c>
      <c r="DO132" s="2">
        <f t="shared" si="89"/>
        <v>0.31829650261343201</v>
      </c>
      <c r="DP132" s="2">
        <f t="shared" si="89"/>
        <v>0.33099397389957408</v>
      </c>
      <c r="DQ132" s="2">
        <f t="shared" si="89"/>
        <v>0.34369144518571626</v>
      </c>
    </row>
    <row r="133" spans="20:121" ht="3.75" customHeight="1" x14ac:dyDescent="0.25">
      <c r="T133" s="2">
        <v>0.83</v>
      </c>
      <c r="U133" s="2">
        <f t="shared" si="80"/>
        <v>0.91950720838992195</v>
      </c>
      <c r="V133" s="2">
        <f t="shared" si="80"/>
        <v>0.90680973710377977</v>
      </c>
      <c r="W133" s="2">
        <f t="shared" si="80"/>
        <v>0.8941122658176377</v>
      </c>
      <c r="X133" s="2">
        <f t="shared" si="80"/>
        <v>0.88141479453149552</v>
      </c>
      <c r="Y133" s="2">
        <f t="shared" si="80"/>
        <v>0.86871732324535345</v>
      </c>
      <c r="Z133" s="2">
        <f t="shared" si="80"/>
        <v>0.85601985195921126</v>
      </c>
      <c r="AA133" s="2">
        <f t="shared" si="80"/>
        <v>0.84332238067306919</v>
      </c>
      <c r="AB133" s="2">
        <f t="shared" si="80"/>
        <v>0.83062490938692712</v>
      </c>
      <c r="AC133" s="2">
        <f t="shared" si="80"/>
        <v>0.81792743810078494</v>
      </c>
      <c r="AD133" s="2">
        <f t="shared" si="80"/>
        <v>0.80522996681464287</v>
      </c>
      <c r="AE133" s="2">
        <f t="shared" si="81"/>
        <v>0.79253249552850069</v>
      </c>
      <c r="AF133" s="2">
        <f t="shared" si="81"/>
        <v>0.77983502424235851</v>
      </c>
      <c r="AG133" s="2">
        <f t="shared" si="81"/>
        <v>0.76713755295621644</v>
      </c>
      <c r="AH133" s="2">
        <f t="shared" si="81"/>
        <v>0.75444008167007426</v>
      </c>
      <c r="AI133" s="2">
        <f t="shared" si="81"/>
        <v>0.74174261038393208</v>
      </c>
      <c r="AJ133" s="2">
        <f t="shared" si="81"/>
        <v>0.72904513909779001</v>
      </c>
      <c r="AK133" s="2">
        <f t="shared" si="81"/>
        <v>0.71634766781164783</v>
      </c>
      <c r="AL133" s="2">
        <f t="shared" si="81"/>
        <v>0.70365019652550576</v>
      </c>
      <c r="AM133" s="2">
        <f t="shared" si="81"/>
        <v>0.69095272523936357</v>
      </c>
      <c r="AN133" s="2">
        <f t="shared" si="81"/>
        <v>0.67825525395322139</v>
      </c>
      <c r="AO133" s="2">
        <f t="shared" si="82"/>
        <v>0.66555778266707932</v>
      </c>
      <c r="AP133" s="2">
        <f t="shared" si="82"/>
        <v>0.65286031138093725</v>
      </c>
      <c r="AQ133" s="2">
        <f t="shared" si="82"/>
        <v>0.64016284009479518</v>
      </c>
      <c r="AR133" s="2">
        <f t="shared" si="82"/>
        <v>0.627465368808653</v>
      </c>
      <c r="AS133" s="2">
        <f t="shared" si="82"/>
        <v>0.61476789752251082</v>
      </c>
      <c r="AT133" s="2">
        <f t="shared" si="82"/>
        <v>0.60508129319302006</v>
      </c>
      <c r="AU133" s="2">
        <f t="shared" si="82"/>
        <v>0.59777876447916223</v>
      </c>
      <c r="AV133" s="2">
        <f t="shared" si="82"/>
        <v>0.59047623576530428</v>
      </c>
      <c r="AW133" s="2">
        <f t="shared" si="82"/>
        <v>0.58317370705144644</v>
      </c>
      <c r="AX133" s="2">
        <f t="shared" si="82"/>
        <v>0.57587117833758872</v>
      </c>
      <c r="AY133" s="2">
        <f t="shared" si="83"/>
        <v>0.56856864962373088</v>
      </c>
      <c r="AZ133" s="2">
        <f t="shared" si="83"/>
        <v>0.56126612090987293</v>
      </c>
      <c r="BA133" s="2">
        <f t="shared" si="83"/>
        <v>0.5539635921960151</v>
      </c>
      <c r="BB133" s="2">
        <f t="shared" si="83"/>
        <v>0.54666106348215726</v>
      </c>
      <c r="BC133" s="2">
        <f t="shared" si="83"/>
        <v>0.53935853476829931</v>
      </c>
      <c r="BD133" s="2">
        <f t="shared" si="83"/>
        <v>0.53205600605444137</v>
      </c>
      <c r="BE133" s="2">
        <f t="shared" si="83"/>
        <v>0.52475347734058353</v>
      </c>
      <c r="BF133" s="2">
        <f t="shared" si="83"/>
        <v>0.51745094862672569</v>
      </c>
      <c r="BG133" s="2">
        <f t="shared" si="83"/>
        <v>0.51014841991286775</v>
      </c>
      <c r="BH133" s="2">
        <f t="shared" si="83"/>
        <v>0.50284589119900991</v>
      </c>
      <c r="BI133" s="2">
        <f t="shared" si="84"/>
        <v>0.49554336248515207</v>
      </c>
      <c r="BJ133" s="2">
        <f t="shared" si="84"/>
        <v>0.48824083377129418</v>
      </c>
      <c r="BK133" s="2">
        <f t="shared" si="84"/>
        <v>0.48093830505743623</v>
      </c>
      <c r="BL133" s="2">
        <f t="shared" si="84"/>
        <v>0.47363577634357851</v>
      </c>
      <c r="BM133" s="2">
        <f t="shared" si="84"/>
        <v>0.46633324762972056</v>
      </c>
      <c r="BN133" s="2">
        <f t="shared" si="84"/>
        <v>0.45903071891586261</v>
      </c>
      <c r="BO133" s="2">
        <f t="shared" si="84"/>
        <v>0.45172819020200478</v>
      </c>
      <c r="BP133" s="2">
        <f t="shared" si="84"/>
        <v>0.44442566148814699</v>
      </c>
      <c r="BQ133" s="2">
        <f t="shared" si="84"/>
        <v>0.43712313277428916</v>
      </c>
      <c r="BR133" s="2">
        <f t="shared" si="84"/>
        <v>0.42982060406043132</v>
      </c>
      <c r="BS133" s="2">
        <f t="shared" si="85"/>
        <v>0.42251807534657337</v>
      </c>
      <c r="BT133" s="2">
        <f t="shared" si="85"/>
        <v>0.41521554663271543</v>
      </c>
      <c r="BU133" s="2">
        <f t="shared" si="85"/>
        <v>0.40791301791885759</v>
      </c>
      <c r="BV133" s="2">
        <f t="shared" si="85"/>
        <v>0.40061048920499975</v>
      </c>
      <c r="BW133" s="2">
        <f t="shared" si="85"/>
        <v>0.39330796049114181</v>
      </c>
      <c r="BX133" s="2">
        <f t="shared" si="85"/>
        <v>0.38600543177728397</v>
      </c>
      <c r="BY133" s="2">
        <f t="shared" si="85"/>
        <v>0.37870290306342613</v>
      </c>
      <c r="BZ133" s="2">
        <f t="shared" si="85"/>
        <v>0.3714003743495683</v>
      </c>
      <c r="CA133" s="2">
        <f t="shared" si="85"/>
        <v>0.36409784563571046</v>
      </c>
      <c r="CB133" s="2">
        <f t="shared" si="85"/>
        <v>0.35679531692185262</v>
      </c>
      <c r="CC133" s="2">
        <f t="shared" si="86"/>
        <v>0.34949278820799468</v>
      </c>
      <c r="CD133" s="2">
        <f t="shared" si="86"/>
        <v>0.34219025949413684</v>
      </c>
      <c r="CE133" s="2">
        <f t="shared" si="86"/>
        <v>0.334887730780279</v>
      </c>
      <c r="CF133" s="2">
        <f t="shared" si="86"/>
        <v>0.32758520206642106</v>
      </c>
      <c r="CG133" s="2">
        <f t="shared" si="86"/>
        <v>0.32028267335256311</v>
      </c>
      <c r="CH133" s="2">
        <f t="shared" si="86"/>
        <v>0.31298014463870538</v>
      </c>
      <c r="CI133" s="2">
        <f t="shared" si="86"/>
        <v>0.30567761592484743</v>
      </c>
      <c r="CJ133" s="2">
        <f t="shared" si="86"/>
        <v>0.29837508721098949</v>
      </c>
      <c r="CK133" s="2">
        <f t="shared" si="86"/>
        <v>0.29107255849713165</v>
      </c>
      <c r="CL133" s="2">
        <f t="shared" si="86"/>
        <v>0.28377002978327392</v>
      </c>
      <c r="CM133" s="2">
        <f t="shared" si="87"/>
        <v>0.27646750106941598</v>
      </c>
      <c r="CN133" s="2">
        <f t="shared" si="87"/>
        <v>0.26916497235555814</v>
      </c>
      <c r="CO133" s="2">
        <f t="shared" si="87"/>
        <v>0.2618624436417003</v>
      </c>
      <c r="CP133" s="2">
        <f t="shared" si="87"/>
        <v>0.25455991492784236</v>
      </c>
      <c r="CQ133" s="2">
        <f t="shared" si="87"/>
        <v>0.24725738621398452</v>
      </c>
      <c r="CR133" s="2">
        <f t="shared" si="87"/>
        <v>0.23995485750012668</v>
      </c>
      <c r="CS133" s="2">
        <f t="shared" si="87"/>
        <v>0.23265232878626874</v>
      </c>
      <c r="CT133" s="2">
        <f t="shared" si="87"/>
        <v>0.2253498000724109</v>
      </c>
      <c r="CU133" s="2">
        <f t="shared" si="87"/>
        <v>0.21804727135855306</v>
      </c>
      <c r="CV133" s="2">
        <f t="shared" si="87"/>
        <v>0.21074474264469512</v>
      </c>
      <c r="CW133" s="2">
        <f t="shared" si="88"/>
        <v>0.20344221393083728</v>
      </c>
      <c r="CX133" s="2">
        <f t="shared" si="88"/>
        <v>0.19613968521697933</v>
      </c>
      <c r="CY133" s="2">
        <f t="shared" si="88"/>
        <v>0.18883715650312161</v>
      </c>
      <c r="CZ133" s="2">
        <f t="shared" si="88"/>
        <v>0.18153462778926366</v>
      </c>
      <c r="DA133" s="2">
        <f t="shared" si="88"/>
        <v>0.17423209907540571</v>
      </c>
      <c r="DB133" s="2">
        <f t="shared" si="88"/>
        <v>0.16692957036154799</v>
      </c>
      <c r="DC133" s="2">
        <f t="shared" si="88"/>
        <v>0.1724753222183012</v>
      </c>
      <c r="DD133" s="2">
        <f t="shared" si="88"/>
        <v>0.18517279350444338</v>
      </c>
      <c r="DE133" s="2">
        <f t="shared" si="88"/>
        <v>0.19787026479058556</v>
      </c>
      <c r="DF133" s="2">
        <f t="shared" si="88"/>
        <v>0.21056773607672763</v>
      </c>
      <c r="DG133" s="2">
        <f t="shared" si="89"/>
        <v>0.22326520736286981</v>
      </c>
      <c r="DH133" s="2">
        <f t="shared" si="89"/>
        <v>0.23596267864901188</v>
      </c>
      <c r="DI133" s="2">
        <f t="shared" si="89"/>
        <v>0.24866014993515406</v>
      </c>
      <c r="DJ133" s="2">
        <f t="shared" si="89"/>
        <v>0.26135762122129613</v>
      </c>
      <c r="DK133" s="2">
        <f t="shared" si="89"/>
        <v>0.2740550925074382</v>
      </c>
      <c r="DL133" s="2">
        <f t="shared" si="89"/>
        <v>0.28675256379358038</v>
      </c>
      <c r="DM133" s="2">
        <f t="shared" si="89"/>
        <v>0.29945003507972257</v>
      </c>
      <c r="DN133" s="2">
        <f t="shared" si="89"/>
        <v>0.31214750636586464</v>
      </c>
      <c r="DO133" s="2">
        <f t="shared" si="89"/>
        <v>0.32484497765200682</v>
      </c>
      <c r="DP133" s="2">
        <f t="shared" si="89"/>
        <v>0.33754244893814889</v>
      </c>
      <c r="DQ133" s="2">
        <f t="shared" si="89"/>
        <v>0.35023992022429107</v>
      </c>
    </row>
    <row r="134" spans="20:121" ht="3.75" customHeight="1" x14ac:dyDescent="0.25">
      <c r="T134" s="2">
        <v>0.84</v>
      </c>
      <c r="U134" s="2">
        <f t="shared" si="80"/>
        <v>0.91295873335134692</v>
      </c>
      <c r="V134" s="2">
        <f t="shared" si="80"/>
        <v>0.90026126206520474</v>
      </c>
      <c r="W134" s="2">
        <f t="shared" si="80"/>
        <v>0.88756379077906267</v>
      </c>
      <c r="X134" s="2">
        <f t="shared" si="80"/>
        <v>0.87486631949292049</v>
      </c>
      <c r="Y134" s="2">
        <f t="shared" si="80"/>
        <v>0.86216884820677842</v>
      </c>
      <c r="Z134" s="2">
        <f t="shared" si="80"/>
        <v>0.84947137692063623</v>
      </c>
      <c r="AA134" s="2">
        <f t="shared" si="80"/>
        <v>0.83677390563449405</v>
      </c>
      <c r="AB134" s="2">
        <f t="shared" si="80"/>
        <v>0.82407643434835198</v>
      </c>
      <c r="AC134" s="2">
        <f t="shared" si="80"/>
        <v>0.81137896306220991</v>
      </c>
      <c r="AD134" s="2">
        <f t="shared" si="80"/>
        <v>0.79868149177606784</v>
      </c>
      <c r="AE134" s="2">
        <f t="shared" si="81"/>
        <v>0.78598402048992566</v>
      </c>
      <c r="AF134" s="2">
        <f t="shared" si="81"/>
        <v>0.77328654920378348</v>
      </c>
      <c r="AG134" s="2">
        <f t="shared" si="81"/>
        <v>0.76058907791764141</v>
      </c>
      <c r="AH134" s="2">
        <f t="shared" si="81"/>
        <v>0.74789160663149923</v>
      </c>
      <c r="AI134" s="2">
        <f t="shared" si="81"/>
        <v>0.73519413534535705</v>
      </c>
      <c r="AJ134" s="2">
        <f t="shared" si="81"/>
        <v>0.72249666405921498</v>
      </c>
      <c r="AK134" s="2">
        <f t="shared" si="81"/>
        <v>0.7097991927730728</v>
      </c>
      <c r="AL134" s="2">
        <f t="shared" si="81"/>
        <v>0.69710172148693073</v>
      </c>
      <c r="AM134" s="2">
        <f t="shared" si="81"/>
        <v>0.68440425020078866</v>
      </c>
      <c r="AN134" s="2">
        <f t="shared" si="81"/>
        <v>0.67170677891464647</v>
      </c>
      <c r="AO134" s="2">
        <f t="shared" si="82"/>
        <v>0.6590093076285044</v>
      </c>
      <c r="AP134" s="2">
        <f t="shared" si="82"/>
        <v>0.64774293300987662</v>
      </c>
      <c r="AQ134" s="2">
        <f t="shared" si="82"/>
        <v>0.64044040429601867</v>
      </c>
      <c r="AR134" s="2">
        <f t="shared" si="82"/>
        <v>0.63313787558216084</v>
      </c>
      <c r="AS134" s="2">
        <f t="shared" si="82"/>
        <v>0.625835346868303</v>
      </c>
      <c r="AT134" s="2">
        <f t="shared" si="82"/>
        <v>0.61853281815444505</v>
      </c>
      <c r="AU134" s="2">
        <f t="shared" si="82"/>
        <v>0.61123028944058722</v>
      </c>
      <c r="AV134" s="2">
        <f t="shared" si="82"/>
        <v>0.60392776072672927</v>
      </c>
      <c r="AW134" s="2">
        <f t="shared" si="82"/>
        <v>0.59662523201287143</v>
      </c>
      <c r="AX134" s="2">
        <f t="shared" si="82"/>
        <v>0.58932270329901359</v>
      </c>
      <c r="AY134" s="2">
        <f t="shared" si="83"/>
        <v>0.58202017458515576</v>
      </c>
      <c r="AZ134" s="2">
        <f t="shared" si="83"/>
        <v>0.57471764587129781</v>
      </c>
      <c r="BA134" s="2">
        <f t="shared" si="83"/>
        <v>0.56741511715743997</v>
      </c>
      <c r="BB134" s="2">
        <f t="shared" si="83"/>
        <v>0.56011258844358214</v>
      </c>
      <c r="BC134" s="2">
        <f t="shared" si="83"/>
        <v>0.55281005972972419</v>
      </c>
      <c r="BD134" s="2">
        <f t="shared" si="83"/>
        <v>0.54550753101586635</v>
      </c>
      <c r="BE134" s="2">
        <f t="shared" si="83"/>
        <v>0.53820500230200852</v>
      </c>
      <c r="BF134" s="2">
        <f t="shared" si="83"/>
        <v>0.53090247358815068</v>
      </c>
      <c r="BG134" s="2">
        <f t="shared" si="83"/>
        <v>0.52359994487429273</v>
      </c>
      <c r="BH134" s="2">
        <f t="shared" si="83"/>
        <v>0.5162974161604349</v>
      </c>
      <c r="BI134" s="2">
        <f t="shared" si="84"/>
        <v>0.50899488744657706</v>
      </c>
      <c r="BJ134" s="2">
        <f t="shared" si="84"/>
        <v>0.50169235873271911</v>
      </c>
      <c r="BK134" s="2">
        <f t="shared" si="84"/>
        <v>0.49438983001886122</v>
      </c>
      <c r="BL134" s="2">
        <f t="shared" si="84"/>
        <v>0.48708730130500349</v>
      </c>
      <c r="BM134" s="2">
        <f t="shared" si="84"/>
        <v>0.47978477259114555</v>
      </c>
      <c r="BN134" s="2">
        <f t="shared" si="84"/>
        <v>0.4724822438772876</v>
      </c>
      <c r="BO134" s="2">
        <f t="shared" si="84"/>
        <v>0.46517971516342976</v>
      </c>
      <c r="BP134" s="2">
        <f t="shared" si="84"/>
        <v>0.45787718644957198</v>
      </c>
      <c r="BQ134" s="2">
        <f t="shared" si="84"/>
        <v>0.45057465773571415</v>
      </c>
      <c r="BR134" s="2">
        <f t="shared" si="84"/>
        <v>0.44327212902185631</v>
      </c>
      <c r="BS134" s="2">
        <f t="shared" si="85"/>
        <v>0.43596960030799836</v>
      </c>
      <c r="BT134" s="2">
        <f t="shared" si="85"/>
        <v>0.42866707159414041</v>
      </c>
      <c r="BU134" s="2">
        <f t="shared" si="85"/>
        <v>0.42136454288028258</v>
      </c>
      <c r="BV134" s="2">
        <f t="shared" si="85"/>
        <v>0.41406201416642474</v>
      </c>
      <c r="BW134" s="2">
        <f t="shared" si="85"/>
        <v>0.40675948545256679</v>
      </c>
      <c r="BX134" s="2">
        <f t="shared" si="85"/>
        <v>0.39945695673870896</v>
      </c>
      <c r="BY134" s="2">
        <f t="shared" si="85"/>
        <v>0.39215442802485112</v>
      </c>
      <c r="BZ134" s="2">
        <f t="shared" si="85"/>
        <v>0.38485189931099328</v>
      </c>
      <c r="CA134" s="2">
        <f t="shared" si="85"/>
        <v>0.37754937059713545</v>
      </c>
      <c r="CB134" s="2">
        <f t="shared" si="85"/>
        <v>0.37024684188327761</v>
      </c>
      <c r="CC134" s="2">
        <f t="shared" si="86"/>
        <v>0.36294431316941966</v>
      </c>
      <c r="CD134" s="2">
        <f t="shared" si="86"/>
        <v>0.35564178445556183</v>
      </c>
      <c r="CE134" s="2">
        <f t="shared" si="86"/>
        <v>0.34833925574170399</v>
      </c>
      <c r="CF134" s="2">
        <f t="shared" si="86"/>
        <v>0.34103672702784604</v>
      </c>
      <c r="CG134" s="2">
        <f t="shared" si="86"/>
        <v>0.3337341983139881</v>
      </c>
      <c r="CH134" s="2">
        <f t="shared" si="86"/>
        <v>0.32643166960013037</v>
      </c>
      <c r="CI134" s="2">
        <f t="shared" si="86"/>
        <v>0.31912914088627242</v>
      </c>
      <c r="CJ134" s="2">
        <f t="shared" si="86"/>
        <v>0.31182661217241447</v>
      </c>
      <c r="CK134" s="2">
        <f t="shared" si="86"/>
        <v>0.30452408345855664</v>
      </c>
      <c r="CL134" s="2">
        <f t="shared" si="86"/>
        <v>0.29722155474469891</v>
      </c>
      <c r="CM134" s="2">
        <f t="shared" si="87"/>
        <v>0.28991902603084097</v>
      </c>
      <c r="CN134" s="2">
        <f t="shared" si="87"/>
        <v>0.28261649731698313</v>
      </c>
      <c r="CO134" s="2">
        <f t="shared" si="87"/>
        <v>0.27531396860312529</v>
      </c>
      <c r="CP134" s="2">
        <f t="shared" si="87"/>
        <v>0.26801143988926734</v>
      </c>
      <c r="CQ134" s="2">
        <f t="shared" si="87"/>
        <v>0.26070891117540951</v>
      </c>
      <c r="CR134" s="2">
        <f t="shared" si="87"/>
        <v>0.25340638246155167</v>
      </c>
      <c r="CS134" s="2">
        <f t="shared" si="87"/>
        <v>0.24610385374769372</v>
      </c>
      <c r="CT134" s="2">
        <f t="shared" si="87"/>
        <v>0.23880132503383589</v>
      </c>
      <c r="CU134" s="2">
        <f t="shared" si="87"/>
        <v>0.23149879631997805</v>
      </c>
      <c r="CV134" s="2">
        <f t="shared" si="87"/>
        <v>0.2241962676061201</v>
      </c>
      <c r="CW134" s="2">
        <f t="shared" si="88"/>
        <v>0.21689373889226227</v>
      </c>
      <c r="CX134" s="2">
        <f t="shared" si="88"/>
        <v>0.20959121017840432</v>
      </c>
      <c r="CY134" s="2">
        <f t="shared" si="88"/>
        <v>0.20228868146454659</v>
      </c>
      <c r="CZ134" s="2">
        <f t="shared" si="88"/>
        <v>0.19498615275068865</v>
      </c>
      <c r="DA134" s="2">
        <f t="shared" si="88"/>
        <v>0.1876836240368307</v>
      </c>
      <c r="DB134" s="2">
        <f t="shared" si="88"/>
        <v>0.18038109532297297</v>
      </c>
      <c r="DC134" s="2">
        <f t="shared" si="88"/>
        <v>0.17902379725687623</v>
      </c>
      <c r="DD134" s="2">
        <f t="shared" si="88"/>
        <v>0.19172126854301841</v>
      </c>
      <c r="DE134" s="2">
        <f t="shared" si="88"/>
        <v>0.20441873982916059</v>
      </c>
      <c r="DF134" s="2">
        <f t="shared" si="88"/>
        <v>0.21711621111530266</v>
      </c>
      <c r="DG134" s="2">
        <f t="shared" si="89"/>
        <v>0.22981368240144484</v>
      </c>
      <c r="DH134" s="2">
        <f t="shared" si="89"/>
        <v>0.24251115368758691</v>
      </c>
      <c r="DI134" s="2">
        <f t="shared" si="89"/>
        <v>0.25520862497372909</v>
      </c>
      <c r="DJ134" s="2">
        <f t="shared" si="89"/>
        <v>0.26790609625987116</v>
      </c>
      <c r="DK134" s="2">
        <f t="shared" si="89"/>
        <v>0.28060356754601323</v>
      </c>
      <c r="DL134" s="2">
        <f t="shared" si="89"/>
        <v>0.29330103883215541</v>
      </c>
      <c r="DM134" s="2">
        <f t="shared" si="89"/>
        <v>0.3059985101182976</v>
      </c>
      <c r="DN134" s="2">
        <f t="shared" si="89"/>
        <v>0.31869598140443967</v>
      </c>
      <c r="DO134" s="2">
        <f t="shared" si="89"/>
        <v>0.33139345269058185</v>
      </c>
      <c r="DP134" s="2">
        <f t="shared" si="89"/>
        <v>0.34409092397672392</v>
      </c>
      <c r="DQ134" s="2">
        <f t="shared" si="89"/>
        <v>0.3567883952628661</v>
      </c>
    </row>
    <row r="135" spans="20:121" ht="3.75" customHeight="1" x14ac:dyDescent="0.25">
      <c r="T135" s="2">
        <v>0.85</v>
      </c>
      <c r="U135" s="2">
        <f t="shared" si="80"/>
        <v>0.906410258312772</v>
      </c>
      <c r="V135" s="2">
        <f t="shared" si="80"/>
        <v>0.89371278702662982</v>
      </c>
      <c r="W135" s="2">
        <f t="shared" si="80"/>
        <v>0.88101531574048775</v>
      </c>
      <c r="X135" s="2">
        <f t="shared" si="80"/>
        <v>0.86831784445434557</v>
      </c>
      <c r="Y135" s="2">
        <f t="shared" si="80"/>
        <v>0.8556203731682035</v>
      </c>
      <c r="Z135" s="2">
        <f t="shared" si="80"/>
        <v>0.84292290188206132</v>
      </c>
      <c r="AA135" s="2">
        <f t="shared" si="80"/>
        <v>0.83022543059591913</v>
      </c>
      <c r="AB135" s="2">
        <f t="shared" si="80"/>
        <v>0.81752795930977706</v>
      </c>
      <c r="AC135" s="2">
        <f t="shared" si="80"/>
        <v>0.80483048802363499</v>
      </c>
      <c r="AD135" s="2">
        <f t="shared" si="80"/>
        <v>0.79213301673749292</v>
      </c>
      <c r="AE135" s="2">
        <f t="shared" si="81"/>
        <v>0.77943554545135074</v>
      </c>
      <c r="AF135" s="2">
        <f t="shared" si="81"/>
        <v>0.76673807416520856</v>
      </c>
      <c r="AG135" s="2">
        <f t="shared" si="81"/>
        <v>0.75404060287906649</v>
      </c>
      <c r="AH135" s="2">
        <f t="shared" si="81"/>
        <v>0.74134313159292431</v>
      </c>
      <c r="AI135" s="2">
        <f t="shared" si="81"/>
        <v>0.72864566030678213</v>
      </c>
      <c r="AJ135" s="2">
        <f t="shared" si="81"/>
        <v>0.71594818902064006</v>
      </c>
      <c r="AK135" s="2">
        <f t="shared" si="81"/>
        <v>0.70325071773449788</v>
      </c>
      <c r="AL135" s="2">
        <f t="shared" si="81"/>
        <v>0.69055324644835581</v>
      </c>
      <c r="AM135" s="2">
        <f t="shared" si="81"/>
        <v>0.68310204411287534</v>
      </c>
      <c r="AN135" s="2">
        <f t="shared" si="81"/>
        <v>0.6757995153990175</v>
      </c>
      <c r="AO135" s="2">
        <f t="shared" si="82"/>
        <v>0.66849698668515956</v>
      </c>
      <c r="AP135" s="2">
        <f t="shared" si="82"/>
        <v>0.66119445797130172</v>
      </c>
      <c r="AQ135" s="2">
        <f t="shared" si="82"/>
        <v>0.65389192925744377</v>
      </c>
      <c r="AR135" s="2">
        <f t="shared" si="82"/>
        <v>0.64658940054358593</v>
      </c>
      <c r="AS135" s="2">
        <f t="shared" si="82"/>
        <v>0.6392868718297281</v>
      </c>
      <c r="AT135" s="2">
        <f t="shared" si="82"/>
        <v>0.63198434311587015</v>
      </c>
      <c r="AU135" s="2">
        <f t="shared" si="82"/>
        <v>0.62468181440201231</v>
      </c>
      <c r="AV135" s="2">
        <f t="shared" si="82"/>
        <v>0.61737928568815437</v>
      </c>
      <c r="AW135" s="2">
        <f t="shared" si="82"/>
        <v>0.61007675697429653</v>
      </c>
      <c r="AX135" s="2">
        <f t="shared" si="82"/>
        <v>0.60277422826043869</v>
      </c>
      <c r="AY135" s="2">
        <f t="shared" si="83"/>
        <v>0.59547169954658086</v>
      </c>
      <c r="AZ135" s="2">
        <f t="shared" si="83"/>
        <v>0.58816917083272291</v>
      </c>
      <c r="BA135" s="2">
        <f t="shared" si="83"/>
        <v>0.58086664211886507</v>
      </c>
      <c r="BB135" s="2">
        <f t="shared" si="83"/>
        <v>0.57356411340500724</v>
      </c>
      <c r="BC135" s="2">
        <f t="shared" si="83"/>
        <v>0.56626158469114929</v>
      </c>
      <c r="BD135" s="2">
        <f t="shared" si="83"/>
        <v>0.55895905597729145</v>
      </c>
      <c r="BE135" s="2">
        <f t="shared" si="83"/>
        <v>0.55165652726343362</v>
      </c>
      <c r="BF135" s="2">
        <f t="shared" si="83"/>
        <v>0.54435399854957578</v>
      </c>
      <c r="BG135" s="2">
        <f t="shared" si="83"/>
        <v>0.53705146983571783</v>
      </c>
      <c r="BH135" s="2">
        <f t="shared" si="83"/>
        <v>0.52974894112186</v>
      </c>
      <c r="BI135" s="2">
        <f t="shared" si="84"/>
        <v>0.52244641240800216</v>
      </c>
      <c r="BJ135" s="2">
        <f t="shared" si="84"/>
        <v>0.51514388369414421</v>
      </c>
      <c r="BK135" s="2">
        <f t="shared" si="84"/>
        <v>0.50784135498028626</v>
      </c>
      <c r="BL135" s="2">
        <f t="shared" si="84"/>
        <v>0.50053882626642854</v>
      </c>
      <c r="BM135" s="2">
        <f t="shared" si="84"/>
        <v>0.49323629755257065</v>
      </c>
      <c r="BN135" s="2">
        <f t="shared" si="84"/>
        <v>0.4859337688387127</v>
      </c>
      <c r="BO135" s="2">
        <f t="shared" si="84"/>
        <v>0.47863124012485486</v>
      </c>
      <c r="BP135" s="2">
        <f t="shared" si="84"/>
        <v>0.47132871141099708</v>
      </c>
      <c r="BQ135" s="2">
        <f t="shared" si="84"/>
        <v>0.46402618269713924</v>
      </c>
      <c r="BR135" s="2">
        <f t="shared" si="84"/>
        <v>0.45672365398328141</v>
      </c>
      <c r="BS135" s="2">
        <f t="shared" si="85"/>
        <v>0.44942112526942346</v>
      </c>
      <c r="BT135" s="2">
        <f t="shared" si="85"/>
        <v>0.44211859655556551</v>
      </c>
      <c r="BU135" s="2">
        <f t="shared" si="85"/>
        <v>0.43481606784170768</v>
      </c>
      <c r="BV135" s="2">
        <f t="shared" si="85"/>
        <v>0.42751353912784984</v>
      </c>
      <c r="BW135" s="2">
        <f t="shared" si="85"/>
        <v>0.42021101041399189</v>
      </c>
      <c r="BX135" s="2">
        <f t="shared" si="85"/>
        <v>0.41290848170013406</v>
      </c>
      <c r="BY135" s="2">
        <f t="shared" si="85"/>
        <v>0.40560595298627622</v>
      </c>
      <c r="BZ135" s="2">
        <f t="shared" si="85"/>
        <v>0.39830342427241838</v>
      </c>
      <c r="CA135" s="2">
        <f t="shared" si="85"/>
        <v>0.39100089555856055</v>
      </c>
      <c r="CB135" s="2">
        <f t="shared" si="85"/>
        <v>0.38369836684470271</v>
      </c>
      <c r="CC135" s="2">
        <f t="shared" si="86"/>
        <v>0.37639583813084476</v>
      </c>
      <c r="CD135" s="2">
        <f t="shared" si="86"/>
        <v>0.36909330941698693</v>
      </c>
      <c r="CE135" s="2">
        <f t="shared" si="86"/>
        <v>0.36179078070312909</v>
      </c>
      <c r="CF135" s="2">
        <f t="shared" si="86"/>
        <v>0.35448825198927114</v>
      </c>
      <c r="CG135" s="2">
        <f t="shared" si="86"/>
        <v>0.34718572327541319</v>
      </c>
      <c r="CH135" s="2">
        <f t="shared" si="86"/>
        <v>0.33988319456155547</v>
      </c>
      <c r="CI135" s="2">
        <f t="shared" si="86"/>
        <v>0.33258066584769752</v>
      </c>
      <c r="CJ135" s="2">
        <f t="shared" si="86"/>
        <v>0.32527813713383957</v>
      </c>
      <c r="CK135" s="2">
        <f t="shared" si="86"/>
        <v>0.31797560841998174</v>
      </c>
      <c r="CL135" s="2">
        <f t="shared" si="86"/>
        <v>0.31067307970612401</v>
      </c>
      <c r="CM135" s="2">
        <f t="shared" si="87"/>
        <v>0.30337055099226606</v>
      </c>
      <c r="CN135" s="2">
        <f t="shared" si="87"/>
        <v>0.29606802227840823</v>
      </c>
      <c r="CO135" s="2">
        <f t="shared" si="87"/>
        <v>0.28876549356455039</v>
      </c>
      <c r="CP135" s="2">
        <f t="shared" si="87"/>
        <v>0.28146296485069244</v>
      </c>
      <c r="CQ135" s="2">
        <f t="shared" si="87"/>
        <v>0.27416043613683461</v>
      </c>
      <c r="CR135" s="2">
        <f t="shared" si="87"/>
        <v>0.26685790742297677</v>
      </c>
      <c r="CS135" s="2">
        <f t="shared" si="87"/>
        <v>0.25955537870911882</v>
      </c>
      <c r="CT135" s="2">
        <f t="shared" si="87"/>
        <v>0.25225284999526099</v>
      </c>
      <c r="CU135" s="2">
        <f t="shared" si="87"/>
        <v>0.24495032128140315</v>
      </c>
      <c r="CV135" s="2">
        <f t="shared" si="87"/>
        <v>0.2376477925675452</v>
      </c>
      <c r="CW135" s="2">
        <f t="shared" si="88"/>
        <v>0.23034526385368737</v>
      </c>
      <c r="CX135" s="2">
        <f t="shared" si="88"/>
        <v>0.22304273513982942</v>
      </c>
      <c r="CY135" s="2">
        <f t="shared" si="88"/>
        <v>0.21574020642597169</v>
      </c>
      <c r="CZ135" s="2">
        <f t="shared" si="88"/>
        <v>0.20843767771211374</v>
      </c>
      <c r="DA135" s="2">
        <f t="shared" si="88"/>
        <v>0.2011351489982558</v>
      </c>
      <c r="DB135" s="2">
        <f t="shared" si="88"/>
        <v>0.19383262028439807</v>
      </c>
      <c r="DC135" s="2">
        <f t="shared" si="88"/>
        <v>0.18653009157054012</v>
      </c>
      <c r="DD135" s="2">
        <f t="shared" si="88"/>
        <v>0.19826974358159333</v>
      </c>
      <c r="DE135" s="2">
        <f t="shared" si="88"/>
        <v>0.21096721486773551</v>
      </c>
      <c r="DF135" s="2">
        <f t="shared" si="88"/>
        <v>0.22366468615387758</v>
      </c>
      <c r="DG135" s="2">
        <f t="shared" si="89"/>
        <v>0.23636215744001976</v>
      </c>
      <c r="DH135" s="2">
        <f t="shared" si="89"/>
        <v>0.24905962872616183</v>
      </c>
      <c r="DI135" s="2">
        <f t="shared" si="89"/>
        <v>0.26175710001230401</v>
      </c>
      <c r="DJ135" s="2">
        <f t="shared" si="89"/>
        <v>0.27445457129844608</v>
      </c>
      <c r="DK135" s="2">
        <f t="shared" si="89"/>
        <v>0.28715204258458815</v>
      </c>
      <c r="DL135" s="2">
        <f t="shared" si="89"/>
        <v>0.29984951387073033</v>
      </c>
      <c r="DM135" s="2">
        <f t="shared" si="89"/>
        <v>0.31254698515687251</v>
      </c>
      <c r="DN135" s="2">
        <f t="shared" si="89"/>
        <v>0.32524445644301458</v>
      </c>
      <c r="DO135" s="2">
        <f t="shared" si="89"/>
        <v>0.33794192772915677</v>
      </c>
      <c r="DP135" s="2">
        <f t="shared" si="89"/>
        <v>0.35063939901529884</v>
      </c>
      <c r="DQ135" s="2">
        <f t="shared" si="89"/>
        <v>0.36333687030144102</v>
      </c>
    </row>
    <row r="136" spans="20:121" ht="3.75" customHeight="1" x14ac:dyDescent="0.25">
      <c r="T136" s="2">
        <v>0.86</v>
      </c>
      <c r="U136" s="2">
        <f t="shared" si="80"/>
        <v>0.89986178327419697</v>
      </c>
      <c r="V136" s="2">
        <f t="shared" si="80"/>
        <v>0.88716431198805479</v>
      </c>
      <c r="W136" s="2">
        <f t="shared" si="80"/>
        <v>0.87446684070191272</v>
      </c>
      <c r="X136" s="2">
        <f t="shared" si="80"/>
        <v>0.86176936941577054</v>
      </c>
      <c r="Y136" s="2">
        <f t="shared" si="80"/>
        <v>0.84907189812962847</v>
      </c>
      <c r="Z136" s="2">
        <f t="shared" si="80"/>
        <v>0.83637442684348628</v>
      </c>
      <c r="AA136" s="2">
        <f t="shared" si="80"/>
        <v>0.82367695555734421</v>
      </c>
      <c r="AB136" s="2">
        <f t="shared" si="80"/>
        <v>0.81097948427120214</v>
      </c>
      <c r="AC136" s="2">
        <f t="shared" si="80"/>
        <v>0.79828201298505996</v>
      </c>
      <c r="AD136" s="2">
        <f t="shared" si="80"/>
        <v>0.78558454169891789</v>
      </c>
      <c r="AE136" s="2">
        <f t="shared" si="81"/>
        <v>0.77288707041277571</v>
      </c>
      <c r="AF136" s="2">
        <f t="shared" si="81"/>
        <v>0.76018959912663353</v>
      </c>
      <c r="AG136" s="2">
        <f t="shared" si="81"/>
        <v>0.74749212784049146</v>
      </c>
      <c r="AH136" s="2">
        <f t="shared" si="81"/>
        <v>0.73479465655434928</v>
      </c>
      <c r="AI136" s="2">
        <f t="shared" si="81"/>
        <v>0.72576368392973178</v>
      </c>
      <c r="AJ136" s="2">
        <f t="shared" si="81"/>
        <v>0.71846115521587384</v>
      </c>
      <c r="AK136" s="2">
        <f t="shared" si="81"/>
        <v>0.711158626502016</v>
      </c>
      <c r="AL136" s="2">
        <f t="shared" si="81"/>
        <v>0.70385609778815805</v>
      </c>
      <c r="AM136" s="2">
        <f t="shared" si="81"/>
        <v>0.69655356907430022</v>
      </c>
      <c r="AN136" s="2">
        <f t="shared" si="81"/>
        <v>0.68925104036044238</v>
      </c>
      <c r="AO136" s="2">
        <f t="shared" si="82"/>
        <v>0.68194851164658443</v>
      </c>
      <c r="AP136" s="2">
        <f t="shared" si="82"/>
        <v>0.67464598293272671</v>
      </c>
      <c r="AQ136" s="2">
        <f t="shared" si="82"/>
        <v>0.66734345421886876</v>
      </c>
      <c r="AR136" s="2">
        <f t="shared" si="82"/>
        <v>0.66004092550501092</v>
      </c>
      <c r="AS136" s="2">
        <f t="shared" si="82"/>
        <v>0.65273839679115309</v>
      </c>
      <c r="AT136" s="2">
        <f t="shared" si="82"/>
        <v>0.64543586807729514</v>
      </c>
      <c r="AU136" s="2">
        <f t="shared" si="82"/>
        <v>0.6381333393634373</v>
      </c>
      <c r="AV136" s="2">
        <f t="shared" si="82"/>
        <v>0.63083081064957935</v>
      </c>
      <c r="AW136" s="2">
        <f t="shared" si="82"/>
        <v>0.62352828193572152</v>
      </c>
      <c r="AX136" s="2">
        <f t="shared" si="82"/>
        <v>0.61622575322186379</v>
      </c>
      <c r="AY136" s="2">
        <f t="shared" si="83"/>
        <v>0.60892322450800596</v>
      </c>
      <c r="AZ136" s="2">
        <f t="shared" si="83"/>
        <v>0.60162069579414801</v>
      </c>
      <c r="BA136" s="2">
        <f t="shared" si="83"/>
        <v>0.59431816708029017</v>
      </c>
      <c r="BB136" s="2">
        <f t="shared" si="83"/>
        <v>0.58701563836643234</v>
      </c>
      <c r="BC136" s="2">
        <f t="shared" si="83"/>
        <v>0.57971310965257439</v>
      </c>
      <c r="BD136" s="2">
        <f t="shared" si="83"/>
        <v>0.57241058093871644</v>
      </c>
      <c r="BE136" s="2">
        <f t="shared" si="83"/>
        <v>0.5651080522248586</v>
      </c>
      <c r="BF136" s="2">
        <f t="shared" si="83"/>
        <v>0.55780552351100077</v>
      </c>
      <c r="BG136" s="2">
        <f t="shared" si="83"/>
        <v>0.55050299479714282</v>
      </c>
      <c r="BH136" s="2">
        <f t="shared" si="83"/>
        <v>0.54320046608328498</v>
      </c>
      <c r="BI136" s="2">
        <f t="shared" si="84"/>
        <v>0.53589793736942715</v>
      </c>
      <c r="BJ136" s="2">
        <f t="shared" si="84"/>
        <v>0.52859540865556931</v>
      </c>
      <c r="BK136" s="2">
        <f t="shared" si="84"/>
        <v>0.52129287994171136</v>
      </c>
      <c r="BL136" s="2">
        <f t="shared" si="84"/>
        <v>0.51399035122785364</v>
      </c>
      <c r="BM136" s="2">
        <f t="shared" si="84"/>
        <v>0.50668782251399569</v>
      </c>
      <c r="BN136" s="2">
        <f t="shared" si="84"/>
        <v>0.49938529380013769</v>
      </c>
      <c r="BO136" s="2">
        <f t="shared" si="84"/>
        <v>0.49208276508627985</v>
      </c>
      <c r="BP136" s="2">
        <f t="shared" si="84"/>
        <v>0.48478023637242207</v>
      </c>
      <c r="BQ136" s="2">
        <f t="shared" si="84"/>
        <v>0.47747770765856423</v>
      </c>
      <c r="BR136" s="2">
        <f t="shared" si="84"/>
        <v>0.4701751789447064</v>
      </c>
      <c r="BS136" s="2">
        <f t="shared" si="85"/>
        <v>0.46287265023084845</v>
      </c>
      <c r="BT136" s="2">
        <f t="shared" si="85"/>
        <v>0.4555701215169905</v>
      </c>
      <c r="BU136" s="2">
        <f t="shared" si="85"/>
        <v>0.44826759280313266</v>
      </c>
      <c r="BV136" s="2">
        <f t="shared" si="85"/>
        <v>0.44096506408927483</v>
      </c>
      <c r="BW136" s="2">
        <f t="shared" si="85"/>
        <v>0.43366253537541688</v>
      </c>
      <c r="BX136" s="2">
        <f t="shared" si="85"/>
        <v>0.42636000666155904</v>
      </c>
      <c r="BY136" s="2">
        <f t="shared" si="85"/>
        <v>0.41905747794770121</v>
      </c>
      <c r="BZ136" s="2">
        <f t="shared" si="85"/>
        <v>0.41175494923384337</v>
      </c>
      <c r="CA136" s="2">
        <f t="shared" si="85"/>
        <v>0.40445242051998553</v>
      </c>
      <c r="CB136" s="2">
        <f t="shared" si="85"/>
        <v>0.3971498918061277</v>
      </c>
      <c r="CC136" s="2">
        <f t="shared" si="86"/>
        <v>0.38984736309226975</v>
      </c>
      <c r="CD136" s="2">
        <f t="shared" si="86"/>
        <v>0.38254483437841191</v>
      </c>
      <c r="CE136" s="2">
        <f t="shared" si="86"/>
        <v>0.37524230566455408</v>
      </c>
      <c r="CF136" s="2">
        <f t="shared" si="86"/>
        <v>0.36793977695069613</v>
      </c>
      <c r="CG136" s="2">
        <f t="shared" si="86"/>
        <v>0.36063724823683818</v>
      </c>
      <c r="CH136" s="2">
        <f t="shared" si="86"/>
        <v>0.35333471952298046</v>
      </c>
      <c r="CI136" s="2">
        <f t="shared" si="86"/>
        <v>0.34603219080912251</v>
      </c>
      <c r="CJ136" s="2">
        <f t="shared" si="86"/>
        <v>0.33872966209526456</v>
      </c>
      <c r="CK136" s="2">
        <f t="shared" si="86"/>
        <v>0.33142713338140672</v>
      </c>
      <c r="CL136" s="2">
        <f t="shared" si="86"/>
        <v>0.324124604667549</v>
      </c>
      <c r="CM136" s="2">
        <f t="shared" si="87"/>
        <v>0.31682207595369105</v>
      </c>
      <c r="CN136" s="2">
        <f t="shared" si="87"/>
        <v>0.30951954723983321</v>
      </c>
      <c r="CO136" s="2">
        <f t="shared" si="87"/>
        <v>0.30221701852597538</v>
      </c>
      <c r="CP136" s="2">
        <f t="shared" si="87"/>
        <v>0.29491448981211743</v>
      </c>
      <c r="CQ136" s="2">
        <f t="shared" si="87"/>
        <v>0.28761196109825959</v>
      </c>
      <c r="CR136" s="2">
        <f t="shared" si="87"/>
        <v>0.28030943238440176</v>
      </c>
      <c r="CS136" s="2">
        <f t="shared" si="87"/>
        <v>0.27300690367054381</v>
      </c>
      <c r="CT136" s="2">
        <f t="shared" si="87"/>
        <v>0.26570437495668597</v>
      </c>
      <c r="CU136" s="2">
        <f t="shared" si="87"/>
        <v>0.25840184624282814</v>
      </c>
      <c r="CV136" s="2">
        <f t="shared" si="87"/>
        <v>0.25109931752897019</v>
      </c>
      <c r="CW136" s="2">
        <f t="shared" si="88"/>
        <v>0.24379678881511235</v>
      </c>
      <c r="CX136" s="2">
        <f t="shared" si="88"/>
        <v>0.23649426010125441</v>
      </c>
      <c r="CY136" s="2">
        <f t="shared" si="88"/>
        <v>0.22919173138739668</v>
      </c>
      <c r="CZ136" s="2">
        <f t="shared" si="88"/>
        <v>0.22188920267353873</v>
      </c>
      <c r="DA136" s="2">
        <f t="shared" si="88"/>
        <v>0.21458667395968078</v>
      </c>
      <c r="DB136" s="2">
        <f t="shared" si="88"/>
        <v>0.20728414524582306</v>
      </c>
      <c r="DC136" s="2">
        <f t="shared" si="88"/>
        <v>0.19998161653196511</v>
      </c>
      <c r="DD136" s="2">
        <f t="shared" si="88"/>
        <v>0.20481821862016836</v>
      </c>
      <c r="DE136" s="2">
        <f t="shared" si="88"/>
        <v>0.21751568990631054</v>
      </c>
      <c r="DF136" s="2">
        <f t="shared" si="88"/>
        <v>0.23021316119245261</v>
      </c>
      <c r="DG136" s="2">
        <f t="shared" si="89"/>
        <v>0.24291063247859479</v>
      </c>
      <c r="DH136" s="2">
        <f t="shared" si="89"/>
        <v>0.25560810376473686</v>
      </c>
      <c r="DI136" s="2">
        <f t="shared" si="89"/>
        <v>0.26830557505087904</v>
      </c>
      <c r="DJ136" s="2">
        <f t="shared" si="89"/>
        <v>0.28100304633702111</v>
      </c>
      <c r="DK136" s="2">
        <f t="shared" si="89"/>
        <v>0.29370051762316318</v>
      </c>
      <c r="DL136" s="2">
        <f t="shared" si="89"/>
        <v>0.30639798890930536</v>
      </c>
      <c r="DM136" s="2">
        <f t="shared" si="89"/>
        <v>0.31909546019544754</v>
      </c>
      <c r="DN136" s="2">
        <f t="shared" si="89"/>
        <v>0.33179293148158961</v>
      </c>
      <c r="DO136" s="2">
        <f t="shared" si="89"/>
        <v>0.3444904027677318</v>
      </c>
      <c r="DP136" s="2">
        <f t="shared" si="89"/>
        <v>0.35718787405387387</v>
      </c>
      <c r="DQ136" s="2">
        <f t="shared" si="89"/>
        <v>0.36988534534001605</v>
      </c>
    </row>
    <row r="137" spans="20:121" ht="3.75" customHeight="1" x14ac:dyDescent="0.25">
      <c r="T137" s="2">
        <v>0.87</v>
      </c>
      <c r="U137" s="2">
        <f t="shared" si="80"/>
        <v>0.89331330823562216</v>
      </c>
      <c r="V137" s="2">
        <f t="shared" si="80"/>
        <v>0.88061583694947998</v>
      </c>
      <c r="W137" s="2">
        <f t="shared" si="80"/>
        <v>0.86791836566333791</v>
      </c>
      <c r="X137" s="2">
        <f t="shared" si="80"/>
        <v>0.85522089437719573</v>
      </c>
      <c r="Y137" s="2">
        <f t="shared" si="80"/>
        <v>0.84252342309105366</v>
      </c>
      <c r="Z137" s="2">
        <f t="shared" si="80"/>
        <v>0.82982595180491148</v>
      </c>
      <c r="AA137" s="2">
        <f t="shared" si="80"/>
        <v>0.8171284805187693</v>
      </c>
      <c r="AB137" s="2">
        <f t="shared" si="80"/>
        <v>0.80443100923262723</v>
      </c>
      <c r="AC137" s="2">
        <f t="shared" si="80"/>
        <v>0.79173353794648516</v>
      </c>
      <c r="AD137" s="2">
        <f t="shared" si="80"/>
        <v>0.77903606666034309</v>
      </c>
      <c r="AE137" s="2">
        <f t="shared" si="81"/>
        <v>0.76842532374658845</v>
      </c>
      <c r="AF137" s="2">
        <f t="shared" si="81"/>
        <v>0.76112279503273061</v>
      </c>
      <c r="AG137" s="2">
        <f t="shared" si="81"/>
        <v>0.75382026631887267</v>
      </c>
      <c r="AH137" s="2">
        <f t="shared" si="81"/>
        <v>0.74651773760501483</v>
      </c>
      <c r="AI137" s="2">
        <f t="shared" si="81"/>
        <v>0.73921520889115699</v>
      </c>
      <c r="AJ137" s="2">
        <f t="shared" si="81"/>
        <v>0.73191268017729905</v>
      </c>
      <c r="AK137" s="2">
        <f t="shared" si="81"/>
        <v>0.72461015146344121</v>
      </c>
      <c r="AL137" s="2">
        <f t="shared" si="81"/>
        <v>0.71730762274958326</v>
      </c>
      <c r="AM137" s="2">
        <f t="shared" si="81"/>
        <v>0.71000509403572554</v>
      </c>
      <c r="AN137" s="2">
        <f t="shared" si="81"/>
        <v>0.7027025653218677</v>
      </c>
      <c r="AO137" s="2">
        <f t="shared" si="82"/>
        <v>0.69540003660800975</v>
      </c>
      <c r="AP137" s="2">
        <f t="shared" si="82"/>
        <v>0.68809750789415192</v>
      </c>
      <c r="AQ137" s="2">
        <f t="shared" si="82"/>
        <v>0.68079497918029397</v>
      </c>
      <c r="AR137" s="2">
        <f t="shared" si="82"/>
        <v>0.67349245046643613</v>
      </c>
      <c r="AS137" s="2">
        <f t="shared" si="82"/>
        <v>0.6661899217525783</v>
      </c>
      <c r="AT137" s="2">
        <f t="shared" si="82"/>
        <v>0.65888739303872035</v>
      </c>
      <c r="AU137" s="2">
        <f t="shared" si="82"/>
        <v>0.65158486432486251</v>
      </c>
      <c r="AV137" s="2">
        <f t="shared" si="82"/>
        <v>0.64428233561100456</v>
      </c>
      <c r="AW137" s="2">
        <f t="shared" si="82"/>
        <v>0.63697980689714673</v>
      </c>
      <c r="AX137" s="2">
        <f t="shared" si="82"/>
        <v>0.62967727818328889</v>
      </c>
      <c r="AY137" s="2">
        <f t="shared" si="83"/>
        <v>0.62237474946943105</v>
      </c>
      <c r="AZ137" s="2">
        <f t="shared" si="83"/>
        <v>0.61507222075557311</v>
      </c>
      <c r="BA137" s="2">
        <f t="shared" si="83"/>
        <v>0.60776969204171527</v>
      </c>
      <c r="BB137" s="2">
        <f t="shared" si="83"/>
        <v>0.60046716332785743</v>
      </c>
      <c r="BC137" s="2">
        <f t="shared" si="83"/>
        <v>0.59316463461399949</v>
      </c>
      <c r="BD137" s="2">
        <f t="shared" si="83"/>
        <v>0.58586210590014165</v>
      </c>
      <c r="BE137" s="2">
        <f t="shared" si="83"/>
        <v>0.57855957718628381</v>
      </c>
      <c r="BF137" s="2">
        <f t="shared" si="83"/>
        <v>0.57125704847242598</v>
      </c>
      <c r="BG137" s="2">
        <f t="shared" si="83"/>
        <v>0.56395451975856803</v>
      </c>
      <c r="BH137" s="2">
        <f t="shared" si="83"/>
        <v>0.55665199104471019</v>
      </c>
      <c r="BI137" s="2">
        <f t="shared" si="84"/>
        <v>0.54934946233085236</v>
      </c>
      <c r="BJ137" s="2">
        <f t="shared" si="84"/>
        <v>0.54204693361699441</v>
      </c>
      <c r="BK137" s="2">
        <f t="shared" si="84"/>
        <v>0.53474440490313646</v>
      </c>
      <c r="BL137" s="2">
        <f t="shared" si="84"/>
        <v>0.52744187618927874</v>
      </c>
      <c r="BM137" s="2">
        <f t="shared" si="84"/>
        <v>0.52013934747542079</v>
      </c>
      <c r="BN137" s="2">
        <f t="shared" si="84"/>
        <v>0.51283681876156284</v>
      </c>
      <c r="BO137" s="2">
        <f t="shared" si="84"/>
        <v>0.50553429004770511</v>
      </c>
      <c r="BP137" s="2">
        <f t="shared" si="84"/>
        <v>0.49823176133384728</v>
      </c>
      <c r="BQ137" s="2">
        <f t="shared" si="84"/>
        <v>0.49092923261998944</v>
      </c>
      <c r="BR137" s="2">
        <f t="shared" si="84"/>
        <v>0.48362670390613161</v>
      </c>
      <c r="BS137" s="2">
        <f t="shared" si="85"/>
        <v>0.47632417519227366</v>
      </c>
      <c r="BT137" s="2">
        <f t="shared" si="85"/>
        <v>0.46902164647841571</v>
      </c>
      <c r="BU137" s="2">
        <f t="shared" si="85"/>
        <v>0.46171911776455787</v>
      </c>
      <c r="BV137" s="2">
        <f t="shared" si="85"/>
        <v>0.45441658905070004</v>
      </c>
      <c r="BW137" s="2">
        <f t="shared" si="85"/>
        <v>0.44711406033684209</v>
      </c>
      <c r="BX137" s="2">
        <f t="shared" si="85"/>
        <v>0.43981153162298425</v>
      </c>
      <c r="BY137" s="2">
        <f t="shared" si="85"/>
        <v>0.43250900290912642</v>
      </c>
      <c r="BZ137" s="2">
        <f t="shared" si="85"/>
        <v>0.42520647419526858</v>
      </c>
      <c r="CA137" s="2">
        <f t="shared" si="85"/>
        <v>0.41790394548141074</v>
      </c>
      <c r="CB137" s="2">
        <f t="shared" si="85"/>
        <v>0.41060141676755291</v>
      </c>
      <c r="CC137" s="2">
        <f t="shared" si="86"/>
        <v>0.40329888805369496</v>
      </c>
      <c r="CD137" s="2">
        <f t="shared" si="86"/>
        <v>0.39599635933983712</v>
      </c>
      <c r="CE137" s="2">
        <f t="shared" si="86"/>
        <v>0.38869383062597929</v>
      </c>
      <c r="CF137" s="2">
        <f t="shared" si="86"/>
        <v>0.38139130191212134</v>
      </c>
      <c r="CG137" s="2">
        <f t="shared" si="86"/>
        <v>0.37408877319826339</v>
      </c>
      <c r="CH137" s="2">
        <f t="shared" si="86"/>
        <v>0.36678624448440567</v>
      </c>
      <c r="CI137" s="2">
        <f t="shared" si="86"/>
        <v>0.35948371577054772</v>
      </c>
      <c r="CJ137" s="2">
        <f t="shared" si="86"/>
        <v>0.35218118705668977</v>
      </c>
      <c r="CK137" s="2">
        <f t="shared" si="86"/>
        <v>0.34487865834283193</v>
      </c>
      <c r="CL137" s="2">
        <f t="shared" si="86"/>
        <v>0.33757612962897421</v>
      </c>
      <c r="CM137" s="2">
        <f t="shared" si="87"/>
        <v>0.33027360091511626</v>
      </c>
      <c r="CN137" s="2">
        <f t="shared" si="87"/>
        <v>0.32297107220125842</v>
      </c>
      <c r="CO137" s="2">
        <f t="shared" si="87"/>
        <v>0.31566854348740059</v>
      </c>
      <c r="CP137" s="2">
        <f t="shared" si="87"/>
        <v>0.30836601477354264</v>
      </c>
      <c r="CQ137" s="2">
        <f t="shared" si="87"/>
        <v>0.3010634860596848</v>
      </c>
      <c r="CR137" s="2">
        <f t="shared" si="87"/>
        <v>0.29376095734582697</v>
      </c>
      <c r="CS137" s="2">
        <f t="shared" si="87"/>
        <v>0.28645842863196902</v>
      </c>
      <c r="CT137" s="2">
        <f t="shared" si="87"/>
        <v>0.27915589991811118</v>
      </c>
      <c r="CU137" s="2">
        <f t="shared" si="87"/>
        <v>0.27185337120425335</v>
      </c>
      <c r="CV137" s="2">
        <f t="shared" si="87"/>
        <v>0.2645508424903954</v>
      </c>
      <c r="CW137" s="2">
        <f t="shared" si="88"/>
        <v>0.25724831377653756</v>
      </c>
      <c r="CX137" s="2">
        <f t="shared" si="88"/>
        <v>0.24994578506267962</v>
      </c>
      <c r="CY137" s="2">
        <f t="shared" si="88"/>
        <v>0.24264325634882189</v>
      </c>
      <c r="CZ137" s="2">
        <f t="shared" si="88"/>
        <v>0.23534072763496394</v>
      </c>
      <c r="DA137" s="2">
        <f t="shared" si="88"/>
        <v>0.22803819892110599</v>
      </c>
      <c r="DB137" s="2">
        <f t="shared" si="88"/>
        <v>0.22073567020724827</v>
      </c>
      <c r="DC137" s="2">
        <f t="shared" si="88"/>
        <v>0.21343314149339032</v>
      </c>
      <c r="DD137" s="2">
        <f t="shared" si="88"/>
        <v>0.21136669365874317</v>
      </c>
      <c r="DE137" s="2">
        <f t="shared" si="88"/>
        <v>0.22406416494488535</v>
      </c>
      <c r="DF137" s="2">
        <f t="shared" si="88"/>
        <v>0.23676163623102742</v>
      </c>
      <c r="DG137" s="2">
        <f t="shared" si="89"/>
        <v>0.2494591075171696</v>
      </c>
      <c r="DH137" s="2">
        <f t="shared" si="89"/>
        <v>0.26215657880331167</v>
      </c>
      <c r="DI137" s="2">
        <f t="shared" si="89"/>
        <v>0.27485405008945385</v>
      </c>
      <c r="DJ137" s="2">
        <f t="shared" si="89"/>
        <v>0.28755152137559592</v>
      </c>
      <c r="DK137" s="2">
        <f t="shared" si="89"/>
        <v>0.30024899266173799</v>
      </c>
      <c r="DL137" s="2">
        <f t="shared" si="89"/>
        <v>0.31294646394788017</v>
      </c>
      <c r="DM137" s="2">
        <f t="shared" si="89"/>
        <v>0.32564393523402235</v>
      </c>
      <c r="DN137" s="2">
        <f t="shared" si="89"/>
        <v>0.33834140652016442</v>
      </c>
      <c r="DO137" s="2">
        <f t="shared" si="89"/>
        <v>0.3510388778063066</v>
      </c>
      <c r="DP137" s="2">
        <f t="shared" si="89"/>
        <v>0.36373634909244867</v>
      </c>
      <c r="DQ137" s="2">
        <f t="shared" si="89"/>
        <v>0.37643382037859086</v>
      </c>
    </row>
    <row r="138" spans="20:121" ht="3.75" customHeight="1" x14ac:dyDescent="0.25">
      <c r="T138" s="2">
        <v>0.88</v>
      </c>
      <c r="U138" s="2">
        <f t="shared" si="80"/>
        <v>0.88676483319704713</v>
      </c>
      <c r="V138" s="2">
        <f t="shared" si="80"/>
        <v>0.87406736191090495</v>
      </c>
      <c r="W138" s="2">
        <f t="shared" si="80"/>
        <v>0.86136989062476288</v>
      </c>
      <c r="X138" s="2">
        <f t="shared" si="80"/>
        <v>0.8486724193386207</v>
      </c>
      <c r="Y138" s="2">
        <f t="shared" si="80"/>
        <v>0.83597494805247863</v>
      </c>
      <c r="Z138" s="2">
        <f t="shared" si="80"/>
        <v>0.82327747676633645</v>
      </c>
      <c r="AA138" s="2">
        <f t="shared" si="80"/>
        <v>0.81108696356344501</v>
      </c>
      <c r="AB138" s="2">
        <f t="shared" si="80"/>
        <v>0.80378443484958706</v>
      </c>
      <c r="AC138" s="2">
        <f t="shared" si="80"/>
        <v>0.79648190613572922</v>
      </c>
      <c r="AD138" s="2">
        <f t="shared" si="80"/>
        <v>0.78917937742187128</v>
      </c>
      <c r="AE138" s="2">
        <f t="shared" si="81"/>
        <v>0.78187684870801344</v>
      </c>
      <c r="AF138" s="2">
        <f t="shared" si="81"/>
        <v>0.7745743199941556</v>
      </c>
      <c r="AG138" s="2">
        <f t="shared" si="81"/>
        <v>0.76727179128029765</v>
      </c>
      <c r="AH138" s="2">
        <f t="shared" si="81"/>
        <v>0.75996926256643982</v>
      </c>
      <c r="AI138" s="2">
        <f t="shared" si="81"/>
        <v>0.75266673385258198</v>
      </c>
      <c r="AJ138" s="2">
        <f t="shared" si="81"/>
        <v>0.74536420513872403</v>
      </c>
      <c r="AK138" s="2">
        <f t="shared" si="81"/>
        <v>0.7380616764248662</v>
      </c>
      <c r="AL138" s="2">
        <f t="shared" si="81"/>
        <v>0.73075914771100825</v>
      </c>
      <c r="AM138" s="2">
        <f t="shared" si="81"/>
        <v>0.72345661899715041</v>
      </c>
      <c r="AN138" s="2">
        <f t="shared" si="81"/>
        <v>0.71615409028329258</v>
      </c>
      <c r="AO138" s="2">
        <f t="shared" si="82"/>
        <v>0.70885156156943463</v>
      </c>
      <c r="AP138" s="2">
        <f t="shared" si="82"/>
        <v>0.7015490328555769</v>
      </c>
      <c r="AQ138" s="2">
        <f t="shared" si="82"/>
        <v>0.69424650414171896</v>
      </c>
      <c r="AR138" s="2">
        <f t="shared" si="82"/>
        <v>0.68694397542786112</v>
      </c>
      <c r="AS138" s="2">
        <f t="shared" si="82"/>
        <v>0.67964144671400328</v>
      </c>
      <c r="AT138" s="2">
        <f t="shared" si="82"/>
        <v>0.67233891800014534</v>
      </c>
      <c r="AU138" s="2">
        <f t="shared" si="82"/>
        <v>0.6650363892862875</v>
      </c>
      <c r="AV138" s="2">
        <f t="shared" si="82"/>
        <v>0.65773386057242955</v>
      </c>
      <c r="AW138" s="2">
        <f t="shared" si="82"/>
        <v>0.65043133185857172</v>
      </c>
      <c r="AX138" s="2">
        <f t="shared" si="82"/>
        <v>0.64312880314471399</v>
      </c>
      <c r="AY138" s="2">
        <f t="shared" si="83"/>
        <v>0.63582627443085615</v>
      </c>
      <c r="AZ138" s="2">
        <f t="shared" si="83"/>
        <v>0.62852374571699821</v>
      </c>
      <c r="BA138" s="2">
        <f t="shared" si="83"/>
        <v>0.62122121700314037</v>
      </c>
      <c r="BB138" s="2">
        <f t="shared" si="83"/>
        <v>0.61391868828928253</v>
      </c>
      <c r="BC138" s="2">
        <f t="shared" si="83"/>
        <v>0.60661615957542458</v>
      </c>
      <c r="BD138" s="2">
        <f t="shared" si="83"/>
        <v>0.59931363086156664</v>
      </c>
      <c r="BE138" s="2">
        <f t="shared" si="83"/>
        <v>0.5920111021477088</v>
      </c>
      <c r="BF138" s="2">
        <f t="shared" si="83"/>
        <v>0.58470857343385096</v>
      </c>
      <c r="BG138" s="2">
        <f t="shared" si="83"/>
        <v>0.57740604471999302</v>
      </c>
      <c r="BH138" s="2">
        <f t="shared" si="83"/>
        <v>0.57010351600613518</v>
      </c>
      <c r="BI138" s="2">
        <f t="shared" si="84"/>
        <v>0.56280098729227734</v>
      </c>
      <c r="BJ138" s="2">
        <f t="shared" si="84"/>
        <v>0.55549845857841951</v>
      </c>
      <c r="BK138" s="2">
        <f t="shared" si="84"/>
        <v>0.54819592986456156</v>
      </c>
      <c r="BL138" s="2">
        <f t="shared" si="84"/>
        <v>0.54089340115070383</v>
      </c>
      <c r="BM138" s="2">
        <f t="shared" si="84"/>
        <v>0.53359087243684589</v>
      </c>
      <c r="BN138" s="2">
        <f t="shared" si="84"/>
        <v>0.52628834372298794</v>
      </c>
      <c r="BO138" s="2">
        <f t="shared" si="84"/>
        <v>0.51898581500912999</v>
      </c>
      <c r="BP138" s="2">
        <f t="shared" si="84"/>
        <v>0.51168328629527227</v>
      </c>
      <c r="BQ138" s="2">
        <f t="shared" si="84"/>
        <v>0.50438075758141443</v>
      </c>
      <c r="BR138" s="2">
        <f t="shared" si="84"/>
        <v>0.49707822886755659</v>
      </c>
      <c r="BS138" s="2">
        <f t="shared" si="85"/>
        <v>0.48977570015369865</v>
      </c>
      <c r="BT138" s="2">
        <f t="shared" si="85"/>
        <v>0.4824731714398407</v>
      </c>
      <c r="BU138" s="2">
        <f t="shared" si="85"/>
        <v>0.47517064272598286</v>
      </c>
      <c r="BV138" s="2">
        <f t="shared" si="85"/>
        <v>0.46786811401212502</v>
      </c>
      <c r="BW138" s="2">
        <f t="shared" si="85"/>
        <v>0.46056558529826708</v>
      </c>
      <c r="BX138" s="2">
        <f t="shared" si="85"/>
        <v>0.45326305658440924</v>
      </c>
      <c r="BY138" s="2">
        <f t="shared" si="85"/>
        <v>0.4459605278705514</v>
      </c>
      <c r="BZ138" s="2">
        <f t="shared" si="85"/>
        <v>0.43865799915669357</v>
      </c>
      <c r="CA138" s="2">
        <f t="shared" si="85"/>
        <v>0.43135547044283573</v>
      </c>
      <c r="CB138" s="2">
        <f t="shared" si="85"/>
        <v>0.42405294172897789</v>
      </c>
      <c r="CC138" s="2">
        <f t="shared" si="86"/>
        <v>0.41675041301511995</v>
      </c>
      <c r="CD138" s="2">
        <f t="shared" si="86"/>
        <v>0.40944788430126211</v>
      </c>
      <c r="CE138" s="2">
        <f t="shared" si="86"/>
        <v>0.40214535558740427</v>
      </c>
      <c r="CF138" s="2">
        <f t="shared" si="86"/>
        <v>0.39484282687354633</v>
      </c>
      <c r="CG138" s="2">
        <f t="shared" si="86"/>
        <v>0.38754029815968838</v>
      </c>
      <c r="CH138" s="2">
        <f t="shared" si="86"/>
        <v>0.38023776944583065</v>
      </c>
      <c r="CI138" s="2">
        <f t="shared" si="86"/>
        <v>0.37293524073197271</v>
      </c>
      <c r="CJ138" s="2">
        <f t="shared" si="86"/>
        <v>0.36563271201811476</v>
      </c>
      <c r="CK138" s="2">
        <f t="shared" si="86"/>
        <v>0.35833018330425692</v>
      </c>
      <c r="CL138" s="2">
        <f t="shared" si="86"/>
        <v>0.3510276545903992</v>
      </c>
      <c r="CM138" s="2">
        <f t="shared" si="87"/>
        <v>0.34372512587654125</v>
      </c>
      <c r="CN138" s="2">
        <f t="shared" si="87"/>
        <v>0.33642259716268341</v>
      </c>
      <c r="CO138" s="2">
        <f t="shared" si="87"/>
        <v>0.32912006844882558</v>
      </c>
      <c r="CP138" s="2">
        <f t="shared" si="87"/>
        <v>0.32181753973496763</v>
      </c>
      <c r="CQ138" s="2">
        <f t="shared" si="87"/>
        <v>0.31451501102110979</v>
      </c>
      <c r="CR138" s="2">
        <f t="shared" si="87"/>
        <v>0.30721248230725196</v>
      </c>
      <c r="CS138" s="2">
        <f t="shared" si="87"/>
        <v>0.29990995359339401</v>
      </c>
      <c r="CT138" s="2">
        <f t="shared" si="87"/>
        <v>0.29260742487953617</v>
      </c>
      <c r="CU138" s="2">
        <f t="shared" si="87"/>
        <v>0.28530489616567833</v>
      </c>
      <c r="CV138" s="2">
        <f t="shared" si="87"/>
        <v>0.27800236745182039</v>
      </c>
      <c r="CW138" s="2">
        <f t="shared" si="88"/>
        <v>0.27069983873796255</v>
      </c>
      <c r="CX138" s="2">
        <f t="shared" si="88"/>
        <v>0.2633973100241046</v>
      </c>
      <c r="CY138" s="2">
        <f t="shared" si="88"/>
        <v>0.25609478131024688</v>
      </c>
      <c r="CZ138" s="2">
        <f t="shared" si="88"/>
        <v>0.24879225259638893</v>
      </c>
      <c r="DA138" s="2">
        <f t="shared" si="88"/>
        <v>0.24148972388253098</v>
      </c>
      <c r="DB138" s="2">
        <f t="shared" si="88"/>
        <v>0.23418719516867326</v>
      </c>
      <c r="DC138" s="2">
        <f t="shared" si="88"/>
        <v>0.22688466645481531</v>
      </c>
      <c r="DD138" s="2">
        <f t="shared" si="88"/>
        <v>0.21958213774095747</v>
      </c>
      <c r="DE138" s="2">
        <f t="shared" si="88"/>
        <v>0.23061263998346038</v>
      </c>
      <c r="DF138" s="2">
        <f t="shared" si="88"/>
        <v>0.24331011126960245</v>
      </c>
      <c r="DG138" s="2">
        <f t="shared" si="89"/>
        <v>0.25600758255574463</v>
      </c>
      <c r="DH138" s="2">
        <f t="shared" si="89"/>
        <v>0.2687050538418867</v>
      </c>
      <c r="DI138" s="2">
        <f t="shared" si="89"/>
        <v>0.28140252512802888</v>
      </c>
      <c r="DJ138" s="2">
        <f t="shared" si="89"/>
        <v>0.29409999641417095</v>
      </c>
      <c r="DK138" s="2">
        <f t="shared" si="89"/>
        <v>0.30679746770031302</v>
      </c>
      <c r="DL138" s="2">
        <f t="shared" si="89"/>
        <v>0.3194949389864552</v>
      </c>
      <c r="DM138" s="2">
        <f t="shared" si="89"/>
        <v>0.33219241027259738</v>
      </c>
      <c r="DN138" s="2">
        <f t="shared" si="89"/>
        <v>0.34488988155873945</v>
      </c>
      <c r="DO138" s="2">
        <f t="shared" si="89"/>
        <v>0.35758735284488163</v>
      </c>
      <c r="DP138" s="2">
        <f t="shared" si="89"/>
        <v>0.3702848241310237</v>
      </c>
      <c r="DQ138" s="2">
        <f t="shared" si="89"/>
        <v>0.38298229541716589</v>
      </c>
    </row>
    <row r="139" spans="20:121" ht="3.75" customHeight="1" x14ac:dyDescent="0.25">
      <c r="T139" s="2">
        <v>0.89</v>
      </c>
      <c r="U139" s="2">
        <f t="shared" si="80"/>
        <v>0.88021635815847221</v>
      </c>
      <c r="V139" s="2">
        <f t="shared" si="80"/>
        <v>0.86751888687233003</v>
      </c>
      <c r="W139" s="2">
        <f t="shared" si="80"/>
        <v>0.85482141558618796</v>
      </c>
      <c r="X139" s="2">
        <f t="shared" si="80"/>
        <v>0.84644607466644362</v>
      </c>
      <c r="Y139" s="2">
        <f t="shared" si="80"/>
        <v>0.83914354595258567</v>
      </c>
      <c r="Z139" s="2">
        <f t="shared" si="80"/>
        <v>0.83184101723872783</v>
      </c>
      <c r="AA139" s="2">
        <f t="shared" si="80"/>
        <v>0.82453848852487011</v>
      </c>
      <c r="AB139" s="2">
        <f t="shared" si="80"/>
        <v>0.81723595981101216</v>
      </c>
      <c r="AC139" s="2">
        <f t="shared" si="80"/>
        <v>0.80993343109715432</v>
      </c>
      <c r="AD139" s="2">
        <f t="shared" si="80"/>
        <v>0.80263090238329637</v>
      </c>
      <c r="AE139" s="2">
        <f t="shared" si="81"/>
        <v>0.79532837366943854</v>
      </c>
      <c r="AF139" s="2">
        <f t="shared" si="81"/>
        <v>0.7880258449555807</v>
      </c>
      <c r="AG139" s="2">
        <f t="shared" si="81"/>
        <v>0.78072331624172275</v>
      </c>
      <c r="AH139" s="2">
        <f t="shared" si="81"/>
        <v>0.77342078752786492</v>
      </c>
      <c r="AI139" s="2">
        <f t="shared" si="81"/>
        <v>0.76611825881400708</v>
      </c>
      <c r="AJ139" s="2">
        <f t="shared" si="81"/>
        <v>0.75881573010014913</v>
      </c>
      <c r="AK139" s="2">
        <f t="shared" si="81"/>
        <v>0.7515132013862913</v>
      </c>
      <c r="AL139" s="2">
        <f t="shared" si="81"/>
        <v>0.74421067267243335</v>
      </c>
      <c r="AM139" s="2">
        <f t="shared" si="81"/>
        <v>0.73690814395857551</v>
      </c>
      <c r="AN139" s="2">
        <f t="shared" si="81"/>
        <v>0.72960561524471768</v>
      </c>
      <c r="AO139" s="2">
        <f t="shared" si="82"/>
        <v>0.72230308653085973</v>
      </c>
      <c r="AP139" s="2">
        <f t="shared" si="82"/>
        <v>0.715000557817002</v>
      </c>
      <c r="AQ139" s="2">
        <f t="shared" si="82"/>
        <v>0.70769802910314406</v>
      </c>
      <c r="AR139" s="2">
        <f t="shared" si="82"/>
        <v>0.70039550038928622</v>
      </c>
      <c r="AS139" s="2">
        <f t="shared" si="82"/>
        <v>0.69309297167542838</v>
      </c>
      <c r="AT139" s="2">
        <f t="shared" si="82"/>
        <v>0.68579044296157043</v>
      </c>
      <c r="AU139" s="2">
        <f t="shared" si="82"/>
        <v>0.6784879142477126</v>
      </c>
      <c r="AV139" s="2">
        <f t="shared" si="82"/>
        <v>0.67118538553385465</v>
      </c>
      <c r="AW139" s="2">
        <f t="shared" si="82"/>
        <v>0.66388285681999681</v>
      </c>
      <c r="AX139" s="2">
        <f t="shared" si="82"/>
        <v>0.65658032810613909</v>
      </c>
      <c r="AY139" s="2">
        <f t="shared" si="83"/>
        <v>0.64927779939228125</v>
      </c>
      <c r="AZ139" s="2">
        <f t="shared" si="83"/>
        <v>0.6419752706784233</v>
      </c>
      <c r="BA139" s="2">
        <f t="shared" si="83"/>
        <v>0.63467274196456547</v>
      </c>
      <c r="BB139" s="2">
        <f t="shared" si="83"/>
        <v>0.62737021325070763</v>
      </c>
      <c r="BC139" s="2">
        <f t="shared" si="83"/>
        <v>0.62006768453684968</v>
      </c>
      <c r="BD139" s="2">
        <f t="shared" si="83"/>
        <v>0.61276515582299174</v>
      </c>
      <c r="BE139" s="2">
        <f t="shared" si="83"/>
        <v>0.6054626271091339</v>
      </c>
      <c r="BF139" s="2">
        <f t="shared" si="83"/>
        <v>0.59816009839527606</v>
      </c>
      <c r="BG139" s="2">
        <f t="shared" si="83"/>
        <v>0.59085756968141812</v>
      </c>
      <c r="BH139" s="2">
        <f t="shared" si="83"/>
        <v>0.58355504096756028</v>
      </c>
      <c r="BI139" s="2">
        <f t="shared" si="84"/>
        <v>0.57625251225370244</v>
      </c>
      <c r="BJ139" s="2">
        <f t="shared" si="84"/>
        <v>0.56894998353984461</v>
      </c>
      <c r="BK139" s="2">
        <f t="shared" si="84"/>
        <v>0.56164745482598666</v>
      </c>
      <c r="BL139" s="2">
        <f t="shared" si="84"/>
        <v>0.55434492611212893</v>
      </c>
      <c r="BM139" s="2">
        <f t="shared" si="84"/>
        <v>0.54704239739827099</v>
      </c>
      <c r="BN139" s="2">
        <f t="shared" si="84"/>
        <v>0.53973986868441304</v>
      </c>
      <c r="BO139" s="2">
        <f t="shared" si="84"/>
        <v>0.53243733997055509</v>
      </c>
      <c r="BP139" s="2">
        <f t="shared" si="84"/>
        <v>0.52513481125669736</v>
      </c>
      <c r="BQ139" s="2">
        <f t="shared" si="84"/>
        <v>0.51783228254283953</v>
      </c>
      <c r="BR139" s="2">
        <f t="shared" si="84"/>
        <v>0.51052975382898169</v>
      </c>
      <c r="BS139" s="2">
        <f t="shared" si="85"/>
        <v>0.50322722511512374</v>
      </c>
      <c r="BT139" s="2">
        <f t="shared" si="85"/>
        <v>0.4959246964012658</v>
      </c>
      <c r="BU139" s="2">
        <f t="shared" si="85"/>
        <v>0.48862216768740796</v>
      </c>
      <c r="BV139" s="2">
        <f t="shared" si="85"/>
        <v>0.48131963897355012</v>
      </c>
      <c r="BW139" s="2">
        <f t="shared" si="85"/>
        <v>0.47401711025969218</v>
      </c>
      <c r="BX139" s="2">
        <f t="shared" si="85"/>
        <v>0.46671458154583434</v>
      </c>
      <c r="BY139" s="2">
        <f t="shared" si="85"/>
        <v>0.4594120528319765</v>
      </c>
      <c r="BZ139" s="2">
        <f t="shared" si="85"/>
        <v>0.45210952411811867</v>
      </c>
      <c r="CA139" s="2">
        <f t="shared" si="85"/>
        <v>0.44480699540426083</v>
      </c>
      <c r="CB139" s="2">
        <f t="shared" si="85"/>
        <v>0.43750446669040299</v>
      </c>
      <c r="CC139" s="2">
        <f t="shared" si="86"/>
        <v>0.43020193797654505</v>
      </c>
      <c r="CD139" s="2">
        <f t="shared" si="86"/>
        <v>0.42289940926268721</v>
      </c>
      <c r="CE139" s="2">
        <f t="shared" si="86"/>
        <v>0.41559688054882937</v>
      </c>
      <c r="CF139" s="2">
        <f t="shared" si="86"/>
        <v>0.40829435183497143</v>
      </c>
      <c r="CG139" s="2">
        <f t="shared" si="86"/>
        <v>0.40099182312111348</v>
      </c>
      <c r="CH139" s="2">
        <f t="shared" si="86"/>
        <v>0.39368929440725575</v>
      </c>
      <c r="CI139" s="2">
        <f t="shared" si="86"/>
        <v>0.3863867656933978</v>
      </c>
      <c r="CJ139" s="2">
        <f t="shared" si="86"/>
        <v>0.37908423697953986</v>
      </c>
      <c r="CK139" s="2">
        <f t="shared" si="86"/>
        <v>0.37178170826568202</v>
      </c>
      <c r="CL139" s="2">
        <f t="shared" si="86"/>
        <v>0.36447917955182429</v>
      </c>
      <c r="CM139" s="2">
        <f t="shared" si="87"/>
        <v>0.35717665083796635</v>
      </c>
      <c r="CN139" s="2">
        <f t="shared" si="87"/>
        <v>0.34987412212410851</v>
      </c>
      <c r="CO139" s="2">
        <f t="shared" si="87"/>
        <v>0.34257159341025067</v>
      </c>
      <c r="CP139" s="2">
        <f t="shared" si="87"/>
        <v>0.33526906469639273</v>
      </c>
      <c r="CQ139" s="2">
        <f t="shared" si="87"/>
        <v>0.32796653598253489</v>
      </c>
      <c r="CR139" s="2">
        <f t="shared" si="87"/>
        <v>0.32066400726867705</v>
      </c>
      <c r="CS139" s="2">
        <f t="shared" si="87"/>
        <v>0.31336147855481911</v>
      </c>
      <c r="CT139" s="2">
        <f t="shared" si="87"/>
        <v>0.30605894984096127</v>
      </c>
      <c r="CU139" s="2">
        <f t="shared" si="87"/>
        <v>0.29875642112710343</v>
      </c>
      <c r="CV139" s="2">
        <f t="shared" si="87"/>
        <v>0.29145389241324549</v>
      </c>
      <c r="CW139" s="2">
        <f t="shared" si="88"/>
        <v>0.28415136369938765</v>
      </c>
      <c r="CX139" s="2">
        <f t="shared" si="88"/>
        <v>0.2768488349855297</v>
      </c>
      <c r="CY139" s="2">
        <f t="shared" si="88"/>
        <v>0.26954630627167198</v>
      </c>
      <c r="CZ139" s="2">
        <f t="shared" si="88"/>
        <v>0.26224377755781403</v>
      </c>
      <c r="DA139" s="2">
        <f t="shared" si="88"/>
        <v>0.25494124884395608</v>
      </c>
      <c r="DB139" s="2">
        <f t="shared" si="88"/>
        <v>0.24763872013009836</v>
      </c>
      <c r="DC139" s="2">
        <f t="shared" si="88"/>
        <v>0.24033619141624041</v>
      </c>
      <c r="DD139" s="2">
        <f t="shared" si="88"/>
        <v>0.23303366270238257</v>
      </c>
      <c r="DE139" s="2">
        <f t="shared" si="88"/>
        <v>0.2371611150220353</v>
      </c>
      <c r="DF139" s="2">
        <f t="shared" si="88"/>
        <v>0.24985858630817737</v>
      </c>
      <c r="DG139" s="2">
        <f t="shared" si="89"/>
        <v>0.26255605759431955</v>
      </c>
      <c r="DH139" s="2">
        <f t="shared" si="89"/>
        <v>0.27525352888046162</v>
      </c>
      <c r="DI139" s="2">
        <f t="shared" si="89"/>
        <v>0.2879510001666038</v>
      </c>
      <c r="DJ139" s="2">
        <f t="shared" si="89"/>
        <v>0.30064847145274587</v>
      </c>
      <c r="DK139" s="2">
        <f t="shared" si="89"/>
        <v>0.31334594273888794</v>
      </c>
      <c r="DL139" s="2">
        <f t="shared" si="89"/>
        <v>0.32604341402503012</v>
      </c>
      <c r="DM139" s="2">
        <f t="shared" si="89"/>
        <v>0.3387408853111723</v>
      </c>
      <c r="DN139" s="2">
        <f t="shared" si="89"/>
        <v>0.35143835659731437</v>
      </c>
      <c r="DO139" s="2">
        <f t="shared" si="89"/>
        <v>0.36413582788345655</v>
      </c>
      <c r="DP139" s="2">
        <f t="shared" si="89"/>
        <v>0.37683329916959862</v>
      </c>
      <c r="DQ139" s="2">
        <f t="shared" si="89"/>
        <v>0.3895307704557408</v>
      </c>
    </row>
    <row r="140" spans="20:121" ht="3.75" customHeight="1" x14ac:dyDescent="0.25">
      <c r="T140" s="2">
        <v>0.9</v>
      </c>
      <c r="U140" s="2">
        <f t="shared" ref="U140:AD150" si="90">ABS(((U$49*$B$14)+((1-U$49)*$B$17)+(2*SQRT(U$49*(1-U$49)*$B$14*$B$17)*COS($H$11)))/(((U$49*$B$14)+((1-U$49)*$B$17)+(2*SQRT(U$49*(1-U$49)*$B$14*$B$17)*COS($H$11)))+((U$49*$B$15)+((1-U$49)*$B$18)+(2*SQRT(U$49*(1-U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U$49)</f>
        <v>0.88180518576944222</v>
      </c>
      <c r="V140" s="2">
        <f t="shared" si="90"/>
        <v>0.87450265705558439</v>
      </c>
      <c r="W140" s="2">
        <f t="shared" si="90"/>
        <v>0.86720012834172644</v>
      </c>
      <c r="X140" s="2">
        <f t="shared" si="90"/>
        <v>0.8598975996278686</v>
      </c>
      <c r="Y140" s="2">
        <f t="shared" si="90"/>
        <v>0.85259507091401066</v>
      </c>
      <c r="Z140" s="2">
        <f t="shared" si="90"/>
        <v>0.84529254220015282</v>
      </c>
      <c r="AA140" s="2">
        <f t="shared" si="90"/>
        <v>0.83799001348629498</v>
      </c>
      <c r="AB140" s="2">
        <f t="shared" si="90"/>
        <v>0.83068748477243703</v>
      </c>
      <c r="AC140" s="2">
        <f t="shared" si="90"/>
        <v>0.82338495605857931</v>
      </c>
      <c r="AD140" s="2">
        <f t="shared" si="90"/>
        <v>0.81608242734472136</v>
      </c>
      <c r="AE140" s="2">
        <f t="shared" ref="AE140:AN150" si="91">ABS(((AE$49*$B$14)+((1-AE$49)*$B$17)+(2*SQRT(AE$49*(1-AE$49)*$B$14*$B$17)*COS($H$11)))/(((AE$49*$B$14)+((1-AE$49)*$B$17)+(2*SQRT(AE$49*(1-AE$49)*$B$14*$B$17)*COS($H$11)))+((AE$49*$B$15)+((1-AE$49)*$B$18)+(2*SQRT(AE$49*(1-AE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AE$49)</f>
        <v>0.80877989863086353</v>
      </c>
      <c r="AF140" s="2">
        <f t="shared" si="91"/>
        <v>0.80147736991700569</v>
      </c>
      <c r="AG140" s="2">
        <f t="shared" si="91"/>
        <v>0.79417484120314774</v>
      </c>
      <c r="AH140" s="2">
        <f t="shared" si="91"/>
        <v>0.7868723124892899</v>
      </c>
      <c r="AI140" s="2">
        <f t="shared" si="91"/>
        <v>0.77956978377543207</v>
      </c>
      <c r="AJ140" s="2">
        <f t="shared" si="91"/>
        <v>0.77226725506157412</v>
      </c>
      <c r="AK140" s="2">
        <f t="shared" si="91"/>
        <v>0.76496472634771628</v>
      </c>
      <c r="AL140" s="2">
        <f t="shared" si="91"/>
        <v>0.75766219763385834</v>
      </c>
      <c r="AM140" s="2">
        <f t="shared" si="91"/>
        <v>0.75035966892000061</v>
      </c>
      <c r="AN140" s="2">
        <f t="shared" si="91"/>
        <v>0.74305714020614277</v>
      </c>
      <c r="AO140" s="2">
        <f t="shared" ref="AO140:AX150" si="92">ABS(((AO$49*$B$14)+((1-AO$49)*$B$17)+(2*SQRT(AO$49*(1-AO$49)*$B$14*$B$17)*COS($H$11)))/(((AO$49*$B$14)+((1-AO$49)*$B$17)+(2*SQRT(AO$49*(1-AO$49)*$B$14*$B$17)*COS($H$11)))+((AO$49*$B$15)+((1-AO$49)*$B$18)+(2*SQRT(AO$49*(1-AO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AO$49)</f>
        <v>0.73575461149228483</v>
      </c>
      <c r="AP140" s="2">
        <f t="shared" si="92"/>
        <v>0.72845208277842699</v>
      </c>
      <c r="AQ140" s="2">
        <f t="shared" si="92"/>
        <v>0.72114955406456904</v>
      </c>
      <c r="AR140" s="2">
        <f t="shared" si="92"/>
        <v>0.71384702535071121</v>
      </c>
      <c r="AS140" s="2">
        <f t="shared" si="92"/>
        <v>0.70654449663685337</v>
      </c>
      <c r="AT140" s="2">
        <f t="shared" si="92"/>
        <v>0.69924196792299542</v>
      </c>
      <c r="AU140" s="2">
        <f t="shared" si="92"/>
        <v>0.69193943920913759</v>
      </c>
      <c r="AV140" s="2">
        <f t="shared" si="92"/>
        <v>0.68463691049527964</v>
      </c>
      <c r="AW140" s="2">
        <f t="shared" si="92"/>
        <v>0.6773343817814218</v>
      </c>
      <c r="AX140" s="2">
        <f t="shared" si="92"/>
        <v>0.67003185306756396</v>
      </c>
      <c r="AY140" s="2">
        <f t="shared" ref="AY140:BH150" si="93">ABS(((AY$49*$B$14)+((1-AY$49)*$B$17)+(2*SQRT(AY$49*(1-AY$49)*$B$14*$B$17)*COS($H$11)))/(((AY$49*$B$14)+((1-AY$49)*$B$17)+(2*SQRT(AY$49*(1-AY$49)*$B$14*$B$17)*COS($H$11)))+((AY$49*$B$15)+((1-AY$49)*$B$18)+(2*SQRT(AY$49*(1-AY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AY$49)</f>
        <v>0.66272932435370613</v>
      </c>
      <c r="AZ140" s="2">
        <f t="shared" si="93"/>
        <v>0.65542679563984818</v>
      </c>
      <c r="BA140" s="2">
        <f t="shared" si="93"/>
        <v>0.64812426692599034</v>
      </c>
      <c r="BB140" s="2">
        <f t="shared" si="93"/>
        <v>0.64082173821213251</v>
      </c>
      <c r="BC140" s="2">
        <f t="shared" si="93"/>
        <v>0.63351920949827456</v>
      </c>
      <c r="BD140" s="2">
        <f t="shared" si="93"/>
        <v>0.62621668078441672</v>
      </c>
      <c r="BE140" s="2">
        <f t="shared" si="93"/>
        <v>0.61891415207055889</v>
      </c>
      <c r="BF140" s="2">
        <f t="shared" si="93"/>
        <v>0.61161162335670105</v>
      </c>
      <c r="BG140" s="2">
        <f t="shared" si="93"/>
        <v>0.6043090946428431</v>
      </c>
      <c r="BH140" s="2">
        <f t="shared" si="93"/>
        <v>0.59700656592898527</v>
      </c>
      <c r="BI140" s="2">
        <f t="shared" ref="BI140:BR150" si="94">ABS(((BI$49*$B$14)+((1-BI$49)*$B$17)+(2*SQRT(BI$49*(1-BI$49)*$B$14*$B$17)*COS($H$11)))/(((BI$49*$B$14)+((1-BI$49)*$B$17)+(2*SQRT(BI$49*(1-BI$49)*$B$14*$B$17)*COS($H$11)))+((BI$49*$B$15)+((1-BI$49)*$B$18)+(2*SQRT(BI$49*(1-BI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BI$49)</f>
        <v>0.58970403721512743</v>
      </c>
      <c r="BJ140" s="2">
        <f t="shared" si="94"/>
        <v>0.58240150850126948</v>
      </c>
      <c r="BK140" s="2">
        <f t="shared" si="94"/>
        <v>0.57509897978741154</v>
      </c>
      <c r="BL140" s="2">
        <f t="shared" si="94"/>
        <v>0.56779645107355381</v>
      </c>
      <c r="BM140" s="2">
        <f t="shared" si="94"/>
        <v>0.56049392235969586</v>
      </c>
      <c r="BN140" s="2">
        <f t="shared" si="94"/>
        <v>0.55319139364583791</v>
      </c>
      <c r="BO140" s="2">
        <f t="shared" si="94"/>
        <v>0.54588886493198019</v>
      </c>
      <c r="BP140" s="2">
        <f t="shared" si="94"/>
        <v>0.53858633621812235</v>
      </c>
      <c r="BQ140" s="2">
        <f t="shared" si="94"/>
        <v>0.53128380750426452</v>
      </c>
      <c r="BR140" s="2">
        <f t="shared" si="94"/>
        <v>0.52398127879040668</v>
      </c>
      <c r="BS140" s="2">
        <f t="shared" ref="BS140:CB150" si="95">ABS(((BS$49*$B$14)+((1-BS$49)*$B$17)+(2*SQRT(BS$49*(1-BS$49)*$B$14*$B$17)*COS($H$11)))/(((BS$49*$B$14)+((1-BS$49)*$B$17)+(2*SQRT(BS$49*(1-BS$49)*$B$14*$B$17)*COS($H$11)))+((BS$49*$B$15)+((1-BS$49)*$B$18)+(2*SQRT(BS$49*(1-BS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BS$49)</f>
        <v>0.51667875007654873</v>
      </c>
      <c r="BT140" s="2">
        <f t="shared" si="95"/>
        <v>0.50937622136269078</v>
      </c>
      <c r="BU140" s="2">
        <f t="shared" si="95"/>
        <v>0.50207369264883295</v>
      </c>
      <c r="BV140" s="2">
        <f t="shared" si="95"/>
        <v>0.49477116393497511</v>
      </c>
      <c r="BW140" s="2">
        <f t="shared" si="95"/>
        <v>0.48746863522111716</v>
      </c>
      <c r="BX140" s="2">
        <f t="shared" si="95"/>
        <v>0.48016610650725933</v>
      </c>
      <c r="BY140" s="2">
        <f t="shared" si="95"/>
        <v>0.47286357779340149</v>
      </c>
      <c r="BZ140" s="2">
        <f t="shared" si="95"/>
        <v>0.46556104907954365</v>
      </c>
      <c r="CA140" s="2">
        <f t="shared" si="95"/>
        <v>0.45825852036568582</v>
      </c>
      <c r="CB140" s="2">
        <f t="shared" si="95"/>
        <v>0.45095599165182798</v>
      </c>
      <c r="CC140" s="2">
        <f t="shared" ref="CC140:CL150" si="96">ABS(((CC$49*$B$14)+((1-CC$49)*$B$17)+(2*SQRT(CC$49*(1-CC$49)*$B$14*$B$17)*COS($H$11)))/(((CC$49*$B$14)+((1-CC$49)*$B$17)+(2*SQRT(CC$49*(1-CC$49)*$B$14*$B$17)*COS($H$11)))+((CC$49*$B$15)+((1-CC$49)*$B$18)+(2*SQRT(CC$49*(1-CC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CC$49)</f>
        <v>0.44365346293797003</v>
      </c>
      <c r="CD140" s="2">
        <f t="shared" si="96"/>
        <v>0.4363509342241122</v>
      </c>
      <c r="CE140" s="2">
        <f t="shared" si="96"/>
        <v>0.42904840551025436</v>
      </c>
      <c r="CF140" s="2">
        <f t="shared" si="96"/>
        <v>0.42174587679639641</v>
      </c>
      <c r="CG140" s="2">
        <f t="shared" si="96"/>
        <v>0.41444334808253847</v>
      </c>
      <c r="CH140" s="2">
        <f t="shared" si="96"/>
        <v>0.40714081936868074</v>
      </c>
      <c r="CI140" s="2">
        <f t="shared" si="96"/>
        <v>0.39983829065482279</v>
      </c>
      <c r="CJ140" s="2">
        <f t="shared" si="96"/>
        <v>0.39253576194096484</v>
      </c>
      <c r="CK140" s="2">
        <f t="shared" si="96"/>
        <v>0.38523323322710701</v>
      </c>
      <c r="CL140" s="2">
        <f t="shared" si="96"/>
        <v>0.37793070451324928</v>
      </c>
      <c r="CM140" s="2">
        <f t="shared" ref="CM140:CV150" si="97">ABS(((CM$49*$B$14)+((1-CM$49)*$B$17)+(2*SQRT(CM$49*(1-CM$49)*$B$14*$B$17)*COS($H$11)))/(((CM$49*$B$14)+((1-CM$49)*$B$17)+(2*SQRT(CM$49*(1-CM$49)*$B$14*$B$17)*COS($H$11)))+((CM$49*$B$15)+((1-CM$49)*$B$18)+(2*SQRT(CM$49*(1-CM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CM$49)</f>
        <v>0.37062817579939134</v>
      </c>
      <c r="CN140" s="2">
        <f t="shared" si="97"/>
        <v>0.3633256470855335</v>
      </c>
      <c r="CO140" s="2">
        <f t="shared" si="97"/>
        <v>0.35602311837167566</v>
      </c>
      <c r="CP140" s="2">
        <f t="shared" si="97"/>
        <v>0.34872058965781771</v>
      </c>
      <c r="CQ140" s="2">
        <f t="shared" si="97"/>
        <v>0.34141806094395988</v>
      </c>
      <c r="CR140" s="2">
        <f t="shared" si="97"/>
        <v>0.33411553223010204</v>
      </c>
      <c r="CS140" s="2">
        <f t="shared" si="97"/>
        <v>0.32681300351624409</v>
      </c>
      <c r="CT140" s="2">
        <f t="shared" si="97"/>
        <v>0.31951047480238626</v>
      </c>
      <c r="CU140" s="2">
        <f t="shared" si="97"/>
        <v>0.31220794608852842</v>
      </c>
      <c r="CV140" s="2">
        <f t="shared" si="97"/>
        <v>0.30490541737467047</v>
      </c>
      <c r="CW140" s="2">
        <f t="shared" ref="CW140:DF150" si="98">ABS(((CW$49*$B$14)+((1-CW$49)*$B$17)+(2*SQRT(CW$49*(1-CW$49)*$B$14*$B$17)*COS($H$11)))/(((CW$49*$B$14)+((1-CW$49)*$B$17)+(2*SQRT(CW$49*(1-CW$49)*$B$14*$B$17)*COS($H$11)))+((CW$49*$B$15)+((1-CW$49)*$B$18)+(2*SQRT(CW$49*(1-CW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CW$49)</f>
        <v>0.29760288866081264</v>
      </c>
      <c r="CX140" s="2">
        <f t="shared" si="98"/>
        <v>0.29030035994695469</v>
      </c>
      <c r="CY140" s="2">
        <f t="shared" si="98"/>
        <v>0.28299783123309696</v>
      </c>
      <c r="CZ140" s="2">
        <f t="shared" si="98"/>
        <v>0.27569530251923902</v>
      </c>
      <c r="DA140" s="2">
        <f t="shared" si="98"/>
        <v>0.26839277380538107</v>
      </c>
      <c r="DB140" s="2">
        <f t="shared" si="98"/>
        <v>0.26109024509152334</v>
      </c>
      <c r="DC140" s="2">
        <f t="shared" si="98"/>
        <v>0.2537877163776654</v>
      </c>
      <c r="DD140" s="2">
        <f t="shared" si="98"/>
        <v>0.24648518766380756</v>
      </c>
      <c r="DE140" s="2">
        <f t="shared" si="98"/>
        <v>0.24370959006061033</v>
      </c>
      <c r="DF140" s="2">
        <f t="shared" si="98"/>
        <v>0.2564070613467524</v>
      </c>
      <c r="DG140" s="2">
        <f t="shared" ref="DG140:DQ150" si="99">ABS(((DG$49*$B$14)+((1-DG$49)*$B$17)+(2*SQRT(DG$49*(1-DG$49)*$B$14*$B$17)*COS($H$11)))/(((DG$49*$B$14)+((1-DG$49)*$B$17)+(2*SQRT(DG$49*(1-DG$49)*$B$14*$B$17)*COS($H$11)))+((DG$49*$B$15)+((1-DG$49)*$B$18)+(2*SQRT(DG$49*(1-DG$49)*$B$15*$B$18)*COS($H$11))))-$T140)+ABS(((($T140*$B$20)+((1-$T140)*$B$23)+(2*SQRT($T140*(1-$T140)*$B$20*$B$23)*COS($H$12)))/((($T140*$B$20)+((1-$T140)*$B$23)+(2*SQRT($T140*(1-$T140)*$B$20*$B$23)*COS($H$12)))+(($T140*$B$21)+((1-$T140)*$B$24)+(2*SQRT($T140*(1-$T140)*$B$21*$B$24)*COS($H$12)))))-DG$49)</f>
        <v>0.26910453263289458</v>
      </c>
      <c r="DH140" s="2">
        <f t="shared" si="99"/>
        <v>0.28180200391903665</v>
      </c>
      <c r="DI140" s="2">
        <f t="shared" si="99"/>
        <v>0.29449947520517883</v>
      </c>
      <c r="DJ140" s="2">
        <f t="shared" si="99"/>
        <v>0.3071969464913209</v>
      </c>
      <c r="DK140" s="2">
        <f t="shared" si="99"/>
        <v>0.31989441777746297</v>
      </c>
      <c r="DL140" s="2">
        <f t="shared" si="99"/>
        <v>0.33259188906360515</v>
      </c>
      <c r="DM140" s="2">
        <f t="shared" si="99"/>
        <v>0.34528936034974733</v>
      </c>
      <c r="DN140" s="2">
        <f t="shared" si="99"/>
        <v>0.3579868316358894</v>
      </c>
      <c r="DO140" s="2">
        <f t="shared" si="99"/>
        <v>0.37068430292203158</v>
      </c>
      <c r="DP140" s="2">
        <f t="shared" si="99"/>
        <v>0.38338177420817365</v>
      </c>
      <c r="DQ140" s="2">
        <f t="shared" si="99"/>
        <v>0.39607924549431583</v>
      </c>
    </row>
    <row r="141" spans="20:121" ht="3.75" customHeight="1" x14ac:dyDescent="0.25">
      <c r="T141" s="2">
        <v>0.91</v>
      </c>
      <c r="U141" s="2">
        <f t="shared" si="90"/>
        <v>0.89525671073086732</v>
      </c>
      <c r="V141" s="2">
        <f t="shared" si="90"/>
        <v>0.88795418201700949</v>
      </c>
      <c r="W141" s="2">
        <f t="shared" si="90"/>
        <v>0.88065165330315154</v>
      </c>
      <c r="X141" s="2">
        <f t="shared" si="90"/>
        <v>0.8733491245892937</v>
      </c>
      <c r="Y141" s="2">
        <f t="shared" si="90"/>
        <v>0.86604659587543575</v>
      </c>
      <c r="Z141" s="2">
        <f t="shared" si="90"/>
        <v>0.85874406716157792</v>
      </c>
      <c r="AA141" s="2">
        <f t="shared" si="90"/>
        <v>0.85144153844772008</v>
      </c>
      <c r="AB141" s="2">
        <f t="shared" si="90"/>
        <v>0.84413900973386213</v>
      </c>
      <c r="AC141" s="2">
        <f t="shared" si="90"/>
        <v>0.83683648102000441</v>
      </c>
      <c r="AD141" s="2">
        <f t="shared" si="90"/>
        <v>0.82953395230614646</v>
      </c>
      <c r="AE141" s="2">
        <f t="shared" si="91"/>
        <v>0.82223142359228862</v>
      </c>
      <c r="AF141" s="2">
        <f t="shared" si="91"/>
        <v>0.81492889487843079</v>
      </c>
      <c r="AG141" s="2">
        <f t="shared" si="91"/>
        <v>0.80762636616457284</v>
      </c>
      <c r="AH141" s="2">
        <f t="shared" si="91"/>
        <v>0.800323837450715</v>
      </c>
      <c r="AI141" s="2">
        <f t="shared" si="91"/>
        <v>0.79302130873685717</v>
      </c>
      <c r="AJ141" s="2">
        <f t="shared" si="91"/>
        <v>0.78571878002299922</v>
      </c>
      <c r="AK141" s="2">
        <f t="shared" si="91"/>
        <v>0.77841625130914138</v>
      </c>
      <c r="AL141" s="2">
        <f t="shared" si="91"/>
        <v>0.77111372259528344</v>
      </c>
      <c r="AM141" s="2">
        <f t="shared" si="91"/>
        <v>0.76381119388142571</v>
      </c>
      <c r="AN141" s="2">
        <f t="shared" si="91"/>
        <v>0.75650866516756787</v>
      </c>
      <c r="AO141" s="2">
        <f t="shared" si="92"/>
        <v>0.74920613645370993</v>
      </c>
      <c r="AP141" s="2">
        <f t="shared" si="92"/>
        <v>0.74190360773985209</v>
      </c>
      <c r="AQ141" s="2">
        <f t="shared" si="92"/>
        <v>0.73460107902599414</v>
      </c>
      <c r="AR141" s="2">
        <f t="shared" si="92"/>
        <v>0.7272985503121363</v>
      </c>
      <c r="AS141" s="2">
        <f t="shared" si="92"/>
        <v>0.71999602159827847</v>
      </c>
      <c r="AT141" s="2">
        <f t="shared" si="92"/>
        <v>0.71269349288442052</v>
      </c>
      <c r="AU141" s="2">
        <f t="shared" si="92"/>
        <v>0.70539096417056268</v>
      </c>
      <c r="AV141" s="2">
        <f t="shared" si="92"/>
        <v>0.69808843545670474</v>
      </c>
      <c r="AW141" s="2">
        <f t="shared" si="92"/>
        <v>0.6907859067428469</v>
      </c>
      <c r="AX141" s="2">
        <f t="shared" si="92"/>
        <v>0.68348337802898906</v>
      </c>
      <c r="AY141" s="2">
        <f t="shared" si="93"/>
        <v>0.67618084931513123</v>
      </c>
      <c r="AZ141" s="2">
        <f t="shared" si="93"/>
        <v>0.66887832060127328</v>
      </c>
      <c r="BA141" s="2">
        <f t="shared" si="93"/>
        <v>0.66157579188741544</v>
      </c>
      <c r="BB141" s="2">
        <f t="shared" si="93"/>
        <v>0.65427326317355761</v>
      </c>
      <c r="BC141" s="2">
        <f t="shared" si="93"/>
        <v>0.64697073445969966</v>
      </c>
      <c r="BD141" s="2">
        <f t="shared" si="93"/>
        <v>0.63966820574584182</v>
      </c>
      <c r="BE141" s="2">
        <f t="shared" si="93"/>
        <v>0.63236567703198399</v>
      </c>
      <c r="BF141" s="2">
        <f t="shared" si="93"/>
        <v>0.62506314831812615</v>
      </c>
      <c r="BG141" s="2">
        <f t="shared" si="93"/>
        <v>0.6177606196042682</v>
      </c>
      <c r="BH141" s="2">
        <f t="shared" si="93"/>
        <v>0.61045809089041037</v>
      </c>
      <c r="BI141" s="2">
        <f t="shared" si="94"/>
        <v>0.60315556217655253</v>
      </c>
      <c r="BJ141" s="2">
        <f t="shared" si="94"/>
        <v>0.59585303346269458</v>
      </c>
      <c r="BK141" s="2">
        <f t="shared" si="94"/>
        <v>0.58855050474883663</v>
      </c>
      <c r="BL141" s="2">
        <f t="shared" si="94"/>
        <v>0.58124797603497891</v>
      </c>
      <c r="BM141" s="2">
        <f t="shared" si="94"/>
        <v>0.57394544732112096</v>
      </c>
      <c r="BN141" s="2">
        <f t="shared" si="94"/>
        <v>0.56664291860726301</v>
      </c>
      <c r="BO141" s="2">
        <f t="shared" si="94"/>
        <v>0.55934038989340529</v>
      </c>
      <c r="BP141" s="2">
        <f t="shared" si="94"/>
        <v>0.55203786117954745</v>
      </c>
      <c r="BQ141" s="2">
        <f t="shared" si="94"/>
        <v>0.54473533246568961</v>
      </c>
      <c r="BR141" s="2">
        <f t="shared" si="94"/>
        <v>0.53743280375183178</v>
      </c>
      <c r="BS141" s="2">
        <f t="shared" si="95"/>
        <v>0.53013027503797383</v>
      </c>
      <c r="BT141" s="2">
        <f t="shared" si="95"/>
        <v>0.52282774632411588</v>
      </c>
      <c r="BU141" s="2">
        <f t="shared" si="95"/>
        <v>0.51552521761025805</v>
      </c>
      <c r="BV141" s="2">
        <f t="shared" si="95"/>
        <v>0.50822268889640021</v>
      </c>
      <c r="BW141" s="2">
        <f t="shared" si="95"/>
        <v>0.50092016018254226</v>
      </c>
      <c r="BX141" s="2">
        <f t="shared" si="95"/>
        <v>0.49361763146868443</v>
      </c>
      <c r="BY141" s="2">
        <f t="shared" si="95"/>
        <v>0.48631510275482659</v>
      </c>
      <c r="BZ141" s="2">
        <f t="shared" si="95"/>
        <v>0.47901257404096875</v>
      </c>
      <c r="CA141" s="2">
        <f t="shared" si="95"/>
        <v>0.47171004532711092</v>
      </c>
      <c r="CB141" s="2">
        <f t="shared" si="95"/>
        <v>0.46440751661325308</v>
      </c>
      <c r="CC141" s="2">
        <f t="shared" si="96"/>
        <v>0.45710498789939513</v>
      </c>
      <c r="CD141" s="2">
        <f t="shared" si="96"/>
        <v>0.4498024591855373</v>
      </c>
      <c r="CE141" s="2">
        <f t="shared" si="96"/>
        <v>0.44249993047167946</v>
      </c>
      <c r="CF141" s="2">
        <f t="shared" si="96"/>
        <v>0.43519740175782151</v>
      </c>
      <c r="CG141" s="2">
        <f t="shared" si="96"/>
        <v>0.42789487304396356</v>
      </c>
      <c r="CH141" s="2">
        <f t="shared" si="96"/>
        <v>0.42059234433010584</v>
      </c>
      <c r="CI141" s="2">
        <f t="shared" si="96"/>
        <v>0.41328981561624789</v>
      </c>
      <c r="CJ141" s="2">
        <f t="shared" si="96"/>
        <v>0.40598728690238994</v>
      </c>
      <c r="CK141" s="2">
        <f t="shared" si="96"/>
        <v>0.39868475818853211</v>
      </c>
      <c r="CL141" s="2">
        <f t="shared" si="96"/>
        <v>0.39138222947467438</v>
      </c>
      <c r="CM141" s="2">
        <f t="shared" si="97"/>
        <v>0.38407970076081643</v>
      </c>
      <c r="CN141" s="2">
        <f t="shared" si="97"/>
        <v>0.3767771720469586</v>
      </c>
      <c r="CO141" s="2">
        <f t="shared" si="97"/>
        <v>0.36947464333310076</v>
      </c>
      <c r="CP141" s="2">
        <f t="shared" si="97"/>
        <v>0.36217211461924281</v>
      </c>
      <c r="CQ141" s="2">
        <f t="shared" si="97"/>
        <v>0.35486958590538498</v>
      </c>
      <c r="CR141" s="2">
        <f t="shared" si="97"/>
        <v>0.34756705719152714</v>
      </c>
      <c r="CS141" s="2">
        <f t="shared" si="97"/>
        <v>0.34026452847766919</v>
      </c>
      <c r="CT141" s="2">
        <f t="shared" si="97"/>
        <v>0.33296199976381136</v>
      </c>
      <c r="CU141" s="2">
        <f t="shared" si="97"/>
        <v>0.32565947104995352</v>
      </c>
      <c r="CV141" s="2">
        <f t="shared" si="97"/>
        <v>0.31835694233609557</v>
      </c>
      <c r="CW141" s="2">
        <f t="shared" si="98"/>
        <v>0.31105441362223774</v>
      </c>
      <c r="CX141" s="2">
        <f t="shared" si="98"/>
        <v>0.30375188490837979</v>
      </c>
      <c r="CY141" s="2">
        <f t="shared" si="98"/>
        <v>0.29644935619452206</v>
      </c>
      <c r="CZ141" s="2">
        <f t="shared" si="98"/>
        <v>0.28914682748066411</v>
      </c>
      <c r="DA141" s="2">
        <f t="shared" si="98"/>
        <v>0.28184429876680617</v>
      </c>
      <c r="DB141" s="2">
        <f t="shared" si="98"/>
        <v>0.27454177005294844</v>
      </c>
      <c r="DC141" s="2">
        <f t="shared" si="98"/>
        <v>0.26723924133909049</v>
      </c>
      <c r="DD141" s="2">
        <f t="shared" si="98"/>
        <v>0.25993671262523266</v>
      </c>
      <c r="DE141" s="2">
        <f t="shared" si="98"/>
        <v>0.25263418391137482</v>
      </c>
      <c r="DF141" s="2">
        <f t="shared" si="98"/>
        <v>0.26295553638532732</v>
      </c>
      <c r="DG141" s="2">
        <f t="shared" si="99"/>
        <v>0.2756530076714695</v>
      </c>
      <c r="DH141" s="2">
        <f t="shared" si="99"/>
        <v>0.28835047895761157</v>
      </c>
      <c r="DI141" s="2">
        <f t="shared" si="99"/>
        <v>0.30104795024375375</v>
      </c>
      <c r="DJ141" s="2">
        <f t="shared" si="99"/>
        <v>0.31374542152989582</v>
      </c>
      <c r="DK141" s="2">
        <f t="shared" si="99"/>
        <v>0.32644289281603789</v>
      </c>
      <c r="DL141" s="2">
        <f t="shared" si="99"/>
        <v>0.33914036410218007</v>
      </c>
      <c r="DM141" s="2">
        <f t="shared" si="99"/>
        <v>0.35183783538832225</v>
      </c>
      <c r="DN141" s="2">
        <f t="shared" si="99"/>
        <v>0.36453530667446432</v>
      </c>
      <c r="DO141" s="2">
        <f t="shared" si="99"/>
        <v>0.3772327779606065</v>
      </c>
      <c r="DP141" s="2">
        <f t="shared" si="99"/>
        <v>0.38993024924674857</v>
      </c>
      <c r="DQ141" s="2">
        <f t="shared" si="99"/>
        <v>0.40262772053289075</v>
      </c>
    </row>
    <row r="142" spans="20:121" ht="3.75" customHeight="1" x14ac:dyDescent="0.25">
      <c r="T142" s="2">
        <v>0.92</v>
      </c>
      <c r="U142" s="2">
        <f t="shared" si="90"/>
        <v>0.90870823569229242</v>
      </c>
      <c r="V142" s="2">
        <f t="shared" si="90"/>
        <v>0.90140570697843458</v>
      </c>
      <c r="W142" s="2">
        <f t="shared" si="90"/>
        <v>0.89410317826457664</v>
      </c>
      <c r="X142" s="2">
        <f t="shared" si="90"/>
        <v>0.8868006495507188</v>
      </c>
      <c r="Y142" s="2">
        <f t="shared" si="90"/>
        <v>0.87949812083686085</v>
      </c>
      <c r="Z142" s="2">
        <f t="shared" si="90"/>
        <v>0.87219559212300302</v>
      </c>
      <c r="AA142" s="2">
        <f t="shared" si="90"/>
        <v>0.86489306340914518</v>
      </c>
      <c r="AB142" s="2">
        <f t="shared" si="90"/>
        <v>0.85759053469528723</v>
      </c>
      <c r="AC142" s="2">
        <f t="shared" si="90"/>
        <v>0.85028800598142951</v>
      </c>
      <c r="AD142" s="2">
        <f t="shared" si="90"/>
        <v>0.84298547726757156</v>
      </c>
      <c r="AE142" s="2">
        <f t="shared" si="91"/>
        <v>0.83568294855371372</v>
      </c>
      <c r="AF142" s="2">
        <f t="shared" si="91"/>
        <v>0.82838041983985589</v>
      </c>
      <c r="AG142" s="2">
        <f t="shared" si="91"/>
        <v>0.82107789112599794</v>
      </c>
      <c r="AH142" s="2">
        <f t="shared" si="91"/>
        <v>0.8137753624121401</v>
      </c>
      <c r="AI142" s="2">
        <f t="shared" si="91"/>
        <v>0.80647283369828227</v>
      </c>
      <c r="AJ142" s="2">
        <f t="shared" si="91"/>
        <v>0.79917030498442432</v>
      </c>
      <c r="AK142" s="2">
        <f t="shared" si="91"/>
        <v>0.79186777627056648</v>
      </c>
      <c r="AL142" s="2">
        <f t="shared" si="91"/>
        <v>0.78456524755670853</v>
      </c>
      <c r="AM142" s="2">
        <f t="shared" si="91"/>
        <v>0.77726271884285081</v>
      </c>
      <c r="AN142" s="2">
        <f t="shared" si="91"/>
        <v>0.76996019012899297</v>
      </c>
      <c r="AO142" s="2">
        <f t="shared" si="92"/>
        <v>0.76265766141513502</v>
      </c>
      <c r="AP142" s="2">
        <f t="shared" si="92"/>
        <v>0.75535513270127719</v>
      </c>
      <c r="AQ142" s="2">
        <f t="shared" si="92"/>
        <v>0.74805260398741924</v>
      </c>
      <c r="AR142" s="2">
        <f t="shared" si="92"/>
        <v>0.7407500752735614</v>
      </c>
      <c r="AS142" s="2">
        <f t="shared" si="92"/>
        <v>0.73344754655970357</v>
      </c>
      <c r="AT142" s="2">
        <f t="shared" si="92"/>
        <v>0.72614501784584562</v>
      </c>
      <c r="AU142" s="2">
        <f t="shared" si="92"/>
        <v>0.71884248913198778</v>
      </c>
      <c r="AV142" s="2">
        <f t="shared" si="92"/>
        <v>0.71153996041812984</v>
      </c>
      <c r="AW142" s="2">
        <f t="shared" si="92"/>
        <v>0.704237431704272</v>
      </c>
      <c r="AX142" s="2">
        <f t="shared" si="92"/>
        <v>0.69693490299041416</v>
      </c>
      <c r="AY142" s="2">
        <f t="shared" si="93"/>
        <v>0.68963237427655633</v>
      </c>
      <c r="AZ142" s="2">
        <f t="shared" si="93"/>
        <v>0.68232984556269838</v>
      </c>
      <c r="BA142" s="2">
        <f t="shared" si="93"/>
        <v>0.67502731684884054</v>
      </c>
      <c r="BB142" s="2">
        <f t="shared" si="93"/>
        <v>0.66772478813498271</v>
      </c>
      <c r="BC142" s="2">
        <f t="shared" si="93"/>
        <v>0.66042225942112476</v>
      </c>
      <c r="BD142" s="2">
        <f t="shared" si="93"/>
        <v>0.65311973070726692</v>
      </c>
      <c r="BE142" s="2">
        <f t="shared" si="93"/>
        <v>0.64581720199340908</v>
      </c>
      <c r="BF142" s="2">
        <f t="shared" si="93"/>
        <v>0.63851467327955125</v>
      </c>
      <c r="BG142" s="2">
        <f t="shared" si="93"/>
        <v>0.6312121445656933</v>
      </c>
      <c r="BH142" s="2">
        <f t="shared" si="93"/>
        <v>0.62390961585183546</v>
      </c>
      <c r="BI142" s="2">
        <f t="shared" si="94"/>
        <v>0.61660708713797763</v>
      </c>
      <c r="BJ142" s="2">
        <f t="shared" si="94"/>
        <v>0.60930455842411968</v>
      </c>
      <c r="BK142" s="2">
        <f t="shared" si="94"/>
        <v>0.60200202971026173</v>
      </c>
      <c r="BL142" s="2">
        <f t="shared" si="94"/>
        <v>0.59469950099640401</v>
      </c>
      <c r="BM142" s="2">
        <f t="shared" si="94"/>
        <v>0.58739697228254606</v>
      </c>
      <c r="BN142" s="2">
        <f t="shared" si="94"/>
        <v>0.58009444356868811</v>
      </c>
      <c r="BO142" s="2">
        <f t="shared" si="94"/>
        <v>0.57279191485483039</v>
      </c>
      <c r="BP142" s="2">
        <f t="shared" si="94"/>
        <v>0.56548938614097255</v>
      </c>
      <c r="BQ142" s="2">
        <f t="shared" si="94"/>
        <v>0.55818685742711471</v>
      </c>
      <c r="BR142" s="2">
        <f t="shared" si="94"/>
        <v>0.55088432871325688</v>
      </c>
      <c r="BS142" s="2">
        <f t="shared" si="95"/>
        <v>0.54358179999939893</v>
      </c>
      <c r="BT142" s="2">
        <f t="shared" si="95"/>
        <v>0.53627927128554098</v>
      </c>
      <c r="BU142" s="2">
        <f t="shared" si="95"/>
        <v>0.52897674257168315</v>
      </c>
      <c r="BV142" s="2">
        <f t="shared" si="95"/>
        <v>0.52167421385782531</v>
      </c>
      <c r="BW142" s="2">
        <f t="shared" si="95"/>
        <v>0.51437168514396736</v>
      </c>
      <c r="BX142" s="2">
        <f t="shared" si="95"/>
        <v>0.50706915643010952</v>
      </c>
      <c r="BY142" s="2">
        <f t="shared" si="95"/>
        <v>0.49976662771625169</v>
      </c>
      <c r="BZ142" s="2">
        <f t="shared" si="95"/>
        <v>0.49246409900239385</v>
      </c>
      <c r="CA142" s="2">
        <f t="shared" si="95"/>
        <v>0.48516157028853601</v>
      </c>
      <c r="CB142" s="2">
        <f t="shared" si="95"/>
        <v>0.47785904157467818</v>
      </c>
      <c r="CC142" s="2">
        <f t="shared" si="96"/>
        <v>0.47055651286082023</v>
      </c>
      <c r="CD142" s="2">
        <f t="shared" si="96"/>
        <v>0.46325398414696239</v>
      </c>
      <c r="CE142" s="2">
        <f t="shared" si="96"/>
        <v>0.45595145543310456</v>
      </c>
      <c r="CF142" s="2">
        <f t="shared" si="96"/>
        <v>0.44864892671924661</v>
      </c>
      <c r="CG142" s="2">
        <f t="shared" si="96"/>
        <v>0.44134639800538866</v>
      </c>
      <c r="CH142" s="2">
        <f t="shared" si="96"/>
        <v>0.43404386929153094</v>
      </c>
      <c r="CI142" s="2">
        <f t="shared" si="96"/>
        <v>0.42674134057767299</v>
      </c>
      <c r="CJ142" s="2">
        <f t="shared" si="96"/>
        <v>0.41943881186381504</v>
      </c>
      <c r="CK142" s="2">
        <f t="shared" si="96"/>
        <v>0.41213628314995721</v>
      </c>
      <c r="CL142" s="2">
        <f t="shared" si="96"/>
        <v>0.40483375443609948</v>
      </c>
      <c r="CM142" s="2">
        <f t="shared" si="97"/>
        <v>0.39753122572224153</v>
      </c>
      <c r="CN142" s="2">
        <f t="shared" si="97"/>
        <v>0.3902286970083837</v>
      </c>
      <c r="CO142" s="2">
        <f t="shared" si="97"/>
        <v>0.38292616829452586</v>
      </c>
      <c r="CP142" s="2">
        <f t="shared" si="97"/>
        <v>0.37562363958066791</v>
      </c>
      <c r="CQ142" s="2">
        <f t="shared" si="97"/>
        <v>0.36832111086681008</v>
      </c>
      <c r="CR142" s="2">
        <f t="shared" si="97"/>
        <v>0.36101858215295224</v>
      </c>
      <c r="CS142" s="2">
        <f t="shared" si="97"/>
        <v>0.35371605343909429</v>
      </c>
      <c r="CT142" s="2">
        <f t="shared" si="97"/>
        <v>0.34641352472523645</v>
      </c>
      <c r="CU142" s="2">
        <f t="shared" si="97"/>
        <v>0.33911099601137862</v>
      </c>
      <c r="CV142" s="2">
        <f t="shared" si="97"/>
        <v>0.33180846729752067</v>
      </c>
      <c r="CW142" s="2">
        <f t="shared" si="98"/>
        <v>0.32450593858366283</v>
      </c>
      <c r="CX142" s="2">
        <f t="shared" si="98"/>
        <v>0.31720340986980489</v>
      </c>
      <c r="CY142" s="2">
        <f t="shared" si="98"/>
        <v>0.30990088115594716</v>
      </c>
      <c r="CZ142" s="2">
        <f t="shared" si="98"/>
        <v>0.30259835244208921</v>
      </c>
      <c r="DA142" s="2">
        <f t="shared" si="98"/>
        <v>0.29529582372823127</v>
      </c>
      <c r="DB142" s="2">
        <f t="shared" si="98"/>
        <v>0.28799329501437354</v>
      </c>
      <c r="DC142" s="2">
        <f t="shared" si="98"/>
        <v>0.28069076630051559</v>
      </c>
      <c r="DD142" s="2">
        <f t="shared" si="98"/>
        <v>0.27338823758665776</v>
      </c>
      <c r="DE142" s="2">
        <f t="shared" si="98"/>
        <v>0.26608570887279992</v>
      </c>
      <c r="DF142" s="2">
        <f t="shared" si="98"/>
        <v>0.26950401142390223</v>
      </c>
      <c r="DG142" s="2">
        <f t="shared" si="99"/>
        <v>0.28220148271004442</v>
      </c>
      <c r="DH142" s="2">
        <f t="shared" si="99"/>
        <v>0.29489895399618649</v>
      </c>
      <c r="DI142" s="2">
        <f t="shared" si="99"/>
        <v>0.30759642528232867</v>
      </c>
      <c r="DJ142" s="2">
        <f t="shared" si="99"/>
        <v>0.32029389656847074</v>
      </c>
      <c r="DK142" s="2">
        <f t="shared" si="99"/>
        <v>0.33299136785461281</v>
      </c>
      <c r="DL142" s="2">
        <f t="shared" si="99"/>
        <v>0.34568883914075499</v>
      </c>
      <c r="DM142" s="2">
        <f t="shared" si="99"/>
        <v>0.35838631042689717</v>
      </c>
      <c r="DN142" s="2">
        <f t="shared" si="99"/>
        <v>0.37108378171303924</v>
      </c>
      <c r="DO142" s="2">
        <f t="shared" si="99"/>
        <v>0.38378125299918142</v>
      </c>
      <c r="DP142" s="2">
        <f t="shared" si="99"/>
        <v>0.39647872428532349</v>
      </c>
      <c r="DQ142" s="2">
        <f t="shared" si="99"/>
        <v>0.40917619557146567</v>
      </c>
    </row>
    <row r="143" spans="20:121" ht="3.75" customHeight="1" x14ac:dyDescent="0.25">
      <c r="T143" s="2">
        <v>0.93</v>
      </c>
      <c r="U143" s="2">
        <f t="shared" si="90"/>
        <v>0.92215976065371752</v>
      </c>
      <c r="V143" s="2">
        <f t="shared" si="90"/>
        <v>0.91485723193985968</v>
      </c>
      <c r="W143" s="2">
        <f t="shared" si="90"/>
        <v>0.90755470322600174</v>
      </c>
      <c r="X143" s="2">
        <f t="shared" si="90"/>
        <v>0.9002521745121439</v>
      </c>
      <c r="Y143" s="2">
        <f t="shared" si="90"/>
        <v>0.89294964579828595</v>
      </c>
      <c r="Z143" s="2">
        <f t="shared" si="90"/>
        <v>0.88564711708442811</v>
      </c>
      <c r="AA143" s="2">
        <f t="shared" si="90"/>
        <v>0.87834458837057028</v>
      </c>
      <c r="AB143" s="2">
        <f t="shared" si="90"/>
        <v>0.87104205965671233</v>
      </c>
      <c r="AC143" s="2">
        <f t="shared" si="90"/>
        <v>0.86373953094285461</v>
      </c>
      <c r="AD143" s="2">
        <f t="shared" si="90"/>
        <v>0.85643700222899666</v>
      </c>
      <c r="AE143" s="2">
        <f t="shared" si="91"/>
        <v>0.84913447351513882</v>
      </c>
      <c r="AF143" s="2">
        <f t="shared" si="91"/>
        <v>0.84183194480128098</v>
      </c>
      <c r="AG143" s="2">
        <f t="shared" si="91"/>
        <v>0.83452941608742304</v>
      </c>
      <c r="AH143" s="2">
        <f t="shared" si="91"/>
        <v>0.8272268873735652</v>
      </c>
      <c r="AI143" s="2">
        <f t="shared" si="91"/>
        <v>0.81992435865970736</v>
      </c>
      <c r="AJ143" s="2">
        <f t="shared" si="91"/>
        <v>0.81262182994584942</v>
      </c>
      <c r="AK143" s="2">
        <f t="shared" si="91"/>
        <v>0.80531930123199158</v>
      </c>
      <c r="AL143" s="2">
        <f t="shared" si="91"/>
        <v>0.79801677251813363</v>
      </c>
      <c r="AM143" s="2">
        <f t="shared" si="91"/>
        <v>0.79071424380427591</v>
      </c>
      <c r="AN143" s="2">
        <f t="shared" si="91"/>
        <v>0.78341171509041807</v>
      </c>
      <c r="AO143" s="2">
        <f t="shared" si="92"/>
        <v>0.77610918637656012</v>
      </c>
      <c r="AP143" s="2">
        <f t="shared" si="92"/>
        <v>0.76880665766270229</v>
      </c>
      <c r="AQ143" s="2">
        <f t="shared" si="92"/>
        <v>0.76150412894884434</v>
      </c>
      <c r="AR143" s="2">
        <f t="shared" si="92"/>
        <v>0.7542016002349865</v>
      </c>
      <c r="AS143" s="2">
        <f t="shared" si="92"/>
        <v>0.74689907152112867</v>
      </c>
      <c r="AT143" s="2">
        <f t="shared" si="92"/>
        <v>0.73959654280727072</v>
      </c>
      <c r="AU143" s="2">
        <f t="shared" si="92"/>
        <v>0.73229401409341288</v>
      </c>
      <c r="AV143" s="2">
        <f t="shared" si="92"/>
        <v>0.72499148537955493</v>
      </c>
      <c r="AW143" s="2">
        <f t="shared" si="92"/>
        <v>0.7176889566656971</v>
      </c>
      <c r="AX143" s="2">
        <f t="shared" si="92"/>
        <v>0.71038642795183926</v>
      </c>
      <c r="AY143" s="2">
        <f t="shared" si="93"/>
        <v>0.70308389923798142</v>
      </c>
      <c r="AZ143" s="2">
        <f t="shared" si="93"/>
        <v>0.69578137052412348</v>
      </c>
      <c r="BA143" s="2">
        <f t="shared" si="93"/>
        <v>0.68847884181026564</v>
      </c>
      <c r="BB143" s="2">
        <f t="shared" si="93"/>
        <v>0.6811763130964078</v>
      </c>
      <c r="BC143" s="2">
        <f t="shared" si="93"/>
        <v>0.67387378438254986</v>
      </c>
      <c r="BD143" s="2">
        <f t="shared" si="93"/>
        <v>0.66657125566869202</v>
      </c>
      <c r="BE143" s="2">
        <f t="shared" si="93"/>
        <v>0.65926872695483418</v>
      </c>
      <c r="BF143" s="2">
        <f t="shared" si="93"/>
        <v>0.65196619824097635</v>
      </c>
      <c r="BG143" s="2">
        <f t="shared" si="93"/>
        <v>0.6446636695271184</v>
      </c>
      <c r="BH143" s="2">
        <f t="shared" si="93"/>
        <v>0.63736114081326056</v>
      </c>
      <c r="BI143" s="2">
        <f t="shared" si="94"/>
        <v>0.63005861209940273</v>
      </c>
      <c r="BJ143" s="2">
        <f t="shared" si="94"/>
        <v>0.62275608338554478</v>
      </c>
      <c r="BK143" s="2">
        <f t="shared" si="94"/>
        <v>0.61545355467168683</v>
      </c>
      <c r="BL143" s="2">
        <f t="shared" si="94"/>
        <v>0.60815102595782911</v>
      </c>
      <c r="BM143" s="2">
        <f t="shared" si="94"/>
        <v>0.60084849724397116</v>
      </c>
      <c r="BN143" s="2">
        <f t="shared" si="94"/>
        <v>0.59354596853011321</v>
      </c>
      <c r="BO143" s="2">
        <f t="shared" si="94"/>
        <v>0.58624343981625548</v>
      </c>
      <c r="BP143" s="2">
        <f t="shared" si="94"/>
        <v>0.57894091110239765</v>
      </c>
      <c r="BQ143" s="2">
        <f t="shared" si="94"/>
        <v>0.57163838238853981</v>
      </c>
      <c r="BR143" s="2">
        <f t="shared" si="94"/>
        <v>0.56433585367468198</v>
      </c>
      <c r="BS143" s="2">
        <f t="shared" si="95"/>
        <v>0.55703332496082403</v>
      </c>
      <c r="BT143" s="2">
        <f t="shared" si="95"/>
        <v>0.54973079624696608</v>
      </c>
      <c r="BU143" s="2">
        <f t="shared" si="95"/>
        <v>0.54242826753310824</v>
      </c>
      <c r="BV143" s="2">
        <f t="shared" si="95"/>
        <v>0.53512573881925041</v>
      </c>
      <c r="BW143" s="2">
        <f t="shared" si="95"/>
        <v>0.52782321010539246</v>
      </c>
      <c r="BX143" s="2">
        <f t="shared" si="95"/>
        <v>0.52052068139153462</v>
      </c>
      <c r="BY143" s="2">
        <f t="shared" si="95"/>
        <v>0.51321815267767679</v>
      </c>
      <c r="BZ143" s="2">
        <f t="shared" si="95"/>
        <v>0.50591562396381895</v>
      </c>
      <c r="CA143" s="2">
        <f t="shared" si="95"/>
        <v>0.49861309524996111</v>
      </c>
      <c r="CB143" s="2">
        <f t="shared" si="95"/>
        <v>0.49131056653610328</v>
      </c>
      <c r="CC143" s="2">
        <f t="shared" si="96"/>
        <v>0.48400803782224533</v>
      </c>
      <c r="CD143" s="2">
        <f t="shared" si="96"/>
        <v>0.47670550910838749</v>
      </c>
      <c r="CE143" s="2">
        <f t="shared" si="96"/>
        <v>0.46940298039452966</v>
      </c>
      <c r="CF143" s="2">
        <f t="shared" si="96"/>
        <v>0.46210045168067171</v>
      </c>
      <c r="CG143" s="2">
        <f t="shared" si="96"/>
        <v>0.45479792296681376</v>
      </c>
      <c r="CH143" s="2">
        <f t="shared" si="96"/>
        <v>0.44749539425295604</v>
      </c>
      <c r="CI143" s="2">
        <f t="shared" si="96"/>
        <v>0.44019286553909809</v>
      </c>
      <c r="CJ143" s="2">
        <f t="shared" si="96"/>
        <v>0.43289033682524014</v>
      </c>
      <c r="CK143" s="2">
        <f t="shared" si="96"/>
        <v>0.4255878081113823</v>
      </c>
      <c r="CL143" s="2">
        <f t="shared" si="96"/>
        <v>0.41828527939752458</v>
      </c>
      <c r="CM143" s="2">
        <f t="shared" si="97"/>
        <v>0.41098275068366663</v>
      </c>
      <c r="CN143" s="2">
        <f t="shared" si="97"/>
        <v>0.40368022196980879</v>
      </c>
      <c r="CO143" s="2">
        <f t="shared" si="97"/>
        <v>0.39637769325595096</v>
      </c>
      <c r="CP143" s="2">
        <f t="shared" si="97"/>
        <v>0.38907516454209301</v>
      </c>
      <c r="CQ143" s="2">
        <f t="shared" si="97"/>
        <v>0.38177263582823517</v>
      </c>
      <c r="CR143" s="2">
        <f t="shared" si="97"/>
        <v>0.37447010711437734</v>
      </c>
      <c r="CS143" s="2">
        <f t="shared" si="97"/>
        <v>0.36716757840051939</v>
      </c>
      <c r="CT143" s="2">
        <f t="shared" si="97"/>
        <v>0.35986504968666155</v>
      </c>
      <c r="CU143" s="2">
        <f t="shared" si="97"/>
        <v>0.35256252097280372</v>
      </c>
      <c r="CV143" s="2">
        <f t="shared" si="97"/>
        <v>0.34525999225894577</v>
      </c>
      <c r="CW143" s="2">
        <f t="shared" si="98"/>
        <v>0.33795746354508793</v>
      </c>
      <c r="CX143" s="2">
        <f t="shared" si="98"/>
        <v>0.33065493483122999</v>
      </c>
      <c r="CY143" s="2">
        <f t="shared" si="98"/>
        <v>0.32335240611737226</v>
      </c>
      <c r="CZ143" s="2">
        <f t="shared" si="98"/>
        <v>0.31604987740351431</v>
      </c>
      <c r="DA143" s="2">
        <f t="shared" si="98"/>
        <v>0.30874734868965636</v>
      </c>
      <c r="DB143" s="2">
        <f t="shared" si="98"/>
        <v>0.30144481997579864</v>
      </c>
      <c r="DC143" s="2">
        <f t="shared" si="98"/>
        <v>0.29414229126194069</v>
      </c>
      <c r="DD143" s="2">
        <f t="shared" si="98"/>
        <v>0.28683976254808285</v>
      </c>
      <c r="DE143" s="2">
        <f t="shared" si="98"/>
        <v>0.27953723383422502</v>
      </c>
      <c r="DF143" s="2">
        <f t="shared" si="98"/>
        <v>0.27605248646247715</v>
      </c>
      <c r="DG143" s="2">
        <f t="shared" si="99"/>
        <v>0.28874995774861933</v>
      </c>
      <c r="DH143" s="2">
        <f t="shared" si="99"/>
        <v>0.3014474290347614</v>
      </c>
      <c r="DI143" s="2">
        <f t="shared" si="99"/>
        <v>0.31414490032090359</v>
      </c>
      <c r="DJ143" s="2">
        <f t="shared" si="99"/>
        <v>0.32684237160704566</v>
      </c>
      <c r="DK143" s="2">
        <f t="shared" si="99"/>
        <v>0.33953984289318773</v>
      </c>
      <c r="DL143" s="2">
        <f t="shared" si="99"/>
        <v>0.35223731417932991</v>
      </c>
      <c r="DM143" s="2">
        <f t="shared" si="99"/>
        <v>0.36493478546547209</v>
      </c>
      <c r="DN143" s="2">
        <f t="shared" si="99"/>
        <v>0.37763225675161416</v>
      </c>
      <c r="DO143" s="2">
        <f t="shared" si="99"/>
        <v>0.39032972803775634</v>
      </c>
      <c r="DP143" s="2">
        <f t="shared" si="99"/>
        <v>0.40302719932389841</v>
      </c>
      <c r="DQ143" s="2">
        <f t="shared" si="99"/>
        <v>0.41572467061004059</v>
      </c>
    </row>
    <row r="144" spans="20:121" ht="3.75" customHeight="1" x14ac:dyDescent="0.25">
      <c r="T144" s="2">
        <v>0.94</v>
      </c>
      <c r="U144" s="2">
        <f t="shared" si="90"/>
        <v>0.93561128561514251</v>
      </c>
      <c r="V144" s="2">
        <f t="shared" si="90"/>
        <v>0.92830875690128467</v>
      </c>
      <c r="W144" s="2">
        <f t="shared" si="90"/>
        <v>0.92100622818742672</v>
      </c>
      <c r="X144" s="2">
        <f t="shared" si="90"/>
        <v>0.91370369947356889</v>
      </c>
      <c r="Y144" s="2">
        <f t="shared" si="90"/>
        <v>0.90640117075971094</v>
      </c>
      <c r="Z144" s="2">
        <f t="shared" si="90"/>
        <v>0.8990986420458531</v>
      </c>
      <c r="AA144" s="2">
        <f t="shared" si="90"/>
        <v>0.89179611333199527</v>
      </c>
      <c r="AB144" s="2">
        <f t="shared" si="90"/>
        <v>0.88449358461813732</v>
      </c>
      <c r="AC144" s="2">
        <f t="shared" si="90"/>
        <v>0.87719105590427959</v>
      </c>
      <c r="AD144" s="2">
        <f t="shared" si="90"/>
        <v>0.86988852719042165</v>
      </c>
      <c r="AE144" s="2">
        <f t="shared" si="91"/>
        <v>0.86258599847656381</v>
      </c>
      <c r="AF144" s="2">
        <f t="shared" si="91"/>
        <v>0.85528346976270597</v>
      </c>
      <c r="AG144" s="2">
        <f t="shared" si="91"/>
        <v>0.84798094104884802</v>
      </c>
      <c r="AH144" s="2">
        <f t="shared" si="91"/>
        <v>0.84067841233499019</v>
      </c>
      <c r="AI144" s="2">
        <f t="shared" si="91"/>
        <v>0.83337588362113235</v>
      </c>
      <c r="AJ144" s="2">
        <f t="shared" si="91"/>
        <v>0.8260733549072744</v>
      </c>
      <c r="AK144" s="2">
        <f t="shared" si="91"/>
        <v>0.81877082619341657</v>
      </c>
      <c r="AL144" s="2">
        <f t="shared" si="91"/>
        <v>0.81146829747955862</v>
      </c>
      <c r="AM144" s="2">
        <f t="shared" si="91"/>
        <v>0.80416576876570089</v>
      </c>
      <c r="AN144" s="2">
        <f t="shared" si="91"/>
        <v>0.79686324005184306</v>
      </c>
      <c r="AO144" s="2">
        <f t="shared" si="92"/>
        <v>0.78956071133798511</v>
      </c>
      <c r="AP144" s="2">
        <f t="shared" si="92"/>
        <v>0.78225818262412727</v>
      </c>
      <c r="AQ144" s="2">
        <f t="shared" si="92"/>
        <v>0.77495565391026933</v>
      </c>
      <c r="AR144" s="2">
        <f t="shared" si="92"/>
        <v>0.76765312519641149</v>
      </c>
      <c r="AS144" s="2">
        <f t="shared" si="92"/>
        <v>0.76035059648255365</v>
      </c>
      <c r="AT144" s="2">
        <f t="shared" si="92"/>
        <v>0.75304806776869571</v>
      </c>
      <c r="AU144" s="2">
        <f t="shared" si="92"/>
        <v>0.74574553905483787</v>
      </c>
      <c r="AV144" s="2">
        <f t="shared" si="92"/>
        <v>0.73844301034097992</v>
      </c>
      <c r="AW144" s="2">
        <f t="shared" si="92"/>
        <v>0.73114048162712209</v>
      </c>
      <c r="AX144" s="2">
        <f t="shared" si="92"/>
        <v>0.72383795291326425</v>
      </c>
      <c r="AY144" s="2">
        <f t="shared" si="93"/>
        <v>0.71653542419940641</v>
      </c>
      <c r="AZ144" s="2">
        <f t="shared" si="93"/>
        <v>0.70923289548554846</v>
      </c>
      <c r="BA144" s="2">
        <f t="shared" si="93"/>
        <v>0.70193036677169063</v>
      </c>
      <c r="BB144" s="2">
        <f t="shared" si="93"/>
        <v>0.69462783805783279</v>
      </c>
      <c r="BC144" s="2">
        <f t="shared" si="93"/>
        <v>0.68732530934397484</v>
      </c>
      <c r="BD144" s="2">
        <f t="shared" si="93"/>
        <v>0.68002278063011701</v>
      </c>
      <c r="BE144" s="2">
        <f t="shared" si="93"/>
        <v>0.67272025191625917</v>
      </c>
      <c r="BF144" s="2">
        <f t="shared" si="93"/>
        <v>0.66541772320240133</v>
      </c>
      <c r="BG144" s="2">
        <f t="shared" si="93"/>
        <v>0.65811519448854339</v>
      </c>
      <c r="BH144" s="2">
        <f t="shared" si="93"/>
        <v>0.65081266577468555</v>
      </c>
      <c r="BI144" s="2">
        <f t="shared" si="94"/>
        <v>0.64351013706082771</v>
      </c>
      <c r="BJ144" s="2">
        <f t="shared" si="94"/>
        <v>0.63620760834696988</v>
      </c>
      <c r="BK144" s="2">
        <f t="shared" si="94"/>
        <v>0.62890507963311193</v>
      </c>
      <c r="BL144" s="2">
        <f t="shared" si="94"/>
        <v>0.6216025509192542</v>
      </c>
      <c r="BM144" s="2">
        <f t="shared" si="94"/>
        <v>0.61430002220539626</v>
      </c>
      <c r="BN144" s="2">
        <f t="shared" si="94"/>
        <v>0.60699749349153831</v>
      </c>
      <c r="BO144" s="2">
        <f t="shared" si="94"/>
        <v>0.59969496477768036</v>
      </c>
      <c r="BP144" s="2">
        <f t="shared" si="94"/>
        <v>0.59239243606382264</v>
      </c>
      <c r="BQ144" s="2">
        <f t="shared" si="94"/>
        <v>0.5850899073499648</v>
      </c>
      <c r="BR144" s="2">
        <f t="shared" si="94"/>
        <v>0.57778737863610696</v>
      </c>
      <c r="BS144" s="2">
        <f t="shared" si="95"/>
        <v>0.57048484992224902</v>
      </c>
      <c r="BT144" s="2">
        <f t="shared" si="95"/>
        <v>0.56318232120839107</v>
      </c>
      <c r="BU144" s="2">
        <f t="shared" si="95"/>
        <v>0.55587979249453323</v>
      </c>
      <c r="BV144" s="2">
        <f t="shared" si="95"/>
        <v>0.54857726378067539</v>
      </c>
      <c r="BW144" s="2">
        <f t="shared" si="95"/>
        <v>0.54127473506681745</v>
      </c>
      <c r="BX144" s="2">
        <f t="shared" si="95"/>
        <v>0.53397220635295961</v>
      </c>
      <c r="BY144" s="2">
        <f t="shared" si="95"/>
        <v>0.52666967763910177</v>
      </c>
      <c r="BZ144" s="2">
        <f t="shared" si="95"/>
        <v>0.51936714892524394</v>
      </c>
      <c r="CA144" s="2">
        <f t="shared" si="95"/>
        <v>0.5120646202113861</v>
      </c>
      <c r="CB144" s="2">
        <f t="shared" si="95"/>
        <v>0.50476209149752826</v>
      </c>
      <c r="CC144" s="2">
        <f t="shared" si="96"/>
        <v>0.49745956278367032</v>
      </c>
      <c r="CD144" s="2">
        <f t="shared" si="96"/>
        <v>0.49015703406981248</v>
      </c>
      <c r="CE144" s="2">
        <f t="shared" si="96"/>
        <v>0.48285450535595464</v>
      </c>
      <c r="CF144" s="2">
        <f t="shared" si="96"/>
        <v>0.4755519766420967</v>
      </c>
      <c r="CG144" s="2">
        <f t="shared" si="96"/>
        <v>0.46824944792823875</v>
      </c>
      <c r="CH144" s="2">
        <f t="shared" si="96"/>
        <v>0.46094691921438102</v>
      </c>
      <c r="CI144" s="2">
        <f t="shared" si="96"/>
        <v>0.45364439050052308</v>
      </c>
      <c r="CJ144" s="2">
        <f t="shared" si="96"/>
        <v>0.44634186178666513</v>
      </c>
      <c r="CK144" s="2">
        <f t="shared" si="96"/>
        <v>0.43903933307280729</v>
      </c>
      <c r="CL144" s="2">
        <f t="shared" si="96"/>
        <v>0.43173680435894957</v>
      </c>
      <c r="CM144" s="2">
        <f t="shared" si="97"/>
        <v>0.42443427564509162</v>
      </c>
      <c r="CN144" s="2">
        <f t="shared" si="97"/>
        <v>0.41713174693123378</v>
      </c>
      <c r="CO144" s="2">
        <f t="shared" si="97"/>
        <v>0.40982921821737595</v>
      </c>
      <c r="CP144" s="2">
        <f t="shared" si="97"/>
        <v>0.402526689503518</v>
      </c>
      <c r="CQ144" s="2">
        <f t="shared" si="97"/>
        <v>0.39522416078966016</v>
      </c>
      <c r="CR144" s="2">
        <f t="shared" si="97"/>
        <v>0.38792163207580233</v>
      </c>
      <c r="CS144" s="2">
        <f t="shared" si="97"/>
        <v>0.38061910336194438</v>
      </c>
      <c r="CT144" s="2">
        <f t="shared" si="97"/>
        <v>0.37331657464808654</v>
      </c>
      <c r="CU144" s="2">
        <f t="shared" si="97"/>
        <v>0.3660140459342287</v>
      </c>
      <c r="CV144" s="2">
        <f t="shared" si="97"/>
        <v>0.35871151722037076</v>
      </c>
      <c r="CW144" s="2">
        <f t="shared" si="98"/>
        <v>0.35140898850651292</v>
      </c>
      <c r="CX144" s="2">
        <f t="shared" si="98"/>
        <v>0.34410645979265497</v>
      </c>
      <c r="CY144" s="2">
        <f t="shared" si="98"/>
        <v>0.33680393107879725</v>
      </c>
      <c r="CZ144" s="2">
        <f t="shared" si="98"/>
        <v>0.3295014023649393</v>
      </c>
      <c r="DA144" s="2">
        <f t="shared" si="98"/>
        <v>0.32219887365108135</v>
      </c>
      <c r="DB144" s="2">
        <f t="shared" si="98"/>
        <v>0.31489634493722363</v>
      </c>
      <c r="DC144" s="2">
        <f t="shared" si="98"/>
        <v>0.30759381622336568</v>
      </c>
      <c r="DD144" s="2">
        <f t="shared" si="98"/>
        <v>0.30029128750950784</v>
      </c>
      <c r="DE144" s="2">
        <f t="shared" si="98"/>
        <v>0.29298875879565001</v>
      </c>
      <c r="DF144" s="2">
        <f t="shared" si="98"/>
        <v>0.28568623008179206</v>
      </c>
      <c r="DG144" s="2">
        <f t="shared" si="99"/>
        <v>0.29529843278719414</v>
      </c>
      <c r="DH144" s="2">
        <f t="shared" si="99"/>
        <v>0.30799590407333621</v>
      </c>
      <c r="DI144" s="2">
        <f t="shared" si="99"/>
        <v>0.32069337535947839</v>
      </c>
      <c r="DJ144" s="2">
        <f t="shared" si="99"/>
        <v>0.33339084664562046</v>
      </c>
      <c r="DK144" s="2">
        <f t="shared" si="99"/>
        <v>0.34608831793176253</v>
      </c>
      <c r="DL144" s="2">
        <f t="shared" si="99"/>
        <v>0.35878578921790472</v>
      </c>
      <c r="DM144" s="2">
        <f t="shared" si="99"/>
        <v>0.3714832605040469</v>
      </c>
      <c r="DN144" s="2">
        <f t="shared" si="99"/>
        <v>0.38418073179018897</v>
      </c>
      <c r="DO144" s="2">
        <f t="shared" si="99"/>
        <v>0.39687820307633115</v>
      </c>
      <c r="DP144" s="2">
        <f t="shared" si="99"/>
        <v>0.40957567436247322</v>
      </c>
      <c r="DQ144" s="2">
        <f t="shared" si="99"/>
        <v>0.4222731456486154</v>
      </c>
    </row>
    <row r="145" spans="19:121" ht="3.75" customHeight="1" x14ac:dyDescent="0.25">
      <c r="T145" s="2">
        <v>0.95</v>
      </c>
      <c r="U145" s="2">
        <f t="shared" si="90"/>
        <v>0.94906281057656749</v>
      </c>
      <c r="V145" s="2">
        <f t="shared" si="90"/>
        <v>0.94176028186270966</v>
      </c>
      <c r="W145" s="2">
        <f t="shared" si="90"/>
        <v>0.93445775314885171</v>
      </c>
      <c r="X145" s="2">
        <f t="shared" si="90"/>
        <v>0.92715522443499387</v>
      </c>
      <c r="Y145" s="2">
        <f t="shared" si="90"/>
        <v>0.91985269572113593</v>
      </c>
      <c r="Z145" s="2">
        <f t="shared" si="90"/>
        <v>0.91255016700727809</v>
      </c>
      <c r="AA145" s="2">
        <f t="shared" si="90"/>
        <v>0.90524763829342036</v>
      </c>
      <c r="AB145" s="2">
        <f t="shared" si="90"/>
        <v>0.89794510957956242</v>
      </c>
      <c r="AC145" s="2">
        <f t="shared" si="90"/>
        <v>0.89064258086570458</v>
      </c>
      <c r="AD145" s="2">
        <f t="shared" si="90"/>
        <v>0.88334005215184663</v>
      </c>
      <c r="AE145" s="2">
        <f t="shared" si="91"/>
        <v>0.8760375234379888</v>
      </c>
      <c r="AF145" s="2">
        <f t="shared" si="91"/>
        <v>0.86873499472413096</v>
      </c>
      <c r="AG145" s="2">
        <f t="shared" si="91"/>
        <v>0.86143246601027301</v>
      </c>
      <c r="AH145" s="2">
        <f t="shared" si="91"/>
        <v>0.85412993729641518</v>
      </c>
      <c r="AI145" s="2">
        <f t="shared" si="91"/>
        <v>0.84682740858255734</v>
      </c>
      <c r="AJ145" s="2">
        <f t="shared" si="91"/>
        <v>0.83952487986869939</v>
      </c>
      <c r="AK145" s="2">
        <f t="shared" si="91"/>
        <v>0.83222235115484156</v>
      </c>
      <c r="AL145" s="2">
        <f t="shared" si="91"/>
        <v>0.82491982244098361</v>
      </c>
      <c r="AM145" s="2">
        <f t="shared" si="91"/>
        <v>0.81761729372712577</v>
      </c>
      <c r="AN145" s="2">
        <f t="shared" si="91"/>
        <v>0.81031476501326793</v>
      </c>
      <c r="AO145" s="2">
        <f t="shared" si="92"/>
        <v>0.80301223629940999</v>
      </c>
      <c r="AP145" s="2">
        <f t="shared" si="92"/>
        <v>0.79570970758555226</v>
      </c>
      <c r="AQ145" s="2">
        <f t="shared" si="92"/>
        <v>0.78840717887169431</v>
      </c>
      <c r="AR145" s="2">
        <f t="shared" si="92"/>
        <v>0.78110465015783648</v>
      </c>
      <c r="AS145" s="2">
        <f t="shared" si="92"/>
        <v>0.77380212144397864</v>
      </c>
      <c r="AT145" s="2">
        <f t="shared" si="92"/>
        <v>0.76649959273012069</v>
      </c>
      <c r="AU145" s="2">
        <f t="shared" si="92"/>
        <v>0.75919706401626286</v>
      </c>
      <c r="AV145" s="2">
        <f t="shared" si="92"/>
        <v>0.75189453530240491</v>
      </c>
      <c r="AW145" s="2">
        <f t="shared" si="92"/>
        <v>0.74459200658854707</v>
      </c>
      <c r="AX145" s="2">
        <f t="shared" si="92"/>
        <v>0.73728947787468935</v>
      </c>
      <c r="AY145" s="2">
        <f t="shared" si="93"/>
        <v>0.72998694916083151</v>
      </c>
      <c r="AZ145" s="2">
        <f t="shared" si="93"/>
        <v>0.72268442044697356</v>
      </c>
      <c r="BA145" s="2">
        <f t="shared" si="93"/>
        <v>0.71538189173311573</v>
      </c>
      <c r="BB145" s="2">
        <f t="shared" si="93"/>
        <v>0.70807936301925789</v>
      </c>
      <c r="BC145" s="2">
        <f t="shared" si="93"/>
        <v>0.70077683430539994</v>
      </c>
      <c r="BD145" s="2">
        <f t="shared" si="93"/>
        <v>0.693474305591542</v>
      </c>
      <c r="BE145" s="2">
        <f t="shared" si="93"/>
        <v>0.68617177687768416</v>
      </c>
      <c r="BF145" s="2">
        <f t="shared" si="93"/>
        <v>0.67886924816382632</v>
      </c>
      <c r="BG145" s="2">
        <f t="shared" si="93"/>
        <v>0.67156671944996837</v>
      </c>
      <c r="BH145" s="2">
        <f t="shared" si="93"/>
        <v>0.66426419073611054</v>
      </c>
      <c r="BI145" s="2">
        <f t="shared" si="94"/>
        <v>0.6569616620222527</v>
      </c>
      <c r="BJ145" s="2">
        <f t="shared" si="94"/>
        <v>0.64965913330839475</v>
      </c>
      <c r="BK145" s="2">
        <f t="shared" si="94"/>
        <v>0.64235660459453681</v>
      </c>
      <c r="BL145" s="2">
        <f t="shared" si="94"/>
        <v>0.63505407588067908</v>
      </c>
      <c r="BM145" s="2">
        <f t="shared" si="94"/>
        <v>0.62775154716682113</v>
      </c>
      <c r="BN145" s="2">
        <f t="shared" si="94"/>
        <v>0.62044901845296319</v>
      </c>
      <c r="BO145" s="2">
        <f t="shared" si="94"/>
        <v>0.61314648973910546</v>
      </c>
      <c r="BP145" s="2">
        <f t="shared" si="94"/>
        <v>0.60584396102524762</v>
      </c>
      <c r="BQ145" s="2">
        <f t="shared" si="94"/>
        <v>0.59854143231138979</v>
      </c>
      <c r="BR145" s="2">
        <f t="shared" si="94"/>
        <v>0.59123890359753195</v>
      </c>
      <c r="BS145" s="2">
        <f t="shared" si="95"/>
        <v>0.583936374883674</v>
      </c>
      <c r="BT145" s="2">
        <f t="shared" si="95"/>
        <v>0.57663384616981606</v>
      </c>
      <c r="BU145" s="2">
        <f t="shared" si="95"/>
        <v>0.56933131745595822</v>
      </c>
      <c r="BV145" s="2">
        <f t="shared" si="95"/>
        <v>0.56202878874210038</v>
      </c>
      <c r="BW145" s="2">
        <f t="shared" si="95"/>
        <v>0.55472626002824243</v>
      </c>
      <c r="BX145" s="2">
        <f t="shared" si="95"/>
        <v>0.5474237313143846</v>
      </c>
      <c r="BY145" s="2">
        <f t="shared" si="95"/>
        <v>0.54012120260052676</v>
      </c>
      <c r="BZ145" s="2">
        <f t="shared" si="95"/>
        <v>0.53281867388666893</v>
      </c>
      <c r="CA145" s="2">
        <f t="shared" si="95"/>
        <v>0.52551614517281109</v>
      </c>
      <c r="CB145" s="2">
        <f t="shared" si="95"/>
        <v>0.51821361645895325</v>
      </c>
      <c r="CC145" s="2">
        <f t="shared" si="96"/>
        <v>0.5109110877450953</v>
      </c>
      <c r="CD145" s="2">
        <f t="shared" si="96"/>
        <v>0.50360855903123747</v>
      </c>
      <c r="CE145" s="2">
        <f t="shared" si="96"/>
        <v>0.49630603031737963</v>
      </c>
      <c r="CF145" s="2">
        <f t="shared" si="96"/>
        <v>0.48900350160352168</v>
      </c>
      <c r="CG145" s="2">
        <f t="shared" si="96"/>
        <v>0.48170097288966374</v>
      </c>
      <c r="CH145" s="2">
        <f t="shared" si="96"/>
        <v>0.47439844417580601</v>
      </c>
      <c r="CI145" s="2">
        <f t="shared" si="96"/>
        <v>0.46709591546194806</v>
      </c>
      <c r="CJ145" s="2">
        <f t="shared" si="96"/>
        <v>0.45979338674809012</v>
      </c>
      <c r="CK145" s="2">
        <f t="shared" si="96"/>
        <v>0.45249085803423228</v>
      </c>
      <c r="CL145" s="2">
        <f t="shared" si="96"/>
        <v>0.44518832932037455</v>
      </c>
      <c r="CM145" s="2">
        <f t="shared" si="97"/>
        <v>0.43788580060651661</v>
      </c>
      <c r="CN145" s="2">
        <f t="shared" si="97"/>
        <v>0.43058327189265877</v>
      </c>
      <c r="CO145" s="2">
        <f t="shared" si="97"/>
        <v>0.42328074317880093</v>
      </c>
      <c r="CP145" s="2">
        <f t="shared" si="97"/>
        <v>0.41597821446494299</v>
      </c>
      <c r="CQ145" s="2">
        <f t="shared" si="97"/>
        <v>0.40867568575108515</v>
      </c>
      <c r="CR145" s="2">
        <f t="shared" si="97"/>
        <v>0.40137315703722731</v>
      </c>
      <c r="CS145" s="2">
        <f t="shared" si="97"/>
        <v>0.39407062832336937</v>
      </c>
      <c r="CT145" s="2">
        <f t="shared" si="97"/>
        <v>0.38676809960951153</v>
      </c>
      <c r="CU145" s="2">
        <f t="shared" si="97"/>
        <v>0.37946557089565369</v>
      </c>
      <c r="CV145" s="2">
        <f t="shared" si="97"/>
        <v>0.37216304218179574</v>
      </c>
      <c r="CW145" s="2">
        <f t="shared" si="98"/>
        <v>0.36486051346793791</v>
      </c>
      <c r="CX145" s="2">
        <f t="shared" si="98"/>
        <v>0.35755798475407996</v>
      </c>
      <c r="CY145" s="2">
        <f t="shared" si="98"/>
        <v>0.35025545604022224</v>
      </c>
      <c r="CZ145" s="2">
        <f t="shared" si="98"/>
        <v>0.34295292732636429</v>
      </c>
      <c r="DA145" s="2">
        <f t="shared" si="98"/>
        <v>0.33565039861250634</v>
      </c>
      <c r="DB145" s="2">
        <f t="shared" si="98"/>
        <v>0.32834786989864861</v>
      </c>
      <c r="DC145" s="2">
        <f t="shared" si="98"/>
        <v>0.32104534118479067</v>
      </c>
      <c r="DD145" s="2">
        <f t="shared" si="98"/>
        <v>0.31374281247093283</v>
      </c>
      <c r="DE145" s="2">
        <f t="shared" si="98"/>
        <v>0.30644028375707499</v>
      </c>
      <c r="DF145" s="2">
        <f t="shared" si="98"/>
        <v>0.29913775504321705</v>
      </c>
      <c r="DG145" s="2">
        <f t="shared" si="99"/>
        <v>0.30184690782576917</v>
      </c>
      <c r="DH145" s="2">
        <f t="shared" si="99"/>
        <v>0.31454437911191124</v>
      </c>
      <c r="DI145" s="2">
        <f t="shared" si="99"/>
        <v>0.32724185039805342</v>
      </c>
      <c r="DJ145" s="2">
        <f t="shared" si="99"/>
        <v>0.33993932168419549</v>
      </c>
      <c r="DK145" s="2">
        <f t="shared" si="99"/>
        <v>0.35263679297033756</v>
      </c>
      <c r="DL145" s="2">
        <f t="shared" si="99"/>
        <v>0.36533426425647975</v>
      </c>
      <c r="DM145" s="2">
        <f t="shared" si="99"/>
        <v>0.37803173554262193</v>
      </c>
      <c r="DN145" s="2">
        <f t="shared" si="99"/>
        <v>0.390729206828764</v>
      </c>
      <c r="DO145" s="2">
        <f t="shared" si="99"/>
        <v>0.40342667811490618</v>
      </c>
      <c r="DP145" s="2">
        <f t="shared" si="99"/>
        <v>0.41612414940104825</v>
      </c>
      <c r="DQ145" s="2">
        <f t="shared" si="99"/>
        <v>0.42882162068719043</v>
      </c>
    </row>
    <row r="146" spans="19:121" ht="3.75" customHeight="1" x14ac:dyDescent="0.25">
      <c r="T146" s="2">
        <v>0.96</v>
      </c>
      <c r="U146" s="2">
        <f t="shared" si="90"/>
        <v>0.96251433553799259</v>
      </c>
      <c r="V146" s="2">
        <f t="shared" si="90"/>
        <v>0.95521180682413476</v>
      </c>
      <c r="W146" s="2">
        <f t="shared" si="90"/>
        <v>0.94790927811027681</v>
      </c>
      <c r="X146" s="2">
        <f t="shared" si="90"/>
        <v>0.94060674939641897</v>
      </c>
      <c r="Y146" s="2">
        <f t="shared" si="90"/>
        <v>0.93330422068256103</v>
      </c>
      <c r="Z146" s="2">
        <f t="shared" si="90"/>
        <v>0.92600169196870319</v>
      </c>
      <c r="AA146" s="2">
        <f t="shared" si="90"/>
        <v>0.91869916325484546</v>
      </c>
      <c r="AB146" s="2">
        <f t="shared" si="90"/>
        <v>0.91139663454098752</v>
      </c>
      <c r="AC146" s="2">
        <f t="shared" si="90"/>
        <v>0.90409410582712968</v>
      </c>
      <c r="AD146" s="2">
        <f t="shared" si="90"/>
        <v>0.89679157711327173</v>
      </c>
      <c r="AE146" s="2">
        <f t="shared" si="91"/>
        <v>0.8894890483994139</v>
      </c>
      <c r="AF146" s="2">
        <f t="shared" si="91"/>
        <v>0.88218651968555606</v>
      </c>
      <c r="AG146" s="2">
        <f t="shared" si="91"/>
        <v>0.87488399097169811</v>
      </c>
      <c r="AH146" s="2">
        <f t="shared" si="91"/>
        <v>0.86758146225784027</v>
      </c>
      <c r="AI146" s="2">
        <f t="shared" si="91"/>
        <v>0.86027893354398244</v>
      </c>
      <c r="AJ146" s="2">
        <f t="shared" si="91"/>
        <v>0.85297640483012449</v>
      </c>
      <c r="AK146" s="2">
        <f t="shared" si="91"/>
        <v>0.84567387611626665</v>
      </c>
      <c r="AL146" s="2">
        <f t="shared" si="91"/>
        <v>0.83837134740240871</v>
      </c>
      <c r="AM146" s="2">
        <f t="shared" si="91"/>
        <v>0.83106881868855087</v>
      </c>
      <c r="AN146" s="2">
        <f t="shared" si="91"/>
        <v>0.82376628997469303</v>
      </c>
      <c r="AO146" s="2">
        <f t="shared" si="92"/>
        <v>0.81646376126083509</v>
      </c>
      <c r="AP146" s="2">
        <f t="shared" si="92"/>
        <v>0.80916123254697736</v>
      </c>
      <c r="AQ146" s="2">
        <f t="shared" si="92"/>
        <v>0.80185870383311941</v>
      </c>
      <c r="AR146" s="2">
        <f t="shared" si="92"/>
        <v>0.79455617511926158</v>
      </c>
      <c r="AS146" s="2">
        <f t="shared" si="92"/>
        <v>0.78725364640540374</v>
      </c>
      <c r="AT146" s="2">
        <f t="shared" si="92"/>
        <v>0.77995111769154579</v>
      </c>
      <c r="AU146" s="2">
        <f t="shared" si="92"/>
        <v>0.77264858897768796</v>
      </c>
      <c r="AV146" s="2">
        <f t="shared" si="92"/>
        <v>0.76534606026383001</v>
      </c>
      <c r="AW146" s="2">
        <f t="shared" si="92"/>
        <v>0.75804353154997217</v>
      </c>
      <c r="AX146" s="2">
        <f t="shared" si="92"/>
        <v>0.75074100283611445</v>
      </c>
      <c r="AY146" s="2">
        <f t="shared" si="93"/>
        <v>0.74343847412225661</v>
      </c>
      <c r="AZ146" s="2">
        <f t="shared" si="93"/>
        <v>0.73613594540839866</v>
      </c>
      <c r="BA146" s="2">
        <f t="shared" si="93"/>
        <v>0.72883341669454083</v>
      </c>
      <c r="BB146" s="2">
        <f t="shared" si="93"/>
        <v>0.72153088798068299</v>
      </c>
      <c r="BC146" s="2">
        <f t="shared" si="93"/>
        <v>0.71422835926682504</v>
      </c>
      <c r="BD146" s="2">
        <f t="shared" si="93"/>
        <v>0.70692583055296709</v>
      </c>
      <c r="BE146" s="2">
        <f t="shared" si="93"/>
        <v>0.69962330183910926</v>
      </c>
      <c r="BF146" s="2">
        <f t="shared" si="93"/>
        <v>0.69232077312525142</v>
      </c>
      <c r="BG146" s="2">
        <f t="shared" si="93"/>
        <v>0.68501824441139347</v>
      </c>
      <c r="BH146" s="2">
        <f t="shared" si="93"/>
        <v>0.67771571569753564</v>
      </c>
      <c r="BI146" s="2">
        <f t="shared" si="94"/>
        <v>0.6704131869836778</v>
      </c>
      <c r="BJ146" s="2">
        <f t="shared" si="94"/>
        <v>0.66311065826981985</v>
      </c>
      <c r="BK146" s="2">
        <f t="shared" si="94"/>
        <v>0.65580812955596191</v>
      </c>
      <c r="BL146" s="2">
        <f t="shared" si="94"/>
        <v>0.64850560084210418</v>
      </c>
      <c r="BM146" s="2">
        <f t="shared" si="94"/>
        <v>0.64120307212824623</v>
      </c>
      <c r="BN146" s="2">
        <f t="shared" si="94"/>
        <v>0.63390054341438828</v>
      </c>
      <c r="BO146" s="2">
        <f t="shared" si="94"/>
        <v>0.62659801470053056</v>
      </c>
      <c r="BP146" s="2">
        <f t="shared" si="94"/>
        <v>0.61929548598667272</v>
      </c>
      <c r="BQ146" s="2">
        <f t="shared" si="94"/>
        <v>0.61199295727281489</v>
      </c>
      <c r="BR146" s="2">
        <f t="shared" si="94"/>
        <v>0.60469042855895705</v>
      </c>
      <c r="BS146" s="2">
        <f t="shared" si="95"/>
        <v>0.5973878998450991</v>
      </c>
      <c r="BT146" s="2">
        <f t="shared" si="95"/>
        <v>0.59008537113124115</v>
      </c>
      <c r="BU146" s="2">
        <f t="shared" si="95"/>
        <v>0.58278284241738332</v>
      </c>
      <c r="BV146" s="2">
        <f t="shared" si="95"/>
        <v>0.57548031370352548</v>
      </c>
      <c r="BW146" s="2">
        <f t="shared" si="95"/>
        <v>0.56817778498966753</v>
      </c>
      <c r="BX146" s="2">
        <f t="shared" si="95"/>
        <v>0.5608752562758097</v>
      </c>
      <c r="BY146" s="2">
        <f t="shared" si="95"/>
        <v>0.55357272756195186</v>
      </c>
      <c r="BZ146" s="2">
        <f t="shared" si="95"/>
        <v>0.54627019884809402</v>
      </c>
      <c r="CA146" s="2">
        <f t="shared" si="95"/>
        <v>0.53896767013423619</v>
      </c>
      <c r="CB146" s="2">
        <f t="shared" si="95"/>
        <v>0.53166514142037835</v>
      </c>
      <c r="CC146" s="2">
        <f t="shared" si="96"/>
        <v>0.5243626127065204</v>
      </c>
      <c r="CD146" s="2">
        <f t="shared" si="96"/>
        <v>0.51706008399266257</v>
      </c>
      <c r="CE146" s="2">
        <f t="shared" si="96"/>
        <v>0.50975755527880473</v>
      </c>
      <c r="CF146" s="2">
        <f t="shared" si="96"/>
        <v>0.50245502656494678</v>
      </c>
      <c r="CG146" s="2">
        <f t="shared" si="96"/>
        <v>0.49515249785108884</v>
      </c>
      <c r="CH146" s="2">
        <f t="shared" si="96"/>
        <v>0.48784996913723111</v>
      </c>
      <c r="CI146" s="2">
        <f t="shared" si="96"/>
        <v>0.48054744042337316</v>
      </c>
      <c r="CJ146" s="2">
        <f t="shared" si="96"/>
        <v>0.47324491170951521</v>
      </c>
      <c r="CK146" s="2">
        <f t="shared" si="96"/>
        <v>0.46594238299565738</v>
      </c>
      <c r="CL146" s="2">
        <f t="shared" si="96"/>
        <v>0.45863985428179965</v>
      </c>
      <c r="CM146" s="2">
        <f t="shared" si="97"/>
        <v>0.45133732556794171</v>
      </c>
      <c r="CN146" s="2">
        <f t="shared" si="97"/>
        <v>0.44403479685408387</v>
      </c>
      <c r="CO146" s="2">
        <f t="shared" si="97"/>
        <v>0.43673226814022603</v>
      </c>
      <c r="CP146" s="2">
        <f t="shared" si="97"/>
        <v>0.42942973942636808</v>
      </c>
      <c r="CQ146" s="2">
        <f t="shared" si="97"/>
        <v>0.42212721071251025</v>
      </c>
      <c r="CR146" s="2">
        <f t="shared" si="97"/>
        <v>0.41482468199865241</v>
      </c>
      <c r="CS146" s="2">
        <f t="shared" si="97"/>
        <v>0.40752215328479446</v>
      </c>
      <c r="CT146" s="2">
        <f t="shared" si="97"/>
        <v>0.40021962457093663</v>
      </c>
      <c r="CU146" s="2">
        <f t="shared" si="97"/>
        <v>0.39291709585707879</v>
      </c>
      <c r="CV146" s="2">
        <f t="shared" si="97"/>
        <v>0.38561456714322084</v>
      </c>
      <c r="CW146" s="2">
        <f t="shared" si="98"/>
        <v>0.37831203842936301</v>
      </c>
      <c r="CX146" s="2">
        <f t="shared" si="98"/>
        <v>0.37100950971550506</v>
      </c>
      <c r="CY146" s="2">
        <f t="shared" si="98"/>
        <v>0.36370698100164733</v>
      </c>
      <c r="CZ146" s="2">
        <f t="shared" si="98"/>
        <v>0.35640445228778939</v>
      </c>
      <c r="DA146" s="2">
        <f t="shared" si="98"/>
        <v>0.34910192357393144</v>
      </c>
      <c r="DB146" s="2">
        <f t="shared" si="98"/>
        <v>0.34179939486007371</v>
      </c>
      <c r="DC146" s="2">
        <f t="shared" si="98"/>
        <v>0.33449686614621577</v>
      </c>
      <c r="DD146" s="2">
        <f t="shared" si="98"/>
        <v>0.32719433743235793</v>
      </c>
      <c r="DE146" s="2">
        <f t="shared" si="98"/>
        <v>0.31989180871850009</v>
      </c>
      <c r="DF146" s="2">
        <f t="shared" si="98"/>
        <v>0.31258928000464214</v>
      </c>
      <c r="DG146" s="2">
        <f t="shared" si="99"/>
        <v>0.30839538286434409</v>
      </c>
      <c r="DH146" s="2">
        <f t="shared" si="99"/>
        <v>0.32109285415048616</v>
      </c>
      <c r="DI146" s="2">
        <f t="shared" si="99"/>
        <v>0.33379032543662834</v>
      </c>
      <c r="DJ146" s="2">
        <f t="shared" si="99"/>
        <v>0.34648779672277041</v>
      </c>
      <c r="DK146" s="2">
        <f t="shared" si="99"/>
        <v>0.35918526800891248</v>
      </c>
      <c r="DL146" s="2">
        <f t="shared" si="99"/>
        <v>0.37188273929505467</v>
      </c>
      <c r="DM146" s="2">
        <f t="shared" si="99"/>
        <v>0.38458021058119685</v>
      </c>
      <c r="DN146" s="2">
        <f t="shared" si="99"/>
        <v>0.39727768186733892</v>
      </c>
      <c r="DO146" s="2">
        <f t="shared" si="99"/>
        <v>0.4099751531534811</v>
      </c>
      <c r="DP146" s="2">
        <f t="shared" si="99"/>
        <v>0.42267262443962317</v>
      </c>
      <c r="DQ146" s="2">
        <f t="shared" si="99"/>
        <v>0.43537009572576535</v>
      </c>
    </row>
    <row r="147" spans="19:121" ht="3.75" customHeight="1" x14ac:dyDescent="0.25">
      <c r="T147" s="2">
        <v>0.97</v>
      </c>
      <c r="U147" s="2">
        <f t="shared" si="90"/>
        <v>0.97596586049941769</v>
      </c>
      <c r="V147" s="2">
        <f t="shared" si="90"/>
        <v>0.96866333178555986</v>
      </c>
      <c r="W147" s="2">
        <f t="shared" si="90"/>
        <v>0.96136080307170191</v>
      </c>
      <c r="X147" s="2">
        <f t="shared" si="90"/>
        <v>0.95405827435784407</v>
      </c>
      <c r="Y147" s="2">
        <f t="shared" si="90"/>
        <v>0.94675574564398612</v>
      </c>
      <c r="Z147" s="2">
        <f t="shared" si="90"/>
        <v>0.93945321693012829</v>
      </c>
      <c r="AA147" s="2">
        <f t="shared" si="90"/>
        <v>0.93215068821627056</v>
      </c>
      <c r="AB147" s="2">
        <f t="shared" si="90"/>
        <v>0.92484815950241261</v>
      </c>
      <c r="AC147" s="2">
        <f t="shared" si="90"/>
        <v>0.91754563078855478</v>
      </c>
      <c r="AD147" s="2">
        <f t="shared" si="90"/>
        <v>0.91024310207469683</v>
      </c>
      <c r="AE147" s="2">
        <f t="shared" si="91"/>
        <v>0.90294057336083899</v>
      </c>
      <c r="AF147" s="2">
        <f t="shared" si="91"/>
        <v>0.89563804464698116</v>
      </c>
      <c r="AG147" s="2">
        <f t="shared" si="91"/>
        <v>0.88833551593312321</v>
      </c>
      <c r="AH147" s="2">
        <f t="shared" si="91"/>
        <v>0.88103298721926537</v>
      </c>
      <c r="AI147" s="2">
        <f t="shared" si="91"/>
        <v>0.87373045850540754</v>
      </c>
      <c r="AJ147" s="2">
        <f t="shared" si="91"/>
        <v>0.86642792979154959</v>
      </c>
      <c r="AK147" s="2">
        <f t="shared" si="91"/>
        <v>0.85912540107769175</v>
      </c>
      <c r="AL147" s="2">
        <f t="shared" si="91"/>
        <v>0.85182287236383381</v>
      </c>
      <c r="AM147" s="2">
        <f t="shared" si="91"/>
        <v>0.84452034364997597</v>
      </c>
      <c r="AN147" s="2">
        <f t="shared" si="91"/>
        <v>0.83721781493611813</v>
      </c>
      <c r="AO147" s="2">
        <f t="shared" si="92"/>
        <v>0.82991528622226018</v>
      </c>
      <c r="AP147" s="2">
        <f t="shared" si="92"/>
        <v>0.82261275750840246</v>
      </c>
      <c r="AQ147" s="2">
        <f t="shared" si="92"/>
        <v>0.81531022879454451</v>
      </c>
      <c r="AR147" s="2">
        <f t="shared" si="92"/>
        <v>0.80800770008068667</v>
      </c>
      <c r="AS147" s="2">
        <f t="shared" si="92"/>
        <v>0.80070517136682884</v>
      </c>
      <c r="AT147" s="2">
        <f t="shared" si="92"/>
        <v>0.79340264265297089</v>
      </c>
      <c r="AU147" s="2">
        <f t="shared" si="92"/>
        <v>0.78610011393911305</v>
      </c>
      <c r="AV147" s="2">
        <f t="shared" si="92"/>
        <v>0.77879758522525511</v>
      </c>
      <c r="AW147" s="2">
        <f t="shared" si="92"/>
        <v>0.77149505651139727</v>
      </c>
      <c r="AX147" s="2">
        <f t="shared" si="92"/>
        <v>0.76419252779753954</v>
      </c>
      <c r="AY147" s="2">
        <f t="shared" si="93"/>
        <v>0.75688999908368171</v>
      </c>
      <c r="AZ147" s="2">
        <f t="shared" si="93"/>
        <v>0.74958747036982376</v>
      </c>
      <c r="BA147" s="2">
        <f t="shared" si="93"/>
        <v>0.74228494165596592</v>
      </c>
      <c r="BB147" s="2">
        <f t="shared" si="93"/>
        <v>0.73498241294210809</v>
      </c>
      <c r="BC147" s="2">
        <f t="shared" si="93"/>
        <v>0.72767988422825014</v>
      </c>
      <c r="BD147" s="2">
        <f t="shared" si="93"/>
        <v>0.72037735551439219</v>
      </c>
      <c r="BE147" s="2">
        <f t="shared" si="93"/>
        <v>0.71307482680053436</v>
      </c>
      <c r="BF147" s="2">
        <f t="shared" si="93"/>
        <v>0.70577229808667652</v>
      </c>
      <c r="BG147" s="2">
        <f t="shared" si="93"/>
        <v>0.69846976937281857</v>
      </c>
      <c r="BH147" s="2">
        <f t="shared" si="93"/>
        <v>0.69116724065896074</v>
      </c>
      <c r="BI147" s="2">
        <f t="shared" si="94"/>
        <v>0.6838647119451029</v>
      </c>
      <c r="BJ147" s="2">
        <f t="shared" si="94"/>
        <v>0.67656218323124495</v>
      </c>
      <c r="BK147" s="2">
        <f t="shared" si="94"/>
        <v>0.669259654517387</v>
      </c>
      <c r="BL147" s="2">
        <f t="shared" si="94"/>
        <v>0.66195712580352928</v>
      </c>
      <c r="BM147" s="2">
        <f t="shared" si="94"/>
        <v>0.65465459708967133</v>
      </c>
      <c r="BN147" s="2">
        <f t="shared" si="94"/>
        <v>0.64735206837581338</v>
      </c>
      <c r="BO147" s="2">
        <f t="shared" si="94"/>
        <v>0.64004953966195566</v>
      </c>
      <c r="BP147" s="2">
        <f t="shared" si="94"/>
        <v>0.63274701094809782</v>
      </c>
      <c r="BQ147" s="2">
        <f t="shared" si="94"/>
        <v>0.62544448223423998</v>
      </c>
      <c r="BR147" s="2">
        <f t="shared" si="94"/>
        <v>0.61814195352038215</v>
      </c>
      <c r="BS147" s="2">
        <f t="shared" si="95"/>
        <v>0.6108394248065242</v>
      </c>
      <c r="BT147" s="2">
        <f t="shared" si="95"/>
        <v>0.60353689609266625</v>
      </c>
      <c r="BU147" s="2">
        <f t="shared" si="95"/>
        <v>0.59623436737880842</v>
      </c>
      <c r="BV147" s="2">
        <f t="shared" si="95"/>
        <v>0.58893183866495058</v>
      </c>
      <c r="BW147" s="2">
        <f t="shared" si="95"/>
        <v>0.58162930995109263</v>
      </c>
      <c r="BX147" s="2">
        <f t="shared" si="95"/>
        <v>0.5743267812372348</v>
      </c>
      <c r="BY147" s="2">
        <f t="shared" si="95"/>
        <v>0.56702425252337696</v>
      </c>
      <c r="BZ147" s="2">
        <f t="shared" si="95"/>
        <v>0.55972172380951912</v>
      </c>
      <c r="CA147" s="2">
        <f t="shared" si="95"/>
        <v>0.55241919509566129</v>
      </c>
      <c r="CB147" s="2">
        <f t="shared" si="95"/>
        <v>0.54511666638180345</v>
      </c>
      <c r="CC147" s="2">
        <f t="shared" si="96"/>
        <v>0.5378141376679455</v>
      </c>
      <c r="CD147" s="2">
        <f t="shared" si="96"/>
        <v>0.53051160895408767</v>
      </c>
      <c r="CE147" s="2">
        <f t="shared" si="96"/>
        <v>0.52320908024022983</v>
      </c>
      <c r="CF147" s="2">
        <f t="shared" si="96"/>
        <v>0.51590655152637188</v>
      </c>
      <c r="CG147" s="2">
        <f t="shared" si="96"/>
        <v>0.50860402281251393</v>
      </c>
      <c r="CH147" s="2">
        <f t="shared" si="96"/>
        <v>0.50130149409865621</v>
      </c>
      <c r="CI147" s="2">
        <f t="shared" si="96"/>
        <v>0.49399896538479826</v>
      </c>
      <c r="CJ147" s="2">
        <f t="shared" si="96"/>
        <v>0.48669643667094031</v>
      </c>
      <c r="CK147" s="2">
        <f t="shared" si="96"/>
        <v>0.47939390795708248</v>
      </c>
      <c r="CL147" s="2">
        <f t="shared" si="96"/>
        <v>0.47209137924322475</v>
      </c>
      <c r="CM147" s="2">
        <f t="shared" si="97"/>
        <v>0.4647888505293668</v>
      </c>
      <c r="CN147" s="2">
        <f t="shared" si="97"/>
        <v>0.45748632181550897</v>
      </c>
      <c r="CO147" s="2">
        <f t="shared" si="97"/>
        <v>0.45018379310165113</v>
      </c>
      <c r="CP147" s="2">
        <f t="shared" si="97"/>
        <v>0.44288126438779318</v>
      </c>
      <c r="CQ147" s="2">
        <f t="shared" si="97"/>
        <v>0.43557873567393535</v>
      </c>
      <c r="CR147" s="2">
        <f t="shared" si="97"/>
        <v>0.42827620696007751</v>
      </c>
      <c r="CS147" s="2">
        <f t="shared" si="97"/>
        <v>0.42097367824621956</v>
      </c>
      <c r="CT147" s="2">
        <f t="shared" si="97"/>
        <v>0.41367114953236173</v>
      </c>
      <c r="CU147" s="2">
        <f t="shared" si="97"/>
        <v>0.40636862081850389</v>
      </c>
      <c r="CV147" s="2">
        <f t="shared" si="97"/>
        <v>0.39906609210464594</v>
      </c>
      <c r="CW147" s="2">
        <f t="shared" si="98"/>
        <v>0.39176356339078811</v>
      </c>
      <c r="CX147" s="2">
        <f t="shared" si="98"/>
        <v>0.38446103467693016</v>
      </c>
      <c r="CY147" s="2">
        <f t="shared" si="98"/>
        <v>0.37715850596307243</v>
      </c>
      <c r="CZ147" s="2">
        <f t="shared" si="98"/>
        <v>0.36985597724921448</v>
      </c>
      <c r="DA147" s="2">
        <f t="shared" si="98"/>
        <v>0.36255344853535654</v>
      </c>
      <c r="DB147" s="2">
        <f t="shared" si="98"/>
        <v>0.35525091982149881</v>
      </c>
      <c r="DC147" s="2">
        <f t="shared" si="98"/>
        <v>0.34794839110764086</v>
      </c>
      <c r="DD147" s="2">
        <f t="shared" si="98"/>
        <v>0.34064586239378303</v>
      </c>
      <c r="DE147" s="2">
        <f t="shared" si="98"/>
        <v>0.33334333367992519</v>
      </c>
      <c r="DF147" s="2">
        <f t="shared" si="98"/>
        <v>0.32604080496606724</v>
      </c>
      <c r="DG147" s="2">
        <f t="shared" si="99"/>
        <v>0.31873827625220941</v>
      </c>
      <c r="DH147" s="2">
        <f t="shared" si="99"/>
        <v>0.32764132918906108</v>
      </c>
      <c r="DI147" s="2">
        <f t="shared" si="99"/>
        <v>0.34033880047520326</v>
      </c>
      <c r="DJ147" s="2">
        <f t="shared" si="99"/>
        <v>0.35303627176134533</v>
      </c>
      <c r="DK147" s="2">
        <f t="shared" si="99"/>
        <v>0.3657337430474874</v>
      </c>
      <c r="DL147" s="2">
        <f t="shared" si="99"/>
        <v>0.37843121433362958</v>
      </c>
      <c r="DM147" s="2">
        <f t="shared" si="99"/>
        <v>0.39112868561977177</v>
      </c>
      <c r="DN147" s="2">
        <f t="shared" si="99"/>
        <v>0.40382615690591384</v>
      </c>
      <c r="DO147" s="2">
        <f t="shared" si="99"/>
        <v>0.41652362819205602</v>
      </c>
      <c r="DP147" s="2">
        <f t="shared" si="99"/>
        <v>0.42922109947819809</v>
      </c>
      <c r="DQ147" s="2">
        <f t="shared" si="99"/>
        <v>0.44191857076434027</v>
      </c>
    </row>
    <row r="148" spans="19:121" ht="3.75" customHeight="1" x14ac:dyDescent="0.25">
      <c r="T148" s="2">
        <v>0.98</v>
      </c>
      <c r="U148" s="2">
        <f t="shared" si="90"/>
        <v>0.98941738546084279</v>
      </c>
      <c r="V148" s="2">
        <f t="shared" si="90"/>
        <v>0.98211485674698495</v>
      </c>
      <c r="W148" s="2">
        <f t="shared" si="90"/>
        <v>0.97481232803312701</v>
      </c>
      <c r="X148" s="2">
        <f t="shared" si="90"/>
        <v>0.96750979931926917</v>
      </c>
      <c r="Y148" s="2">
        <f t="shared" si="90"/>
        <v>0.96020727060541122</v>
      </c>
      <c r="Z148" s="2">
        <f t="shared" si="90"/>
        <v>0.95290474189155339</v>
      </c>
      <c r="AA148" s="2">
        <f t="shared" si="90"/>
        <v>0.94560221317769566</v>
      </c>
      <c r="AB148" s="2">
        <f t="shared" si="90"/>
        <v>0.93829968446383771</v>
      </c>
      <c r="AC148" s="2">
        <f t="shared" si="90"/>
        <v>0.93099715574997988</v>
      </c>
      <c r="AD148" s="2">
        <f t="shared" si="90"/>
        <v>0.92369462703612193</v>
      </c>
      <c r="AE148" s="2">
        <f t="shared" si="91"/>
        <v>0.91639209832226409</v>
      </c>
      <c r="AF148" s="2">
        <f t="shared" si="91"/>
        <v>0.90908956960840626</v>
      </c>
      <c r="AG148" s="2">
        <f t="shared" si="91"/>
        <v>0.90178704089454831</v>
      </c>
      <c r="AH148" s="2">
        <f t="shared" si="91"/>
        <v>0.89448451218069047</v>
      </c>
      <c r="AI148" s="2">
        <f t="shared" si="91"/>
        <v>0.88718198346683264</v>
      </c>
      <c r="AJ148" s="2">
        <f t="shared" si="91"/>
        <v>0.87987945475297469</v>
      </c>
      <c r="AK148" s="2">
        <f t="shared" si="91"/>
        <v>0.87257692603911685</v>
      </c>
      <c r="AL148" s="2">
        <f t="shared" si="91"/>
        <v>0.8652743973252589</v>
      </c>
      <c r="AM148" s="2">
        <f t="shared" si="91"/>
        <v>0.85797186861140107</v>
      </c>
      <c r="AN148" s="2">
        <f t="shared" si="91"/>
        <v>0.85066933989754323</v>
      </c>
      <c r="AO148" s="2">
        <f t="shared" si="92"/>
        <v>0.84336681118368528</v>
      </c>
      <c r="AP148" s="2">
        <f t="shared" si="92"/>
        <v>0.83606428246982756</v>
      </c>
      <c r="AQ148" s="2">
        <f t="shared" si="92"/>
        <v>0.82876175375596961</v>
      </c>
      <c r="AR148" s="2">
        <f t="shared" si="92"/>
        <v>0.82145922504211177</v>
      </c>
      <c r="AS148" s="2">
        <f t="shared" si="92"/>
        <v>0.81415669632825394</v>
      </c>
      <c r="AT148" s="2">
        <f t="shared" si="92"/>
        <v>0.80685416761439599</v>
      </c>
      <c r="AU148" s="2">
        <f t="shared" si="92"/>
        <v>0.79955163890053815</v>
      </c>
      <c r="AV148" s="2">
        <f t="shared" si="92"/>
        <v>0.79224911018668021</v>
      </c>
      <c r="AW148" s="2">
        <f t="shared" si="92"/>
        <v>0.78494658147282237</v>
      </c>
      <c r="AX148" s="2">
        <f t="shared" si="92"/>
        <v>0.77764405275896464</v>
      </c>
      <c r="AY148" s="2">
        <f t="shared" si="93"/>
        <v>0.77034152404510681</v>
      </c>
      <c r="AZ148" s="2">
        <f t="shared" si="93"/>
        <v>0.76303899533124886</v>
      </c>
      <c r="BA148" s="2">
        <f t="shared" si="93"/>
        <v>0.75573646661739102</v>
      </c>
      <c r="BB148" s="2">
        <f t="shared" si="93"/>
        <v>0.74843393790353319</v>
      </c>
      <c r="BC148" s="2">
        <f t="shared" si="93"/>
        <v>0.74113140918967524</v>
      </c>
      <c r="BD148" s="2">
        <f t="shared" si="93"/>
        <v>0.73382888047581729</v>
      </c>
      <c r="BE148" s="2">
        <f t="shared" si="93"/>
        <v>0.72652635176195945</v>
      </c>
      <c r="BF148" s="2">
        <f t="shared" si="93"/>
        <v>0.71922382304810162</v>
      </c>
      <c r="BG148" s="2">
        <f t="shared" si="93"/>
        <v>0.71192129433424367</v>
      </c>
      <c r="BH148" s="2">
        <f t="shared" si="93"/>
        <v>0.70461876562038583</v>
      </c>
      <c r="BI148" s="2">
        <f t="shared" si="94"/>
        <v>0.697316236906528</v>
      </c>
      <c r="BJ148" s="2">
        <f t="shared" si="94"/>
        <v>0.69001370819267005</v>
      </c>
      <c r="BK148" s="2">
        <f t="shared" si="94"/>
        <v>0.6827111794788121</v>
      </c>
      <c r="BL148" s="2">
        <f t="shared" si="94"/>
        <v>0.67540865076495438</v>
      </c>
      <c r="BM148" s="2">
        <f t="shared" si="94"/>
        <v>0.66810612205109643</v>
      </c>
      <c r="BN148" s="2">
        <f t="shared" si="94"/>
        <v>0.66080359333723848</v>
      </c>
      <c r="BO148" s="2">
        <f t="shared" si="94"/>
        <v>0.65350106462338076</v>
      </c>
      <c r="BP148" s="2">
        <f t="shared" si="94"/>
        <v>0.64619853590952292</v>
      </c>
      <c r="BQ148" s="2">
        <f t="shared" si="94"/>
        <v>0.63889600719566508</v>
      </c>
      <c r="BR148" s="2">
        <f t="shared" si="94"/>
        <v>0.63159347848180725</v>
      </c>
      <c r="BS148" s="2">
        <f t="shared" si="95"/>
        <v>0.6242909497679493</v>
      </c>
      <c r="BT148" s="2">
        <f t="shared" si="95"/>
        <v>0.61698842105409135</v>
      </c>
      <c r="BU148" s="2">
        <f t="shared" si="95"/>
        <v>0.60968589234023352</v>
      </c>
      <c r="BV148" s="2">
        <f t="shared" si="95"/>
        <v>0.60238336362637568</v>
      </c>
      <c r="BW148" s="2">
        <f t="shared" si="95"/>
        <v>0.59508083491251773</v>
      </c>
      <c r="BX148" s="2">
        <f t="shared" si="95"/>
        <v>0.58777830619865989</v>
      </c>
      <c r="BY148" s="2">
        <f t="shared" si="95"/>
        <v>0.58047577748480206</v>
      </c>
      <c r="BZ148" s="2">
        <f t="shared" si="95"/>
        <v>0.57317324877094422</v>
      </c>
      <c r="CA148" s="2">
        <f t="shared" si="95"/>
        <v>0.56587072005708638</v>
      </c>
      <c r="CB148" s="2">
        <f t="shared" si="95"/>
        <v>0.55856819134322855</v>
      </c>
      <c r="CC148" s="2">
        <f t="shared" si="96"/>
        <v>0.5512656626293706</v>
      </c>
      <c r="CD148" s="2">
        <f t="shared" si="96"/>
        <v>0.54396313391551276</v>
      </c>
      <c r="CE148" s="2">
        <f t="shared" si="96"/>
        <v>0.53666060520165493</v>
      </c>
      <c r="CF148" s="2">
        <f t="shared" si="96"/>
        <v>0.52935807648779698</v>
      </c>
      <c r="CG148" s="2">
        <f t="shared" si="96"/>
        <v>0.52205554777393903</v>
      </c>
      <c r="CH148" s="2">
        <f t="shared" si="96"/>
        <v>0.51475301906008131</v>
      </c>
      <c r="CI148" s="2">
        <f t="shared" si="96"/>
        <v>0.50745049034622336</v>
      </c>
      <c r="CJ148" s="2">
        <f t="shared" si="96"/>
        <v>0.50014796163236541</v>
      </c>
      <c r="CK148" s="2">
        <f t="shared" si="96"/>
        <v>0.49284543291850758</v>
      </c>
      <c r="CL148" s="2">
        <f t="shared" si="96"/>
        <v>0.48554290420464985</v>
      </c>
      <c r="CM148" s="2">
        <f t="shared" si="97"/>
        <v>0.4782403754907919</v>
      </c>
      <c r="CN148" s="2">
        <f t="shared" si="97"/>
        <v>0.47093784677693407</v>
      </c>
      <c r="CO148" s="2">
        <f t="shared" si="97"/>
        <v>0.46363531806307623</v>
      </c>
      <c r="CP148" s="2">
        <f t="shared" si="97"/>
        <v>0.45633278934921828</v>
      </c>
      <c r="CQ148" s="2">
        <f t="shared" si="97"/>
        <v>0.44903026063536045</v>
      </c>
      <c r="CR148" s="2">
        <f t="shared" si="97"/>
        <v>0.44172773192150261</v>
      </c>
      <c r="CS148" s="2">
        <f t="shared" si="97"/>
        <v>0.43442520320764466</v>
      </c>
      <c r="CT148" s="2">
        <f t="shared" si="97"/>
        <v>0.42712267449378682</v>
      </c>
      <c r="CU148" s="2">
        <f t="shared" si="97"/>
        <v>0.41982014577992899</v>
      </c>
      <c r="CV148" s="2">
        <f t="shared" si="97"/>
        <v>0.41251761706607104</v>
      </c>
      <c r="CW148" s="2">
        <f t="shared" si="98"/>
        <v>0.4052150883522132</v>
      </c>
      <c r="CX148" s="2">
        <f t="shared" si="98"/>
        <v>0.39791255963835526</v>
      </c>
      <c r="CY148" s="2">
        <f t="shared" si="98"/>
        <v>0.39061003092449753</v>
      </c>
      <c r="CZ148" s="2">
        <f t="shared" si="98"/>
        <v>0.38330750221063958</v>
      </c>
      <c r="DA148" s="2">
        <f t="shared" si="98"/>
        <v>0.37600497349678164</v>
      </c>
      <c r="DB148" s="2">
        <f t="shared" si="98"/>
        <v>0.36870244478292391</v>
      </c>
      <c r="DC148" s="2">
        <f t="shared" si="98"/>
        <v>0.36139991606906596</v>
      </c>
      <c r="DD148" s="2">
        <f t="shared" si="98"/>
        <v>0.35409738735520813</v>
      </c>
      <c r="DE148" s="2">
        <f t="shared" si="98"/>
        <v>0.34679485864135029</v>
      </c>
      <c r="DF148" s="2">
        <f t="shared" si="98"/>
        <v>0.33949232992749234</v>
      </c>
      <c r="DG148" s="2">
        <f t="shared" si="99"/>
        <v>0.33218980121363451</v>
      </c>
      <c r="DH148" s="2">
        <f t="shared" si="99"/>
        <v>0.334189804227636</v>
      </c>
      <c r="DI148" s="2">
        <f t="shared" si="99"/>
        <v>0.34688727551377818</v>
      </c>
      <c r="DJ148" s="2">
        <f t="shared" si="99"/>
        <v>0.35958474679992025</v>
      </c>
      <c r="DK148" s="2">
        <f t="shared" si="99"/>
        <v>0.37228221808606232</v>
      </c>
      <c r="DL148" s="2">
        <f t="shared" si="99"/>
        <v>0.3849796893722045</v>
      </c>
      <c r="DM148" s="2">
        <f t="shared" si="99"/>
        <v>0.39767716065834668</v>
      </c>
      <c r="DN148" s="2">
        <f t="shared" si="99"/>
        <v>0.41037463194448875</v>
      </c>
      <c r="DO148" s="2">
        <f t="shared" si="99"/>
        <v>0.42307210323063094</v>
      </c>
      <c r="DP148" s="2">
        <f t="shared" si="99"/>
        <v>0.43576957451677301</v>
      </c>
      <c r="DQ148" s="2">
        <f t="shared" si="99"/>
        <v>0.44846704580291519</v>
      </c>
    </row>
    <row r="149" spans="19:121" ht="3.75" customHeight="1" x14ac:dyDescent="0.25">
      <c r="T149" s="2">
        <v>0.99</v>
      </c>
      <c r="U149" s="2">
        <f t="shared" si="90"/>
        <v>1.0028689104222677</v>
      </c>
      <c r="V149" s="2">
        <f t="shared" si="90"/>
        <v>0.99556638170840994</v>
      </c>
      <c r="W149" s="2">
        <f t="shared" si="90"/>
        <v>0.98826385299455199</v>
      </c>
      <c r="X149" s="2">
        <f t="shared" si="90"/>
        <v>0.98096132428069416</v>
      </c>
      <c r="Y149" s="2">
        <f t="shared" si="90"/>
        <v>0.97365879556683621</v>
      </c>
      <c r="Z149" s="2">
        <f t="shared" si="90"/>
        <v>0.96635626685297837</v>
      </c>
      <c r="AA149" s="2">
        <f t="shared" si="90"/>
        <v>0.95905373813912054</v>
      </c>
      <c r="AB149" s="2">
        <f t="shared" si="90"/>
        <v>0.95175120942526259</v>
      </c>
      <c r="AC149" s="2">
        <f t="shared" si="90"/>
        <v>0.94444868071140486</v>
      </c>
      <c r="AD149" s="2">
        <f t="shared" si="90"/>
        <v>0.93714615199754692</v>
      </c>
      <c r="AE149" s="2">
        <f t="shared" si="91"/>
        <v>0.92984362328368908</v>
      </c>
      <c r="AF149" s="2">
        <f t="shared" si="91"/>
        <v>0.92254109456983124</v>
      </c>
      <c r="AG149" s="2">
        <f t="shared" si="91"/>
        <v>0.9152385658559733</v>
      </c>
      <c r="AH149" s="2">
        <f t="shared" si="91"/>
        <v>0.90793603714211546</v>
      </c>
      <c r="AI149" s="2">
        <f t="shared" si="91"/>
        <v>0.90063350842825762</v>
      </c>
      <c r="AJ149" s="2">
        <f t="shared" si="91"/>
        <v>0.89333097971439968</v>
      </c>
      <c r="AK149" s="2">
        <f t="shared" si="91"/>
        <v>0.88602845100054184</v>
      </c>
      <c r="AL149" s="2">
        <f t="shared" si="91"/>
        <v>0.87872592228668389</v>
      </c>
      <c r="AM149" s="2">
        <f t="shared" si="91"/>
        <v>0.87142339357282617</v>
      </c>
      <c r="AN149" s="2">
        <f t="shared" si="91"/>
        <v>0.86412086485896833</v>
      </c>
      <c r="AO149" s="2">
        <f t="shared" si="92"/>
        <v>0.85681833614511038</v>
      </c>
      <c r="AP149" s="2">
        <f t="shared" si="92"/>
        <v>0.84951580743125255</v>
      </c>
      <c r="AQ149" s="2">
        <f t="shared" si="92"/>
        <v>0.8422132787173946</v>
      </c>
      <c r="AR149" s="2">
        <f t="shared" si="92"/>
        <v>0.83491075000353676</v>
      </c>
      <c r="AS149" s="2">
        <f t="shared" si="92"/>
        <v>0.82760822128967892</v>
      </c>
      <c r="AT149" s="2">
        <f t="shared" si="92"/>
        <v>0.82030569257582098</v>
      </c>
      <c r="AU149" s="2">
        <f t="shared" si="92"/>
        <v>0.81300316386196314</v>
      </c>
      <c r="AV149" s="2">
        <f t="shared" si="92"/>
        <v>0.80570063514810519</v>
      </c>
      <c r="AW149" s="2">
        <f t="shared" si="92"/>
        <v>0.79839810643424736</v>
      </c>
      <c r="AX149" s="2">
        <f t="shared" si="92"/>
        <v>0.79109557772038952</v>
      </c>
      <c r="AY149" s="2">
        <f t="shared" si="93"/>
        <v>0.78379304900653168</v>
      </c>
      <c r="AZ149" s="2">
        <f t="shared" si="93"/>
        <v>0.77649052029267374</v>
      </c>
      <c r="BA149" s="2">
        <f t="shared" si="93"/>
        <v>0.7691879915788159</v>
      </c>
      <c r="BB149" s="2">
        <f t="shared" si="93"/>
        <v>0.76188546286495806</v>
      </c>
      <c r="BC149" s="2">
        <f t="shared" si="93"/>
        <v>0.75458293415110012</v>
      </c>
      <c r="BD149" s="2">
        <f t="shared" si="93"/>
        <v>0.74728040543724228</v>
      </c>
      <c r="BE149" s="2">
        <f t="shared" si="93"/>
        <v>0.73997787672338444</v>
      </c>
      <c r="BF149" s="2">
        <f t="shared" si="93"/>
        <v>0.73267534800952661</v>
      </c>
      <c r="BG149" s="2">
        <f t="shared" si="93"/>
        <v>0.72537281929566866</v>
      </c>
      <c r="BH149" s="2">
        <f t="shared" si="93"/>
        <v>0.71807029058181082</v>
      </c>
      <c r="BI149" s="2">
        <f t="shared" si="94"/>
        <v>0.71076776186795299</v>
      </c>
      <c r="BJ149" s="2">
        <f t="shared" si="94"/>
        <v>0.70346523315409515</v>
      </c>
      <c r="BK149" s="2">
        <f t="shared" si="94"/>
        <v>0.6961627044402372</v>
      </c>
      <c r="BL149" s="2">
        <f t="shared" si="94"/>
        <v>0.68886017572637948</v>
      </c>
      <c r="BM149" s="2">
        <f t="shared" si="94"/>
        <v>0.68155764701252153</v>
      </c>
      <c r="BN149" s="2">
        <f t="shared" si="94"/>
        <v>0.67425511829866358</v>
      </c>
      <c r="BO149" s="2">
        <f t="shared" si="94"/>
        <v>0.66695258958480563</v>
      </c>
      <c r="BP149" s="2">
        <f t="shared" si="94"/>
        <v>0.65965006087094791</v>
      </c>
      <c r="BQ149" s="2">
        <f t="shared" si="94"/>
        <v>0.65234753215709007</v>
      </c>
      <c r="BR149" s="2">
        <f t="shared" si="94"/>
        <v>0.64504500344323223</v>
      </c>
      <c r="BS149" s="2">
        <f t="shared" si="95"/>
        <v>0.63774247472937429</v>
      </c>
      <c r="BT149" s="2">
        <f t="shared" si="95"/>
        <v>0.63043994601551634</v>
      </c>
      <c r="BU149" s="2">
        <f t="shared" si="95"/>
        <v>0.6231374173016585</v>
      </c>
      <c r="BV149" s="2">
        <f t="shared" si="95"/>
        <v>0.61583488858780067</v>
      </c>
      <c r="BW149" s="2">
        <f t="shared" si="95"/>
        <v>0.60853235987394272</v>
      </c>
      <c r="BX149" s="2">
        <f t="shared" si="95"/>
        <v>0.60122983116008488</v>
      </c>
      <c r="BY149" s="2">
        <f t="shared" si="95"/>
        <v>0.59392730244622705</v>
      </c>
      <c r="BZ149" s="2">
        <f t="shared" si="95"/>
        <v>0.58662477373236921</v>
      </c>
      <c r="CA149" s="2">
        <f t="shared" si="95"/>
        <v>0.57932224501851137</v>
      </c>
      <c r="CB149" s="2">
        <f t="shared" si="95"/>
        <v>0.57201971630465354</v>
      </c>
      <c r="CC149" s="2">
        <f t="shared" si="96"/>
        <v>0.56471718759079559</v>
      </c>
      <c r="CD149" s="2">
        <f t="shared" si="96"/>
        <v>0.55741465887693775</v>
      </c>
      <c r="CE149" s="2">
        <f t="shared" si="96"/>
        <v>0.55011213016307992</v>
      </c>
      <c r="CF149" s="2">
        <f t="shared" si="96"/>
        <v>0.54280960144922197</v>
      </c>
      <c r="CG149" s="2">
        <f t="shared" si="96"/>
        <v>0.53550707273536402</v>
      </c>
      <c r="CH149" s="2">
        <f t="shared" si="96"/>
        <v>0.52820454402150629</v>
      </c>
      <c r="CI149" s="2">
        <f t="shared" si="96"/>
        <v>0.52090201530764835</v>
      </c>
      <c r="CJ149" s="2">
        <f t="shared" si="96"/>
        <v>0.5135994865937904</v>
      </c>
      <c r="CK149" s="2">
        <f t="shared" si="96"/>
        <v>0.50629695787993256</v>
      </c>
      <c r="CL149" s="2">
        <f t="shared" si="96"/>
        <v>0.49899442916607484</v>
      </c>
      <c r="CM149" s="2">
        <f t="shared" si="97"/>
        <v>0.49169190045221689</v>
      </c>
      <c r="CN149" s="2">
        <f t="shared" si="97"/>
        <v>0.48438937173835905</v>
      </c>
      <c r="CO149" s="2">
        <f t="shared" si="97"/>
        <v>0.47708684302450122</v>
      </c>
      <c r="CP149" s="2">
        <f t="shared" si="97"/>
        <v>0.46978431431064327</v>
      </c>
      <c r="CQ149" s="2">
        <f t="shared" si="97"/>
        <v>0.46248178559678543</v>
      </c>
      <c r="CR149" s="2">
        <f t="shared" si="97"/>
        <v>0.4551792568829276</v>
      </c>
      <c r="CS149" s="2">
        <f t="shared" si="97"/>
        <v>0.44787672816906965</v>
      </c>
      <c r="CT149" s="2">
        <f t="shared" si="97"/>
        <v>0.44057419945521181</v>
      </c>
      <c r="CU149" s="2">
        <f t="shared" si="97"/>
        <v>0.43327167074135398</v>
      </c>
      <c r="CV149" s="2">
        <f t="shared" si="97"/>
        <v>0.42596914202749603</v>
      </c>
      <c r="CW149" s="2">
        <f t="shared" si="98"/>
        <v>0.41866661331363819</v>
      </c>
      <c r="CX149" s="2">
        <f t="shared" si="98"/>
        <v>0.41136408459978024</v>
      </c>
      <c r="CY149" s="2">
        <f t="shared" si="98"/>
        <v>0.40406155588592252</v>
      </c>
      <c r="CZ149" s="2">
        <f t="shared" si="98"/>
        <v>0.39675902717206457</v>
      </c>
      <c r="DA149" s="2">
        <f t="shared" si="98"/>
        <v>0.38945649845820662</v>
      </c>
      <c r="DB149" s="2">
        <f t="shared" si="98"/>
        <v>0.3821539697443489</v>
      </c>
      <c r="DC149" s="2">
        <f t="shared" si="98"/>
        <v>0.37485144103049095</v>
      </c>
      <c r="DD149" s="2">
        <f t="shared" si="98"/>
        <v>0.36754891231663311</v>
      </c>
      <c r="DE149" s="2">
        <f t="shared" si="98"/>
        <v>0.36024638360277528</v>
      </c>
      <c r="DF149" s="2">
        <f t="shared" si="98"/>
        <v>0.35294385488891733</v>
      </c>
      <c r="DG149" s="2">
        <f t="shared" si="99"/>
        <v>0.34564132617505949</v>
      </c>
      <c r="DH149" s="2">
        <f t="shared" si="99"/>
        <v>0.34073827926621103</v>
      </c>
      <c r="DI149" s="2">
        <f t="shared" si="99"/>
        <v>0.35343575055235321</v>
      </c>
      <c r="DJ149" s="2">
        <f t="shared" si="99"/>
        <v>0.36613322183849528</v>
      </c>
      <c r="DK149" s="2">
        <f t="shared" si="99"/>
        <v>0.37883069312463735</v>
      </c>
      <c r="DL149" s="2">
        <f t="shared" si="99"/>
        <v>0.39152816441077953</v>
      </c>
      <c r="DM149" s="2">
        <f t="shared" si="99"/>
        <v>0.40422563569692171</v>
      </c>
      <c r="DN149" s="2">
        <f t="shared" si="99"/>
        <v>0.41692310698306378</v>
      </c>
      <c r="DO149" s="2">
        <f t="shared" si="99"/>
        <v>0.42962057826920597</v>
      </c>
      <c r="DP149" s="2">
        <f t="shared" si="99"/>
        <v>0.44231804955534804</v>
      </c>
      <c r="DQ149" s="2">
        <f t="shared" si="99"/>
        <v>0.45501552084149022</v>
      </c>
    </row>
    <row r="150" spans="19:121" ht="3.75" customHeight="1" x14ac:dyDescent="0.25">
      <c r="T150" s="2">
        <v>1</v>
      </c>
      <c r="U150" s="2">
        <f t="shared" si="90"/>
        <v>1.016320435383693</v>
      </c>
      <c r="V150" s="2">
        <f t="shared" si="90"/>
        <v>1.009017906669835</v>
      </c>
      <c r="W150" s="2">
        <f t="shared" si="90"/>
        <v>1.0017153779559771</v>
      </c>
      <c r="X150" s="2">
        <f t="shared" si="90"/>
        <v>0.99441284924211926</v>
      </c>
      <c r="Y150" s="2">
        <f t="shared" si="90"/>
        <v>0.98711032052826131</v>
      </c>
      <c r="Z150" s="2">
        <f t="shared" si="90"/>
        <v>0.97980779181440347</v>
      </c>
      <c r="AA150" s="2">
        <f t="shared" si="90"/>
        <v>0.97250526310054564</v>
      </c>
      <c r="AB150" s="2">
        <f t="shared" si="90"/>
        <v>0.96520273438668769</v>
      </c>
      <c r="AC150" s="2">
        <f t="shared" si="90"/>
        <v>0.95790020567282996</v>
      </c>
      <c r="AD150" s="2">
        <f t="shared" si="90"/>
        <v>0.95059767695897202</v>
      </c>
      <c r="AE150" s="2">
        <f t="shared" si="91"/>
        <v>0.94329514824511418</v>
      </c>
      <c r="AF150" s="2">
        <f t="shared" si="91"/>
        <v>0.93599261953125634</v>
      </c>
      <c r="AG150" s="2">
        <f t="shared" si="91"/>
        <v>0.92869009081739839</v>
      </c>
      <c r="AH150" s="2">
        <f t="shared" si="91"/>
        <v>0.92138756210354056</v>
      </c>
      <c r="AI150" s="2">
        <f t="shared" si="91"/>
        <v>0.91408503338968272</v>
      </c>
      <c r="AJ150" s="2">
        <f t="shared" si="91"/>
        <v>0.90678250467582477</v>
      </c>
      <c r="AK150" s="2">
        <f t="shared" si="91"/>
        <v>0.89947997596196694</v>
      </c>
      <c r="AL150" s="2">
        <f t="shared" si="91"/>
        <v>0.89217744724810899</v>
      </c>
      <c r="AM150" s="2">
        <f t="shared" si="91"/>
        <v>0.88487491853425126</v>
      </c>
      <c r="AN150" s="2">
        <f t="shared" si="91"/>
        <v>0.87757238982039343</v>
      </c>
      <c r="AO150" s="2">
        <f t="shared" si="92"/>
        <v>0.87026986110653548</v>
      </c>
      <c r="AP150" s="2">
        <f t="shared" si="92"/>
        <v>0.86296733239267764</v>
      </c>
      <c r="AQ150" s="2">
        <f t="shared" si="92"/>
        <v>0.8556648036788197</v>
      </c>
      <c r="AR150" s="2">
        <f t="shared" si="92"/>
        <v>0.84836227496496186</v>
      </c>
      <c r="AS150" s="2">
        <f t="shared" si="92"/>
        <v>0.84105974625110402</v>
      </c>
      <c r="AT150" s="2">
        <f t="shared" si="92"/>
        <v>0.83375721753724608</v>
      </c>
      <c r="AU150" s="2">
        <f t="shared" si="92"/>
        <v>0.82645468882338824</v>
      </c>
      <c r="AV150" s="2">
        <f t="shared" si="92"/>
        <v>0.81915216010953029</v>
      </c>
      <c r="AW150" s="2">
        <f t="shared" si="92"/>
        <v>0.81184963139567246</v>
      </c>
      <c r="AX150" s="2">
        <f t="shared" si="92"/>
        <v>0.80454710268181462</v>
      </c>
      <c r="AY150" s="2">
        <f t="shared" si="93"/>
        <v>0.79724457396795678</v>
      </c>
      <c r="AZ150" s="2">
        <f t="shared" si="93"/>
        <v>0.78994204525409883</v>
      </c>
      <c r="BA150" s="2">
        <f t="shared" si="93"/>
        <v>0.782639516540241</v>
      </c>
      <c r="BB150" s="2">
        <f t="shared" si="93"/>
        <v>0.77533698782638316</v>
      </c>
      <c r="BC150" s="2">
        <f t="shared" si="93"/>
        <v>0.76803445911252521</v>
      </c>
      <c r="BD150" s="2">
        <f t="shared" si="93"/>
        <v>0.76073193039866738</v>
      </c>
      <c r="BE150" s="2">
        <f t="shared" si="93"/>
        <v>0.75342940168480954</v>
      </c>
      <c r="BF150" s="2">
        <f t="shared" si="93"/>
        <v>0.7461268729709517</v>
      </c>
      <c r="BG150" s="2">
        <f t="shared" si="93"/>
        <v>0.73882434425709376</v>
      </c>
      <c r="BH150" s="2">
        <f t="shared" si="93"/>
        <v>0.73152181554323592</v>
      </c>
      <c r="BI150" s="2">
        <f t="shared" si="94"/>
        <v>0.72421928682937808</v>
      </c>
      <c r="BJ150" s="2">
        <f t="shared" si="94"/>
        <v>0.71691675811552025</v>
      </c>
      <c r="BK150" s="2">
        <f t="shared" si="94"/>
        <v>0.7096142294016623</v>
      </c>
      <c r="BL150" s="2">
        <f t="shared" si="94"/>
        <v>0.70231170068780457</v>
      </c>
      <c r="BM150" s="2">
        <f t="shared" si="94"/>
        <v>0.69500917197394663</v>
      </c>
      <c r="BN150" s="2">
        <f t="shared" si="94"/>
        <v>0.68770664326008868</v>
      </c>
      <c r="BO150" s="2">
        <f t="shared" si="94"/>
        <v>0.68040411454623073</v>
      </c>
      <c r="BP150" s="2">
        <f t="shared" si="94"/>
        <v>0.67310158583237301</v>
      </c>
      <c r="BQ150" s="2">
        <f t="shared" si="94"/>
        <v>0.66579905711851517</v>
      </c>
      <c r="BR150" s="2">
        <f t="shared" si="94"/>
        <v>0.65849652840465733</v>
      </c>
      <c r="BS150" s="2">
        <f t="shared" si="95"/>
        <v>0.65119399969079939</v>
      </c>
      <c r="BT150" s="2">
        <f t="shared" si="95"/>
        <v>0.64389147097694144</v>
      </c>
      <c r="BU150" s="2">
        <f t="shared" si="95"/>
        <v>0.6365889422630836</v>
      </c>
      <c r="BV150" s="2">
        <f t="shared" si="95"/>
        <v>0.62928641354922576</v>
      </c>
      <c r="BW150" s="2">
        <f t="shared" si="95"/>
        <v>0.62198388483536782</v>
      </c>
      <c r="BX150" s="2">
        <f t="shared" si="95"/>
        <v>0.61468135612150998</v>
      </c>
      <c r="BY150" s="2">
        <f t="shared" si="95"/>
        <v>0.60737882740765214</v>
      </c>
      <c r="BZ150" s="2">
        <f t="shared" si="95"/>
        <v>0.60007629869379431</v>
      </c>
      <c r="CA150" s="2">
        <f t="shared" si="95"/>
        <v>0.59277376997993647</v>
      </c>
      <c r="CB150" s="2">
        <f t="shared" si="95"/>
        <v>0.58547124126607863</v>
      </c>
      <c r="CC150" s="2">
        <f t="shared" si="96"/>
        <v>0.57816871255222069</v>
      </c>
      <c r="CD150" s="2">
        <f t="shared" si="96"/>
        <v>0.57086618383836285</v>
      </c>
      <c r="CE150" s="2">
        <f t="shared" si="96"/>
        <v>0.56356365512450501</v>
      </c>
      <c r="CF150" s="2">
        <f t="shared" si="96"/>
        <v>0.55626112641064707</v>
      </c>
      <c r="CG150" s="2">
        <f t="shared" si="96"/>
        <v>0.54895859769678912</v>
      </c>
      <c r="CH150" s="2">
        <f t="shared" si="96"/>
        <v>0.54165606898293139</v>
      </c>
      <c r="CI150" s="2">
        <f t="shared" si="96"/>
        <v>0.53435354026907345</v>
      </c>
      <c r="CJ150" s="2">
        <f t="shared" si="96"/>
        <v>0.5270510115552155</v>
      </c>
      <c r="CK150" s="2">
        <f t="shared" si="96"/>
        <v>0.51974848284135766</v>
      </c>
      <c r="CL150" s="2">
        <f t="shared" si="96"/>
        <v>0.51244595412749994</v>
      </c>
      <c r="CM150" s="2">
        <f t="shared" si="97"/>
        <v>0.50514342541364199</v>
      </c>
      <c r="CN150" s="2">
        <f t="shared" si="97"/>
        <v>0.49784089669978415</v>
      </c>
      <c r="CO150" s="2">
        <f t="shared" si="97"/>
        <v>0.49053836798592632</v>
      </c>
      <c r="CP150" s="2">
        <f t="shared" si="97"/>
        <v>0.48323583927206837</v>
      </c>
      <c r="CQ150" s="2">
        <f t="shared" si="97"/>
        <v>0.47593331055821053</v>
      </c>
      <c r="CR150" s="2">
        <f t="shared" si="97"/>
        <v>0.4686307818443527</v>
      </c>
      <c r="CS150" s="2">
        <f t="shared" si="97"/>
        <v>0.46132825313049475</v>
      </c>
      <c r="CT150" s="2">
        <f t="shared" si="97"/>
        <v>0.45402572441663691</v>
      </c>
      <c r="CU150" s="2">
        <f t="shared" si="97"/>
        <v>0.44672319570277907</v>
      </c>
      <c r="CV150" s="2">
        <f t="shared" si="97"/>
        <v>0.43942066698892113</v>
      </c>
      <c r="CW150" s="2">
        <f t="shared" si="98"/>
        <v>0.43211813827506329</v>
      </c>
      <c r="CX150" s="2">
        <f t="shared" si="98"/>
        <v>0.42481560956120534</v>
      </c>
      <c r="CY150" s="2">
        <f t="shared" si="98"/>
        <v>0.41751308084734762</v>
      </c>
      <c r="CZ150" s="2">
        <f t="shared" si="98"/>
        <v>0.41021055213348967</v>
      </c>
      <c r="DA150" s="2">
        <f t="shared" si="98"/>
        <v>0.40290802341963172</v>
      </c>
      <c r="DB150" s="2">
        <f t="shared" si="98"/>
        <v>0.395605494705774</v>
      </c>
      <c r="DC150" s="2">
        <f t="shared" si="98"/>
        <v>0.38830296599191605</v>
      </c>
      <c r="DD150" s="2">
        <f t="shared" si="98"/>
        <v>0.38100043727805821</v>
      </c>
      <c r="DE150" s="2">
        <f t="shared" si="98"/>
        <v>0.37369790856420038</v>
      </c>
      <c r="DF150" s="2">
        <f t="shared" si="98"/>
        <v>0.36639537985034243</v>
      </c>
      <c r="DG150" s="2">
        <f t="shared" si="99"/>
        <v>0.35909285113648459</v>
      </c>
      <c r="DH150" s="2">
        <f t="shared" si="99"/>
        <v>0.35179032242262664</v>
      </c>
      <c r="DI150" s="2">
        <f t="shared" si="99"/>
        <v>0.35998422559092813</v>
      </c>
      <c r="DJ150" s="2">
        <f t="shared" si="99"/>
        <v>0.3726816968770702</v>
      </c>
      <c r="DK150" s="2">
        <f t="shared" si="99"/>
        <v>0.38537916816321227</v>
      </c>
      <c r="DL150" s="2">
        <f t="shared" si="99"/>
        <v>0.39807663944935445</v>
      </c>
      <c r="DM150" s="2">
        <f t="shared" si="99"/>
        <v>0.41077411073549663</v>
      </c>
      <c r="DN150" s="2">
        <f t="shared" si="99"/>
        <v>0.4234715820216387</v>
      </c>
      <c r="DO150" s="2">
        <f t="shared" si="99"/>
        <v>0.43616905330778089</v>
      </c>
      <c r="DP150" s="2">
        <f t="shared" si="99"/>
        <v>0.44886652459392296</v>
      </c>
      <c r="DQ150" s="2">
        <f t="shared" si="99"/>
        <v>0.46156399588006514</v>
      </c>
    </row>
    <row r="151" spans="19:121" ht="3.75" customHeight="1" x14ac:dyDescent="0.25"/>
    <row r="152" spans="19:121" ht="18.75" customHeight="1" x14ac:dyDescent="0.25">
      <c r="U152" t="s">
        <v>76</v>
      </c>
    </row>
    <row r="153" spans="19:121" ht="3.75" customHeight="1" x14ac:dyDescent="0.25">
      <c r="U153" s="2">
        <v>0</v>
      </c>
      <c r="V153" s="2">
        <v>0.01</v>
      </c>
      <c r="W153" s="2">
        <v>0.02</v>
      </c>
      <c r="X153" s="2">
        <v>0.03</v>
      </c>
      <c r="Y153" s="2">
        <v>0.04</v>
      </c>
      <c r="Z153" s="2">
        <v>0.05</v>
      </c>
      <c r="AA153" s="2">
        <v>0.06</v>
      </c>
      <c r="AB153" s="2">
        <v>7.0000000000000007E-2</v>
      </c>
      <c r="AC153" s="2">
        <v>0.08</v>
      </c>
      <c r="AD153" s="2">
        <v>0.09</v>
      </c>
      <c r="AE153" s="2">
        <v>0.1</v>
      </c>
      <c r="AF153" s="2">
        <v>0.11</v>
      </c>
      <c r="AG153" s="2">
        <v>0.12</v>
      </c>
      <c r="AH153" s="2">
        <v>0.13</v>
      </c>
      <c r="AI153" s="2">
        <v>0.14000000000000001</v>
      </c>
      <c r="AJ153" s="2">
        <v>0.15</v>
      </c>
      <c r="AK153" s="2">
        <v>0.16</v>
      </c>
      <c r="AL153" s="2">
        <v>0.17</v>
      </c>
      <c r="AM153" s="2">
        <v>0.18</v>
      </c>
      <c r="AN153" s="2">
        <v>0.19</v>
      </c>
      <c r="AO153" s="2">
        <v>0.2</v>
      </c>
      <c r="AP153" s="2">
        <v>0.21</v>
      </c>
      <c r="AQ153" s="2">
        <v>0.22</v>
      </c>
      <c r="AR153" s="2">
        <v>0.23</v>
      </c>
      <c r="AS153" s="2">
        <v>0.24</v>
      </c>
      <c r="AT153" s="2">
        <v>0.25</v>
      </c>
      <c r="AU153" s="2">
        <v>0.26</v>
      </c>
      <c r="AV153" s="2">
        <v>0.27</v>
      </c>
      <c r="AW153" s="2">
        <v>0.28000000000000003</v>
      </c>
      <c r="AX153" s="2">
        <v>0.28999999999999998</v>
      </c>
      <c r="AY153" s="2">
        <v>0.3</v>
      </c>
      <c r="AZ153" s="2">
        <v>0.31</v>
      </c>
      <c r="BA153" s="2">
        <v>0.32</v>
      </c>
      <c r="BB153" s="2">
        <v>0.33</v>
      </c>
      <c r="BC153" s="2">
        <v>0.34</v>
      </c>
      <c r="BD153" s="2">
        <v>0.35</v>
      </c>
      <c r="BE153" s="2">
        <v>0.36</v>
      </c>
      <c r="BF153" s="2">
        <v>0.37</v>
      </c>
      <c r="BG153" s="2">
        <v>0.38</v>
      </c>
      <c r="BH153" s="2">
        <v>0.39</v>
      </c>
      <c r="BI153" s="2">
        <v>0.4</v>
      </c>
      <c r="BJ153" s="2">
        <v>0.41</v>
      </c>
      <c r="BK153" s="2">
        <v>0.42</v>
      </c>
      <c r="BL153" s="2">
        <v>0.43</v>
      </c>
      <c r="BM153" s="2">
        <v>0.44</v>
      </c>
      <c r="BN153" s="2">
        <v>0.45</v>
      </c>
      <c r="BO153" s="2">
        <v>0.46</v>
      </c>
      <c r="BP153" s="2">
        <v>0.47</v>
      </c>
      <c r="BQ153" s="2">
        <v>0.48</v>
      </c>
      <c r="BR153" s="2">
        <v>0.49</v>
      </c>
      <c r="BS153" s="2">
        <v>0.5</v>
      </c>
      <c r="BT153" s="2">
        <v>0.51</v>
      </c>
      <c r="BU153" s="2">
        <v>0.52</v>
      </c>
      <c r="BV153" s="2">
        <v>0.53</v>
      </c>
      <c r="BW153" s="2">
        <v>0.54</v>
      </c>
      <c r="BX153" s="2">
        <v>0.55000000000000004</v>
      </c>
      <c r="BY153" s="2">
        <v>0.56000000000000005</v>
      </c>
      <c r="BZ153" s="2">
        <v>0.56999999999999995</v>
      </c>
      <c r="CA153" s="2">
        <v>0.57999999999999996</v>
      </c>
      <c r="CB153" s="2">
        <v>0.59</v>
      </c>
      <c r="CC153" s="2">
        <v>0.6</v>
      </c>
      <c r="CD153" s="2">
        <v>0.61</v>
      </c>
      <c r="CE153" s="2">
        <v>0.62</v>
      </c>
      <c r="CF153" s="2">
        <v>0.63</v>
      </c>
      <c r="CG153" s="2">
        <v>0.64</v>
      </c>
      <c r="CH153" s="2">
        <v>0.65</v>
      </c>
      <c r="CI153" s="2">
        <v>0.66</v>
      </c>
      <c r="CJ153" s="2">
        <v>0.67</v>
      </c>
      <c r="CK153" s="2">
        <v>0.68</v>
      </c>
      <c r="CL153" s="2">
        <v>0.69</v>
      </c>
      <c r="CM153" s="2">
        <v>0.7</v>
      </c>
      <c r="CN153" s="2">
        <v>0.71</v>
      </c>
      <c r="CO153" s="2">
        <v>0.72</v>
      </c>
      <c r="CP153" s="2">
        <v>0.73</v>
      </c>
      <c r="CQ153" s="2">
        <v>0.74</v>
      </c>
      <c r="CR153" s="2">
        <v>0.75</v>
      </c>
      <c r="CS153" s="2">
        <v>0.76</v>
      </c>
      <c r="CT153" s="2">
        <v>0.77</v>
      </c>
      <c r="CU153" s="2">
        <v>0.78</v>
      </c>
      <c r="CV153" s="2">
        <v>0.79</v>
      </c>
      <c r="CW153" s="2">
        <v>0.8</v>
      </c>
      <c r="CX153" s="2">
        <v>0.81</v>
      </c>
      <c r="CY153" s="2">
        <v>0.82</v>
      </c>
      <c r="CZ153" s="2">
        <v>0.83</v>
      </c>
      <c r="DA153" s="2">
        <v>0.84</v>
      </c>
      <c r="DB153" s="2">
        <v>0.85</v>
      </c>
      <c r="DC153" s="2">
        <v>0.86</v>
      </c>
      <c r="DD153" s="2">
        <v>0.87</v>
      </c>
      <c r="DE153" s="2">
        <v>0.88</v>
      </c>
      <c r="DF153" s="2">
        <v>0.89</v>
      </c>
      <c r="DG153" s="2">
        <v>0.9</v>
      </c>
      <c r="DH153" s="2">
        <v>0.91</v>
      </c>
      <c r="DI153" s="2">
        <v>0.92</v>
      </c>
      <c r="DJ153" s="2">
        <v>0.93</v>
      </c>
      <c r="DK153" s="2">
        <v>0.94</v>
      </c>
      <c r="DL153" s="2">
        <v>0.95</v>
      </c>
      <c r="DM153" s="2">
        <v>0.96</v>
      </c>
      <c r="DN153" s="2">
        <v>0.97</v>
      </c>
      <c r="DO153" s="2">
        <v>0.98</v>
      </c>
      <c r="DP153" s="2">
        <v>0.99</v>
      </c>
      <c r="DQ153" s="2">
        <v>1</v>
      </c>
    </row>
    <row r="154" spans="19:121" ht="3.75" customHeight="1" x14ac:dyDescent="0.25">
      <c r="S154" s="20" t="s">
        <v>78</v>
      </c>
      <c r="T154" s="2">
        <v>0</v>
      </c>
      <c r="U154" s="2">
        <f t="shared" ref="U154:AD163" si="100">ABS(((U$153*$B$32)+((1-U$153)*$B$35)+(2*SQRT(U$153*(1-U$153)*$B$32*$B$35)*COS($H$29)))/(((U$153*$B$32)+((1-U$153)*$B$35)+(2*SQRT(U$153*(1-U$153)*$B$32*$B$35)*COS($H$29)))+((U$153*$B$33)+((1-U$153)*$B$36)+(2*SQRT(U$153*(1-U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U$153)</f>
        <v>1.5487158981636502</v>
      </c>
      <c r="V154" s="2">
        <f t="shared" si="100"/>
        <v>1.5357109950575329</v>
      </c>
      <c r="W154" s="2">
        <f t="shared" si="100"/>
        <v>1.5227060919514155</v>
      </c>
      <c r="X154" s="2">
        <f t="shared" si="100"/>
        <v>1.5097011888452982</v>
      </c>
      <c r="Y154" s="2">
        <f t="shared" si="100"/>
        <v>1.4966962857391808</v>
      </c>
      <c r="Z154" s="2">
        <f t="shared" si="100"/>
        <v>1.4836913826330635</v>
      </c>
      <c r="AA154" s="2">
        <f t="shared" si="100"/>
        <v>1.4706864795269463</v>
      </c>
      <c r="AB154" s="2">
        <f t="shared" si="100"/>
        <v>1.4576815764208289</v>
      </c>
      <c r="AC154" s="2">
        <f t="shared" si="100"/>
        <v>1.4446766733147118</v>
      </c>
      <c r="AD154" s="2">
        <f t="shared" si="100"/>
        <v>1.4316717702085944</v>
      </c>
      <c r="AE154" s="2">
        <f t="shared" ref="AE154:AN163" si="101">ABS(((AE$153*$B$32)+((1-AE$153)*$B$35)+(2*SQRT(AE$153*(1-AE$153)*$B$32*$B$35)*COS($H$29)))/(((AE$153*$B$32)+((1-AE$153)*$B$35)+(2*SQRT(AE$153*(1-AE$153)*$B$32*$B$35)*COS($H$29)))+((AE$153*$B$33)+((1-AE$153)*$B$36)+(2*SQRT(AE$153*(1-AE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AE$153)</f>
        <v>1.4186668671024769</v>
      </c>
      <c r="AF154" s="2">
        <f t="shared" si="101"/>
        <v>1.4056619639963595</v>
      </c>
      <c r="AG154" s="2">
        <f t="shared" si="101"/>
        <v>1.3926570608902424</v>
      </c>
      <c r="AH154" s="2">
        <f t="shared" si="101"/>
        <v>1.379652157784125</v>
      </c>
      <c r="AI154" s="2">
        <f t="shared" si="101"/>
        <v>1.3666472546780075</v>
      </c>
      <c r="AJ154" s="2">
        <f t="shared" si="101"/>
        <v>1.3536423515718903</v>
      </c>
      <c r="AK154" s="2">
        <f t="shared" si="101"/>
        <v>1.340637448465773</v>
      </c>
      <c r="AL154" s="2">
        <f t="shared" si="101"/>
        <v>1.3276325453596556</v>
      </c>
      <c r="AM154" s="2">
        <f t="shared" si="101"/>
        <v>1.3146276422535383</v>
      </c>
      <c r="AN154" s="2">
        <f t="shared" si="101"/>
        <v>1.3016227391474211</v>
      </c>
      <c r="AO154" s="2">
        <f t="shared" ref="AO154:AX163" si="102">ABS(((AO$153*$B$32)+((1-AO$153)*$B$35)+(2*SQRT(AO$153*(1-AO$153)*$B$32*$B$35)*COS($H$29)))/(((AO$153*$B$32)+((1-AO$153)*$B$35)+(2*SQRT(AO$153*(1-AO$153)*$B$32*$B$35)*COS($H$29)))+((AO$153*$B$33)+((1-AO$153)*$B$36)+(2*SQRT(AO$153*(1-AO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AO$153)</f>
        <v>1.2886178360413036</v>
      </c>
      <c r="AP154" s="2">
        <f t="shared" si="102"/>
        <v>1.2756129329351864</v>
      </c>
      <c r="AQ154" s="2">
        <f t="shared" si="102"/>
        <v>1.2626080298290692</v>
      </c>
      <c r="AR154" s="2">
        <f t="shared" si="102"/>
        <v>1.2496031267229517</v>
      </c>
      <c r="AS154" s="2">
        <f t="shared" si="102"/>
        <v>1.2365982236168345</v>
      </c>
      <c r="AT154" s="2">
        <f t="shared" si="102"/>
        <v>1.223593320510717</v>
      </c>
      <c r="AU154" s="2">
        <f t="shared" si="102"/>
        <v>1.2105884174045998</v>
      </c>
      <c r="AV154" s="2">
        <f t="shared" si="102"/>
        <v>1.1975835142984823</v>
      </c>
      <c r="AW154" s="2">
        <f t="shared" si="102"/>
        <v>1.1845786111923651</v>
      </c>
      <c r="AX154" s="2">
        <f t="shared" si="102"/>
        <v>1.1715737080862478</v>
      </c>
      <c r="AY154" s="2">
        <f t="shared" ref="AY154:BH163" si="103">ABS(((AY$153*$B$32)+((1-AY$153)*$B$35)+(2*SQRT(AY$153*(1-AY$153)*$B$32*$B$35)*COS($H$29)))/(((AY$153*$B$32)+((1-AY$153)*$B$35)+(2*SQRT(AY$153*(1-AY$153)*$B$32*$B$35)*COS($H$29)))+((AY$153*$B$33)+((1-AY$153)*$B$36)+(2*SQRT(AY$153*(1-AY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AY$153)</f>
        <v>1.1585688049801304</v>
      </c>
      <c r="AZ154" s="2">
        <f t="shared" si="103"/>
        <v>1.1455639018740131</v>
      </c>
      <c r="BA154" s="2">
        <f t="shared" si="103"/>
        <v>1.1325589987678957</v>
      </c>
      <c r="BB154" s="2">
        <f t="shared" si="103"/>
        <v>1.1195540956617784</v>
      </c>
      <c r="BC154" s="2">
        <f t="shared" si="103"/>
        <v>1.1065491925556612</v>
      </c>
      <c r="BD154" s="2">
        <f t="shared" si="103"/>
        <v>1.093544289449544</v>
      </c>
      <c r="BE154" s="2">
        <f t="shared" si="103"/>
        <v>1.0805393863434265</v>
      </c>
      <c r="BF154" s="2">
        <f t="shared" si="103"/>
        <v>1.067534483237309</v>
      </c>
      <c r="BG154" s="2">
        <f t="shared" si="103"/>
        <v>1.0545295801311918</v>
      </c>
      <c r="BH154" s="2">
        <f t="shared" si="103"/>
        <v>1.0415246770250746</v>
      </c>
      <c r="BI154" s="2">
        <f t="shared" ref="BI154:BR163" si="104">ABS(((BI$153*$B$32)+((1-BI$153)*$B$35)+(2*SQRT(BI$153*(1-BI$153)*$B$32*$B$35)*COS($H$29)))/(((BI$153*$B$32)+((1-BI$153)*$B$35)+(2*SQRT(BI$153*(1-BI$153)*$B$32*$B$35)*COS($H$29)))+((BI$153*$B$33)+((1-BI$153)*$B$36)+(2*SQRT(BI$153*(1-BI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BI$153)</f>
        <v>1.0285197739189571</v>
      </c>
      <c r="BJ154" s="2">
        <f t="shared" si="104"/>
        <v>1.0155148708128399</v>
      </c>
      <c r="BK154" s="2">
        <f t="shared" si="104"/>
        <v>1.0025099677067226</v>
      </c>
      <c r="BL154" s="2">
        <f t="shared" si="104"/>
        <v>0.98950506460060517</v>
      </c>
      <c r="BM154" s="2">
        <f t="shared" si="104"/>
        <v>0.97650016149448793</v>
      </c>
      <c r="BN154" s="2">
        <f t="shared" si="104"/>
        <v>0.96349525838837069</v>
      </c>
      <c r="BO154" s="2">
        <f t="shared" si="104"/>
        <v>0.95049035528225323</v>
      </c>
      <c r="BP154" s="2">
        <f t="shared" si="104"/>
        <v>0.93748545217613599</v>
      </c>
      <c r="BQ154" s="2">
        <f t="shared" si="104"/>
        <v>0.92448054907001864</v>
      </c>
      <c r="BR154" s="2">
        <f t="shared" si="104"/>
        <v>0.91147564596390129</v>
      </c>
      <c r="BS154" s="2">
        <f t="shared" ref="BS154:CB163" si="105">ABS(((BS$153*$B$32)+((1-BS$153)*$B$35)+(2*SQRT(BS$153*(1-BS$153)*$B$32*$B$35)*COS($H$29)))/(((BS$153*$B$32)+((1-BS$153)*$B$35)+(2*SQRT(BS$153*(1-BS$153)*$B$32*$B$35)*COS($H$29)))+((BS$153*$B$33)+((1-BS$153)*$B$36)+(2*SQRT(BS$153*(1-BS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BS$153)</f>
        <v>0.89847074285778394</v>
      </c>
      <c r="BT154" s="2">
        <f t="shared" si="105"/>
        <v>0.88546583975166659</v>
      </c>
      <c r="BU154" s="2">
        <f t="shared" si="105"/>
        <v>0.87246093664554925</v>
      </c>
      <c r="BV154" s="2">
        <f t="shared" si="105"/>
        <v>0.85945603353943201</v>
      </c>
      <c r="BW154" s="2">
        <f t="shared" si="105"/>
        <v>0.84645113043331455</v>
      </c>
      <c r="BX154" s="2">
        <f t="shared" si="105"/>
        <v>0.83344622732719731</v>
      </c>
      <c r="BY154" s="2">
        <f t="shared" si="105"/>
        <v>0.82044132422107985</v>
      </c>
      <c r="BZ154" s="2">
        <f t="shared" si="105"/>
        <v>0.80743642111496272</v>
      </c>
      <c r="CA154" s="2">
        <f t="shared" si="105"/>
        <v>0.79443151800884548</v>
      </c>
      <c r="CB154" s="2">
        <f t="shared" si="105"/>
        <v>0.78142661490272802</v>
      </c>
      <c r="CC154" s="2">
        <f t="shared" ref="CC154:CL163" si="106">ABS(((CC$153*$B$32)+((1-CC$153)*$B$35)+(2*SQRT(CC$153*(1-CC$153)*$B$32*$B$35)*COS($H$29)))/(((CC$153*$B$32)+((1-CC$153)*$B$35)+(2*SQRT(CC$153*(1-CC$153)*$B$32*$B$35)*COS($H$29)))+((CC$153*$B$33)+((1-CC$153)*$B$36)+(2*SQRT(CC$153*(1-CC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CC$153)</f>
        <v>0.76842171179661078</v>
      </c>
      <c r="CD154" s="2">
        <f t="shared" si="106"/>
        <v>0.75541680869049332</v>
      </c>
      <c r="CE154" s="2">
        <f t="shared" si="106"/>
        <v>0.74241190558437609</v>
      </c>
      <c r="CF154" s="2">
        <f t="shared" si="106"/>
        <v>0.72940700247825874</v>
      </c>
      <c r="CG154" s="2">
        <f t="shared" si="106"/>
        <v>0.71640209937214139</v>
      </c>
      <c r="CH154" s="2">
        <f t="shared" si="106"/>
        <v>0.70339719626602404</v>
      </c>
      <c r="CI154" s="2">
        <f t="shared" si="106"/>
        <v>0.69039229315990669</v>
      </c>
      <c r="CJ154" s="2">
        <f t="shared" si="106"/>
        <v>0.67738739005378945</v>
      </c>
      <c r="CK154" s="2">
        <f t="shared" si="106"/>
        <v>0.66438248694767199</v>
      </c>
      <c r="CL154" s="2">
        <f t="shared" si="106"/>
        <v>0.65137758384155486</v>
      </c>
      <c r="CM154" s="2">
        <f t="shared" ref="CM154:CV163" si="107">ABS(((CM$153*$B$32)+((1-CM$153)*$B$35)+(2*SQRT(CM$153*(1-CM$153)*$B$32*$B$35)*COS($H$29)))/(((CM$153*$B$32)+((1-CM$153)*$B$35)+(2*SQRT(CM$153*(1-CM$153)*$B$32*$B$35)*COS($H$29)))+((CM$153*$B$33)+((1-CM$153)*$B$36)+(2*SQRT(CM$153*(1-CM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CM$153)</f>
        <v>0.63837268073543751</v>
      </c>
      <c r="CN154" s="2">
        <f t="shared" si="107"/>
        <v>0.62536777762932017</v>
      </c>
      <c r="CO154" s="2">
        <f t="shared" si="107"/>
        <v>0.61236287452320282</v>
      </c>
      <c r="CP154" s="2">
        <f t="shared" si="107"/>
        <v>0.59935797141708547</v>
      </c>
      <c r="CQ154" s="2">
        <f t="shared" si="107"/>
        <v>0.58635306831096812</v>
      </c>
      <c r="CR154" s="2">
        <f t="shared" si="107"/>
        <v>0.57334816520485088</v>
      </c>
      <c r="CS154" s="2">
        <f t="shared" si="107"/>
        <v>0.56034326209873353</v>
      </c>
      <c r="CT154" s="2">
        <f t="shared" si="107"/>
        <v>0.54900315369410002</v>
      </c>
      <c r="CU154" s="2">
        <f t="shared" si="107"/>
        <v>0.55599825058798269</v>
      </c>
      <c r="CV154" s="2">
        <f t="shared" si="107"/>
        <v>0.56299334748186536</v>
      </c>
      <c r="CW154" s="2">
        <f t="shared" ref="CW154:DF163" si="108">ABS(((CW$153*$B$32)+((1-CW$153)*$B$35)+(2*SQRT(CW$153*(1-CW$153)*$B$32*$B$35)*COS($H$29)))/(((CW$153*$B$32)+((1-CW$153)*$B$35)+(2*SQRT(CW$153*(1-CW$153)*$B$32*$B$35)*COS($H$29)))+((CW$153*$B$33)+((1-CW$153)*$B$36)+(2*SQRT(CW$153*(1-CW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CW$153)</f>
        <v>0.56998844437574803</v>
      </c>
      <c r="CX154" s="2">
        <f t="shared" si="108"/>
        <v>0.5769835412696307</v>
      </c>
      <c r="CY154" s="2">
        <f t="shared" si="108"/>
        <v>0.58397863816351325</v>
      </c>
      <c r="CZ154" s="2">
        <f t="shared" si="108"/>
        <v>0.59097373505739603</v>
      </c>
      <c r="DA154" s="2">
        <f t="shared" si="108"/>
        <v>0.5979688319512787</v>
      </c>
      <c r="DB154" s="2">
        <f t="shared" si="108"/>
        <v>0.60496392884516137</v>
      </c>
      <c r="DC154" s="2">
        <f t="shared" si="108"/>
        <v>0.61195902573904404</v>
      </c>
      <c r="DD154" s="2">
        <f t="shared" si="108"/>
        <v>0.61895412263292671</v>
      </c>
      <c r="DE154" s="2">
        <f t="shared" si="108"/>
        <v>0.62594921952680938</v>
      </c>
      <c r="DF154" s="2">
        <f t="shared" si="108"/>
        <v>0.63294431642069215</v>
      </c>
      <c r="DG154" s="2">
        <f t="shared" ref="DG154:DQ163" si="109">ABS(((DG$153*$B$32)+((1-DG$153)*$B$35)+(2*SQRT(DG$153*(1-DG$153)*$B$32*$B$35)*COS($H$29)))/(((DG$153*$B$32)+((1-DG$153)*$B$35)+(2*SQRT(DG$153*(1-DG$153)*$B$32*$B$35)*COS($H$29)))+((DG$153*$B$33)+((1-DG$153)*$B$36)+(2*SQRT(DG$153*(1-DG$153)*$B$33*$B$36)*COS($H$29))))-$T154)+ABS(((($T154*$B$38)+((1-$T154)*$B$41)+(2*SQRT($T154*(1-$T154)*$B$38*$B$41)*COS($H$30)))/((($T154*$B$38)+((1-$T154)*$B$41)+(2*SQRT($T154*(1-$T154)*$B$38*$B$41)*COS($H$30)))+(($T154*$B$39)+((1-$T154)*$B$42)+(2*SQRT($T154*(1-$T154)*$B$39*$B$42)*COS($H$30)))))-DG$153)</f>
        <v>0.63993941331457482</v>
      </c>
      <c r="DH154" s="2">
        <f t="shared" si="109"/>
        <v>0.64693451020845749</v>
      </c>
      <c r="DI154" s="2">
        <f t="shared" si="109"/>
        <v>0.65392960710234016</v>
      </c>
      <c r="DJ154" s="2">
        <f t="shared" si="109"/>
        <v>0.66092470399622283</v>
      </c>
      <c r="DK154" s="2">
        <f t="shared" si="109"/>
        <v>0.6679198008901055</v>
      </c>
      <c r="DL154" s="2">
        <f t="shared" si="109"/>
        <v>0.67491489778398805</v>
      </c>
      <c r="DM154" s="2">
        <f t="shared" si="109"/>
        <v>0.68190999467787083</v>
      </c>
      <c r="DN154" s="2">
        <f t="shared" si="109"/>
        <v>0.68890509157175339</v>
      </c>
      <c r="DO154" s="2">
        <f t="shared" si="109"/>
        <v>0.69590018846563617</v>
      </c>
      <c r="DP154" s="2">
        <f t="shared" si="109"/>
        <v>0.70289528535951884</v>
      </c>
      <c r="DQ154" s="2">
        <f t="shared" si="109"/>
        <v>0.70989038225340151</v>
      </c>
    </row>
    <row r="155" spans="19:121" ht="3.75" customHeight="1" x14ac:dyDescent="0.25">
      <c r="S155" s="20"/>
      <c r="T155" s="2">
        <v>0.01</v>
      </c>
      <c r="U155" s="2">
        <f t="shared" si="100"/>
        <v>1.5398368640674118</v>
      </c>
      <c r="V155" s="2">
        <f t="shared" si="100"/>
        <v>1.5268319609612946</v>
      </c>
      <c r="W155" s="2">
        <f t="shared" si="100"/>
        <v>1.5138270578551771</v>
      </c>
      <c r="X155" s="2">
        <f t="shared" si="100"/>
        <v>1.5008221547490599</v>
      </c>
      <c r="Y155" s="2">
        <f t="shared" si="100"/>
        <v>1.4878172516429424</v>
      </c>
      <c r="Z155" s="2">
        <f t="shared" si="100"/>
        <v>1.4748123485368252</v>
      </c>
      <c r="AA155" s="2">
        <f t="shared" si="100"/>
        <v>1.461807445430708</v>
      </c>
      <c r="AB155" s="2">
        <f t="shared" si="100"/>
        <v>1.4488025423245907</v>
      </c>
      <c r="AC155" s="2">
        <f t="shared" si="100"/>
        <v>1.4357976392184733</v>
      </c>
      <c r="AD155" s="2">
        <f t="shared" si="100"/>
        <v>1.4227927361123558</v>
      </c>
      <c r="AE155" s="2">
        <f t="shared" si="101"/>
        <v>1.4097878330062388</v>
      </c>
      <c r="AF155" s="2">
        <f t="shared" si="101"/>
        <v>1.3967829299001213</v>
      </c>
      <c r="AG155" s="2">
        <f t="shared" si="101"/>
        <v>1.3837780267940039</v>
      </c>
      <c r="AH155" s="2">
        <f t="shared" si="101"/>
        <v>1.3707731236878866</v>
      </c>
      <c r="AI155" s="2">
        <f t="shared" si="101"/>
        <v>1.3577682205817694</v>
      </c>
      <c r="AJ155" s="2">
        <f t="shared" si="101"/>
        <v>1.3447633174756519</v>
      </c>
      <c r="AK155" s="2">
        <f t="shared" si="101"/>
        <v>1.3317584143695345</v>
      </c>
      <c r="AL155" s="2">
        <f t="shared" si="101"/>
        <v>1.3187535112634172</v>
      </c>
      <c r="AM155" s="2">
        <f t="shared" si="101"/>
        <v>1.3057486081573</v>
      </c>
      <c r="AN155" s="2">
        <f t="shared" si="101"/>
        <v>1.2927437050511825</v>
      </c>
      <c r="AO155" s="2">
        <f t="shared" si="102"/>
        <v>1.2797388019450653</v>
      </c>
      <c r="AP155" s="2">
        <f t="shared" si="102"/>
        <v>1.266733898838948</v>
      </c>
      <c r="AQ155" s="2">
        <f t="shared" si="102"/>
        <v>1.2537289957328306</v>
      </c>
      <c r="AR155" s="2">
        <f t="shared" si="102"/>
        <v>1.2407240926267133</v>
      </c>
      <c r="AS155" s="2">
        <f t="shared" si="102"/>
        <v>1.2277191895205961</v>
      </c>
      <c r="AT155" s="2">
        <f t="shared" si="102"/>
        <v>1.2147142864144787</v>
      </c>
      <c r="AU155" s="2">
        <f t="shared" si="102"/>
        <v>1.2017093833083614</v>
      </c>
      <c r="AV155" s="2">
        <f t="shared" si="102"/>
        <v>1.1887044802022442</v>
      </c>
      <c r="AW155" s="2">
        <f t="shared" si="102"/>
        <v>1.1756995770961267</v>
      </c>
      <c r="AX155" s="2">
        <f t="shared" si="102"/>
        <v>1.1626946739900095</v>
      </c>
      <c r="AY155" s="2">
        <f t="shared" si="103"/>
        <v>1.149689770883892</v>
      </c>
      <c r="AZ155" s="2">
        <f t="shared" si="103"/>
        <v>1.1366848677777748</v>
      </c>
      <c r="BA155" s="2">
        <f t="shared" si="103"/>
        <v>1.1236799646716573</v>
      </c>
      <c r="BB155" s="2">
        <f t="shared" si="103"/>
        <v>1.1106750615655401</v>
      </c>
      <c r="BC155" s="2">
        <f t="shared" si="103"/>
        <v>1.0976701584594228</v>
      </c>
      <c r="BD155" s="2">
        <f t="shared" si="103"/>
        <v>1.0846652553533054</v>
      </c>
      <c r="BE155" s="2">
        <f t="shared" si="103"/>
        <v>1.0716603522471881</v>
      </c>
      <c r="BF155" s="2">
        <f t="shared" si="103"/>
        <v>1.0586554491410709</v>
      </c>
      <c r="BG155" s="2">
        <f t="shared" si="103"/>
        <v>1.0456505460349534</v>
      </c>
      <c r="BH155" s="2">
        <f t="shared" si="103"/>
        <v>1.032645642928836</v>
      </c>
      <c r="BI155" s="2">
        <f t="shared" si="104"/>
        <v>1.019640739822719</v>
      </c>
      <c r="BJ155" s="2">
        <f t="shared" si="104"/>
        <v>1.0066358367166015</v>
      </c>
      <c r="BK155" s="2">
        <f t="shared" si="104"/>
        <v>0.99363093361048427</v>
      </c>
      <c r="BL155" s="2">
        <f t="shared" si="104"/>
        <v>0.98062603050436681</v>
      </c>
      <c r="BM155" s="2">
        <f t="shared" si="104"/>
        <v>0.96762112739824957</v>
      </c>
      <c r="BN155" s="2">
        <f t="shared" si="104"/>
        <v>0.95461622429213233</v>
      </c>
      <c r="BO155" s="2">
        <f t="shared" si="104"/>
        <v>0.94161132118601487</v>
      </c>
      <c r="BP155" s="2">
        <f t="shared" si="104"/>
        <v>0.92860641807989763</v>
      </c>
      <c r="BQ155" s="2">
        <f t="shared" si="104"/>
        <v>0.91560151497378028</v>
      </c>
      <c r="BR155" s="2">
        <f t="shared" si="104"/>
        <v>0.90259661186766293</v>
      </c>
      <c r="BS155" s="2">
        <f t="shared" si="105"/>
        <v>0.88959170876154559</v>
      </c>
      <c r="BT155" s="2">
        <f t="shared" si="105"/>
        <v>0.87658680565542824</v>
      </c>
      <c r="BU155" s="2">
        <f t="shared" si="105"/>
        <v>0.86358190254931089</v>
      </c>
      <c r="BV155" s="2">
        <f t="shared" si="105"/>
        <v>0.85057699944319365</v>
      </c>
      <c r="BW155" s="2">
        <f t="shared" si="105"/>
        <v>0.83757209633707619</v>
      </c>
      <c r="BX155" s="2">
        <f t="shared" si="105"/>
        <v>0.82456719323095895</v>
      </c>
      <c r="BY155" s="2">
        <f t="shared" si="105"/>
        <v>0.81156229012484149</v>
      </c>
      <c r="BZ155" s="2">
        <f t="shared" si="105"/>
        <v>0.79855738701872436</v>
      </c>
      <c r="CA155" s="2">
        <f t="shared" si="105"/>
        <v>0.78555248391260712</v>
      </c>
      <c r="CB155" s="2">
        <f t="shared" si="105"/>
        <v>0.77254758080648966</v>
      </c>
      <c r="CC155" s="2">
        <f t="shared" si="106"/>
        <v>0.75954267770037243</v>
      </c>
      <c r="CD155" s="2">
        <f t="shared" si="106"/>
        <v>0.74653777459425497</v>
      </c>
      <c r="CE155" s="2">
        <f t="shared" si="106"/>
        <v>0.73353287148813773</v>
      </c>
      <c r="CF155" s="2">
        <f t="shared" si="106"/>
        <v>0.72052796838202038</v>
      </c>
      <c r="CG155" s="2">
        <f t="shared" si="106"/>
        <v>0.70752306527590303</v>
      </c>
      <c r="CH155" s="2">
        <f t="shared" si="106"/>
        <v>0.69451816216978568</v>
      </c>
      <c r="CI155" s="2">
        <f t="shared" si="106"/>
        <v>0.68151325906366833</v>
      </c>
      <c r="CJ155" s="2">
        <f t="shared" si="106"/>
        <v>0.66850835595755109</v>
      </c>
      <c r="CK155" s="2">
        <f t="shared" si="106"/>
        <v>0.65550345285143363</v>
      </c>
      <c r="CL155" s="2">
        <f t="shared" si="106"/>
        <v>0.64249854974531651</v>
      </c>
      <c r="CM155" s="2">
        <f t="shared" si="107"/>
        <v>0.62949364663919916</v>
      </c>
      <c r="CN155" s="2">
        <f t="shared" si="107"/>
        <v>0.61648874353308181</v>
      </c>
      <c r="CO155" s="2">
        <f t="shared" si="107"/>
        <v>0.60348384042696446</v>
      </c>
      <c r="CP155" s="2">
        <f t="shared" si="107"/>
        <v>0.59047893732084711</v>
      </c>
      <c r="CQ155" s="2">
        <f t="shared" si="107"/>
        <v>0.57747403421472976</v>
      </c>
      <c r="CR155" s="2">
        <f t="shared" si="107"/>
        <v>0.56446913110861252</v>
      </c>
      <c r="CS155" s="2">
        <f t="shared" si="107"/>
        <v>0.55146422800249517</v>
      </c>
      <c r="CT155" s="2">
        <f t="shared" si="107"/>
        <v>0.53845932489637782</v>
      </c>
      <c r="CU155" s="2">
        <f t="shared" si="107"/>
        <v>0.54487728468422103</v>
      </c>
      <c r="CV155" s="2">
        <f t="shared" si="107"/>
        <v>0.5518723815781037</v>
      </c>
      <c r="CW155" s="2">
        <f t="shared" si="108"/>
        <v>0.55886747847198637</v>
      </c>
      <c r="CX155" s="2">
        <f t="shared" si="108"/>
        <v>0.56586257536586904</v>
      </c>
      <c r="CY155" s="2">
        <f t="shared" si="108"/>
        <v>0.57285767225975159</v>
      </c>
      <c r="CZ155" s="2">
        <f t="shared" si="108"/>
        <v>0.57985276915363437</v>
      </c>
      <c r="DA155" s="2">
        <f t="shared" si="108"/>
        <v>0.58684786604751704</v>
      </c>
      <c r="DB155" s="2">
        <f t="shared" si="108"/>
        <v>0.59384296294139971</v>
      </c>
      <c r="DC155" s="2">
        <f t="shared" si="108"/>
        <v>0.60083805983528238</v>
      </c>
      <c r="DD155" s="2">
        <f t="shared" si="108"/>
        <v>0.60783315672916505</v>
      </c>
      <c r="DE155" s="2">
        <f t="shared" si="108"/>
        <v>0.61482825362304772</v>
      </c>
      <c r="DF155" s="2">
        <f t="shared" si="108"/>
        <v>0.6218233505169305</v>
      </c>
      <c r="DG155" s="2">
        <f t="shared" si="109"/>
        <v>0.62881844741081316</v>
      </c>
      <c r="DH155" s="2">
        <f t="shared" si="109"/>
        <v>0.63581354430469583</v>
      </c>
      <c r="DI155" s="2">
        <f t="shared" si="109"/>
        <v>0.6428086411985785</v>
      </c>
      <c r="DJ155" s="2">
        <f t="shared" si="109"/>
        <v>0.64980373809246117</v>
      </c>
      <c r="DK155" s="2">
        <f t="shared" si="109"/>
        <v>0.65679883498634384</v>
      </c>
      <c r="DL155" s="2">
        <f t="shared" si="109"/>
        <v>0.6637939318802264</v>
      </c>
      <c r="DM155" s="2">
        <f t="shared" si="109"/>
        <v>0.67078902877410918</v>
      </c>
      <c r="DN155" s="2">
        <f t="shared" si="109"/>
        <v>0.67778412566799173</v>
      </c>
      <c r="DO155" s="2">
        <f t="shared" si="109"/>
        <v>0.68477922256187451</v>
      </c>
      <c r="DP155" s="2">
        <f t="shared" si="109"/>
        <v>0.69177431945575718</v>
      </c>
      <c r="DQ155" s="2">
        <f t="shared" si="109"/>
        <v>0.69876941634963985</v>
      </c>
    </row>
    <row r="156" spans="19:121" ht="3.75" customHeight="1" x14ac:dyDescent="0.25">
      <c r="S156" s="20"/>
      <c r="T156" s="2">
        <v>0.02</v>
      </c>
      <c r="U156" s="2">
        <f t="shared" si="100"/>
        <v>1.5309578299711735</v>
      </c>
      <c r="V156" s="2">
        <f t="shared" si="100"/>
        <v>1.5179529268650562</v>
      </c>
      <c r="W156" s="2">
        <f t="shared" si="100"/>
        <v>1.5049480237589388</v>
      </c>
      <c r="X156" s="2">
        <f t="shared" si="100"/>
        <v>1.4919431206528215</v>
      </c>
      <c r="Y156" s="2">
        <f t="shared" si="100"/>
        <v>1.4789382175467041</v>
      </c>
      <c r="Z156" s="2">
        <f t="shared" si="100"/>
        <v>1.4659333144405868</v>
      </c>
      <c r="AA156" s="2">
        <f t="shared" si="100"/>
        <v>1.4529284113344696</v>
      </c>
      <c r="AB156" s="2">
        <f t="shared" si="100"/>
        <v>1.4399235082283521</v>
      </c>
      <c r="AC156" s="2">
        <f t="shared" si="100"/>
        <v>1.4269186051222351</v>
      </c>
      <c r="AD156" s="2">
        <f t="shared" si="100"/>
        <v>1.4139137020161177</v>
      </c>
      <c r="AE156" s="2">
        <f t="shared" si="101"/>
        <v>1.4009087989100002</v>
      </c>
      <c r="AF156" s="2">
        <f t="shared" si="101"/>
        <v>1.3879038958038827</v>
      </c>
      <c r="AG156" s="2">
        <f t="shared" si="101"/>
        <v>1.3748989926977657</v>
      </c>
      <c r="AH156" s="2">
        <f t="shared" si="101"/>
        <v>1.3618940895916483</v>
      </c>
      <c r="AI156" s="2">
        <f t="shared" si="101"/>
        <v>1.3488891864855308</v>
      </c>
      <c r="AJ156" s="2">
        <f t="shared" si="101"/>
        <v>1.3358842833794136</v>
      </c>
      <c r="AK156" s="2">
        <f t="shared" si="101"/>
        <v>1.3228793802732963</v>
      </c>
      <c r="AL156" s="2">
        <f t="shared" si="101"/>
        <v>1.3098744771671789</v>
      </c>
      <c r="AM156" s="2">
        <f t="shared" si="101"/>
        <v>1.2968695740610616</v>
      </c>
      <c r="AN156" s="2">
        <f t="shared" si="101"/>
        <v>1.2838646709549444</v>
      </c>
      <c r="AO156" s="2">
        <f t="shared" si="102"/>
        <v>1.2708597678488269</v>
      </c>
      <c r="AP156" s="2">
        <f t="shared" si="102"/>
        <v>1.2578548647427097</v>
      </c>
      <c r="AQ156" s="2">
        <f t="shared" si="102"/>
        <v>1.2448499616365925</v>
      </c>
      <c r="AR156" s="2">
        <f t="shared" si="102"/>
        <v>1.231845058530475</v>
      </c>
      <c r="AS156" s="2">
        <f t="shared" si="102"/>
        <v>1.2188401554243578</v>
      </c>
      <c r="AT156" s="2">
        <f t="shared" si="102"/>
        <v>1.2058352523182403</v>
      </c>
      <c r="AU156" s="2">
        <f t="shared" si="102"/>
        <v>1.1928303492121231</v>
      </c>
      <c r="AV156" s="2">
        <f t="shared" si="102"/>
        <v>1.1798254461060056</v>
      </c>
      <c r="AW156" s="2">
        <f t="shared" si="102"/>
        <v>1.1668205429998884</v>
      </c>
      <c r="AX156" s="2">
        <f t="shared" si="102"/>
        <v>1.1538156398937711</v>
      </c>
      <c r="AY156" s="2">
        <f t="shared" si="103"/>
        <v>1.1408107367876537</v>
      </c>
      <c r="AZ156" s="2">
        <f t="shared" si="103"/>
        <v>1.1278058336815364</v>
      </c>
      <c r="BA156" s="2">
        <f t="shared" si="103"/>
        <v>1.114800930575419</v>
      </c>
      <c r="BB156" s="2">
        <f t="shared" si="103"/>
        <v>1.1017960274693017</v>
      </c>
      <c r="BC156" s="2">
        <f t="shared" si="103"/>
        <v>1.0887911243631845</v>
      </c>
      <c r="BD156" s="2">
        <f t="shared" si="103"/>
        <v>1.0757862212570672</v>
      </c>
      <c r="BE156" s="2">
        <f t="shared" si="103"/>
        <v>1.0627813181509498</v>
      </c>
      <c r="BF156" s="2">
        <f t="shared" si="103"/>
        <v>1.0497764150448323</v>
      </c>
      <c r="BG156" s="2">
        <f t="shared" si="103"/>
        <v>1.0367715119387151</v>
      </c>
      <c r="BH156" s="2">
        <f t="shared" si="103"/>
        <v>1.0237666088325978</v>
      </c>
      <c r="BI156" s="2">
        <f t="shared" si="104"/>
        <v>1.0107617057264804</v>
      </c>
      <c r="BJ156" s="2">
        <f t="shared" si="104"/>
        <v>0.99775680262036315</v>
      </c>
      <c r="BK156" s="2">
        <f t="shared" si="104"/>
        <v>0.98475189951424591</v>
      </c>
      <c r="BL156" s="2">
        <f t="shared" si="104"/>
        <v>0.97174699640812845</v>
      </c>
      <c r="BM156" s="2">
        <f t="shared" si="104"/>
        <v>0.95874209330201121</v>
      </c>
      <c r="BN156" s="2">
        <f t="shared" si="104"/>
        <v>0.94573719019589397</v>
      </c>
      <c r="BO156" s="2">
        <f t="shared" si="104"/>
        <v>0.93273228708977651</v>
      </c>
      <c r="BP156" s="2">
        <f t="shared" si="104"/>
        <v>0.91972738398365927</v>
      </c>
      <c r="BQ156" s="2">
        <f t="shared" si="104"/>
        <v>0.90672248087754193</v>
      </c>
      <c r="BR156" s="2">
        <f t="shared" si="104"/>
        <v>0.89371757777142458</v>
      </c>
      <c r="BS156" s="2">
        <f t="shared" si="105"/>
        <v>0.88071267466530723</v>
      </c>
      <c r="BT156" s="2">
        <f t="shared" si="105"/>
        <v>0.86770777155918988</v>
      </c>
      <c r="BU156" s="2">
        <f t="shared" si="105"/>
        <v>0.85470286845307253</v>
      </c>
      <c r="BV156" s="2">
        <f t="shared" si="105"/>
        <v>0.84169796534695529</v>
      </c>
      <c r="BW156" s="2">
        <f t="shared" si="105"/>
        <v>0.82869306224083783</v>
      </c>
      <c r="BX156" s="2">
        <f t="shared" si="105"/>
        <v>0.81568815913472059</v>
      </c>
      <c r="BY156" s="2">
        <f t="shared" si="105"/>
        <v>0.80268325602860313</v>
      </c>
      <c r="BZ156" s="2">
        <f t="shared" si="105"/>
        <v>0.789678352922486</v>
      </c>
      <c r="CA156" s="2">
        <f t="shared" si="105"/>
        <v>0.77667344981636877</v>
      </c>
      <c r="CB156" s="2">
        <f t="shared" si="105"/>
        <v>0.76366854671025131</v>
      </c>
      <c r="CC156" s="2">
        <f t="shared" si="106"/>
        <v>0.75066364360413407</v>
      </c>
      <c r="CD156" s="2">
        <f t="shared" si="106"/>
        <v>0.73765874049801661</v>
      </c>
      <c r="CE156" s="2">
        <f t="shared" si="106"/>
        <v>0.72465383739189937</v>
      </c>
      <c r="CF156" s="2">
        <f t="shared" si="106"/>
        <v>0.71164893428578202</v>
      </c>
      <c r="CG156" s="2">
        <f t="shared" si="106"/>
        <v>0.69864403117966467</v>
      </c>
      <c r="CH156" s="2">
        <f t="shared" si="106"/>
        <v>0.68563912807354732</v>
      </c>
      <c r="CI156" s="2">
        <f t="shared" si="106"/>
        <v>0.67263422496742997</v>
      </c>
      <c r="CJ156" s="2">
        <f t="shared" si="106"/>
        <v>0.65962932186131273</v>
      </c>
      <c r="CK156" s="2">
        <f t="shared" si="106"/>
        <v>0.64662441875519527</v>
      </c>
      <c r="CL156" s="2">
        <f t="shared" si="106"/>
        <v>0.63361951564907815</v>
      </c>
      <c r="CM156" s="2">
        <f t="shared" si="107"/>
        <v>0.6206146125429608</v>
      </c>
      <c r="CN156" s="2">
        <f t="shared" si="107"/>
        <v>0.60760970943684345</v>
      </c>
      <c r="CO156" s="2">
        <f t="shared" si="107"/>
        <v>0.5946048063307261</v>
      </c>
      <c r="CP156" s="2">
        <f t="shared" si="107"/>
        <v>0.58159990322460875</v>
      </c>
      <c r="CQ156" s="2">
        <f t="shared" si="107"/>
        <v>0.5685950001184914</v>
      </c>
      <c r="CR156" s="2">
        <f t="shared" si="107"/>
        <v>0.55559009701237416</v>
      </c>
      <c r="CS156" s="2">
        <f t="shared" si="107"/>
        <v>0.54258519390625681</v>
      </c>
      <c r="CT156" s="2">
        <f t="shared" si="107"/>
        <v>0.52958029080013946</v>
      </c>
      <c r="CU156" s="2">
        <f t="shared" si="107"/>
        <v>0.53375631878045937</v>
      </c>
      <c r="CV156" s="2">
        <f t="shared" si="107"/>
        <v>0.54075141567434204</v>
      </c>
      <c r="CW156" s="2">
        <f t="shared" si="108"/>
        <v>0.54774651256822471</v>
      </c>
      <c r="CX156" s="2">
        <f t="shared" si="108"/>
        <v>0.55474160946210738</v>
      </c>
      <c r="CY156" s="2">
        <f t="shared" si="108"/>
        <v>0.56173670635598993</v>
      </c>
      <c r="CZ156" s="2">
        <f t="shared" si="108"/>
        <v>0.56873180324987271</v>
      </c>
      <c r="DA156" s="2">
        <f t="shared" si="108"/>
        <v>0.57572690014375538</v>
      </c>
      <c r="DB156" s="2">
        <f t="shared" si="108"/>
        <v>0.58272199703763805</v>
      </c>
      <c r="DC156" s="2">
        <f t="shared" si="108"/>
        <v>0.58971709393152072</v>
      </c>
      <c r="DD156" s="2">
        <f t="shared" si="108"/>
        <v>0.59671219082540339</v>
      </c>
      <c r="DE156" s="2">
        <f t="shared" si="108"/>
        <v>0.60370728771928606</v>
      </c>
      <c r="DF156" s="2">
        <f t="shared" si="108"/>
        <v>0.61070238461316884</v>
      </c>
      <c r="DG156" s="2">
        <f t="shared" si="109"/>
        <v>0.6176974815070515</v>
      </c>
      <c r="DH156" s="2">
        <f t="shared" si="109"/>
        <v>0.62469257840093417</v>
      </c>
      <c r="DI156" s="2">
        <f t="shared" si="109"/>
        <v>0.63168767529481684</v>
      </c>
      <c r="DJ156" s="2">
        <f t="shared" si="109"/>
        <v>0.63868277218869951</v>
      </c>
      <c r="DK156" s="2">
        <f t="shared" si="109"/>
        <v>0.64567786908258218</v>
      </c>
      <c r="DL156" s="2">
        <f t="shared" si="109"/>
        <v>0.65267296597646474</v>
      </c>
      <c r="DM156" s="2">
        <f t="shared" si="109"/>
        <v>0.65966806287034752</v>
      </c>
      <c r="DN156" s="2">
        <f t="shared" si="109"/>
        <v>0.66666315976423007</v>
      </c>
      <c r="DO156" s="2">
        <f t="shared" si="109"/>
        <v>0.67365825665811285</v>
      </c>
      <c r="DP156" s="2">
        <f t="shared" si="109"/>
        <v>0.68065335355199552</v>
      </c>
      <c r="DQ156" s="2">
        <f t="shared" si="109"/>
        <v>0.68764845044587819</v>
      </c>
    </row>
    <row r="157" spans="19:121" ht="3.75" customHeight="1" x14ac:dyDescent="0.25">
      <c r="S157" s="20"/>
      <c r="T157" s="2">
        <v>0.03</v>
      </c>
      <c r="U157" s="2">
        <f t="shared" si="100"/>
        <v>1.5220787958749351</v>
      </c>
      <c r="V157" s="2">
        <f t="shared" si="100"/>
        <v>1.5090738927688179</v>
      </c>
      <c r="W157" s="2">
        <f t="shared" si="100"/>
        <v>1.4960689896627004</v>
      </c>
      <c r="X157" s="2">
        <f t="shared" si="100"/>
        <v>1.4830640865565832</v>
      </c>
      <c r="Y157" s="2">
        <f t="shared" si="100"/>
        <v>1.4700591834504657</v>
      </c>
      <c r="Z157" s="2">
        <f t="shared" si="100"/>
        <v>1.4570542803443485</v>
      </c>
      <c r="AA157" s="2">
        <f t="shared" si="100"/>
        <v>1.4440493772382312</v>
      </c>
      <c r="AB157" s="2">
        <f t="shared" si="100"/>
        <v>1.431044474132114</v>
      </c>
      <c r="AC157" s="2">
        <f t="shared" si="100"/>
        <v>1.4180395710259965</v>
      </c>
      <c r="AD157" s="2">
        <f t="shared" si="100"/>
        <v>1.4050346679198791</v>
      </c>
      <c r="AE157" s="2">
        <f t="shared" si="101"/>
        <v>1.3920297648137621</v>
      </c>
      <c r="AF157" s="2">
        <f t="shared" si="101"/>
        <v>1.3790248617076446</v>
      </c>
      <c r="AG157" s="2">
        <f t="shared" si="101"/>
        <v>1.3660199586015271</v>
      </c>
      <c r="AH157" s="2">
        <f t="shared" si="101"/>
        <v>1.3530150554954099</v>
      </c>
      <c r="AI157" s="2">
        <f t="shared" si="101"/>
        <v>1.3400101523892927</v>
      </c>
      <c r="AJ157" s="2">
        <f t="shared" si="101"/>
        <v>1.3270052492831752</v>
      </c>
      <c r="AK157" s="2">
        <f t="shared" si="101"/>
        <v>1.3140003461770577</v>
      </c>
      <c r="AL157" s="2">
        <f t="shared" si="101"/>
        <v>1.3009954430709405</v>
      </c>
      <c r="AM157" s="2">
        <f t="shared" si="101"/>
        <v>1.2879905399648233</v>
      </c>
      <c r="AN157" s="2">
        <f t="shared" si="101"/>
        <v>1.2749856368587058</v>
      </c>
      <c r="AO157" s="2">
        <f t="shared" si="102"/>
        <v>1.2619807337525886</v>
      </c>
      <c r="AP157" s="2">
        <f t="shared" si="102"/>
        <v>1.2489758306464713</v>
      </c>
      <c r="AQ157" s="2">
        <f t="shared" si="102"/>
        <v>1.2359709275403539</v>
      </c>
      <c r="AR157" s="2">
        <f t="shared" si="102"/>
        <v>1.2229660244342366</v>
      </c>
      <c r="AS157" s="2">
        <f t="shared" si="102"/>
        <v>1.2099611213281194</v>
      </c>
      <c r="AT157" s="2">
        <f t="shared" si="102"/>
        <v>1.1969562182220019</v>
      </c>
      <c r="AU157" s="2">
        <f t="shared" si="102"/>
        <v>1.1839513151158847</v>
      </c>
      <c r="AV157" s="2">
        <f t="shared" si="102"/>
        <v>1.1709464120097675</v>
      </c>
      <c r="AW157" s="2">
        <f t="shared" si="102"/>
        <v>1.15794150890365</v>
      </c>
      <c r="AX157" s="2">
        <f t="shared" si="102"/>
        <v>1.1449366057975328</v>
      </c>
      <c r="AY157" s="2">
        <f t="shared" si="103"/>
        <v>1.1319317026914153</v>
      </c>
      <c r="AZ157" s="2">
        <f t="shared" si="103"/>
        <v>1.1189267995852981</v>
      </c>
      <c r="BA157" s="2">
        <f t="shared" si="103"/>
        <v>1.1059218964791806</v>
      </c>
      <c r="BB157" s="2">
        <f t="shared" si="103"/>
        <v>1.0929169933730634</v>
      </c>
      <c r="BC157" s="2">
        <f t="shared" si="103"/>
        <v>1.0799120902669461</v>
      </c>
      <c r="BD157" s="2">
        <f t="shared" si="103"/>
        <v>1.0669071871608287</v>
      </c>
      <c r="BE157" s="2">
        <f t="shared" si="103"/>
        <v>1.0539022840547114</v>
      </c>
      <c r="BF157" s="2">
        <f t="shared" si="103"/>
        <v>1.0408973809485942</v>
      </c>
      <c r="BG157" s="2">
        <f t="shared" si="103"/>
        <v>1.0278924778424767</v>
      </c>
      <c r="BH157" s="2">
        <f t="shared" si="103"/>
        <v>1.0148875747363593</v>
      </c>
      <c r="BI157" s="2">
        <f t="shared" si="104"/>
        <v>1.0018826716302422</v>
      </c>
      <c r="BJ157" s="2">
        <f t="shared" si="104"/>
        <v>0.98887776852412479</v>
      </c>
      <c r="BK157" s="2">
        <f t="shared" si="104"/>
        <v>0.97587286541800755</v>
      </c>
      <c r="BL157" s="2">
        <f t="shared" si="104"/>
        <v>0.96286796231189009</v>
      </c>
      <c r="BM157" s="2">
        <f t="shared" si="104"/>
        <v>0.94986305920577285</v>
      </c>
      <c r="BN157" s="2">
        <f t="shared" si="104"/>
        <v>0.93685815609965561</v>
      </c>
      <c r="BO157" s="2">
        <f t="shared" si="104"/>
        <v>0.92385325299353815</v>
      </c>
      <c r="BP157" s="2">
        <f t="shared" si="104"/>
        <v>0.91084834988742092</v>
      </c>
      <c r="BQ157" s="2">
        <f t="shared" si="104"/>
        <v>0.89784344678130357</v>
      </c>
      <c r="BR157" s="2">
        <f t="shared" si="104"/>
        <v>0.88483854367518622</v>
      </c>
      <c r="BS157" s="2">
        <f t="shared" si="105"/>
        <v>0.87183364056906887</v>
      </c>
      <c r="BT157" s="2">
        <f t="shared" si="105"/>
        <v>0.85882873746295152</v>
      </c>
      <c r="BU157" s="2">
        <f t="shared" si="105"/>
        <v>0.84582383435683417</v>
      </c>
      <c r="BV157" s="2">
        <f t="shared" si="105"/>
        <v>0.83281893125071693</v>
      </c>
      <c r="BW157" s="2">
        <f t="shared" si="105"/>
        <v>0.81981402814459947</v>
      </c>
      <c r="BX157" s="2">
        <f t="shared" si="105"/>
        <v>0.80680912503848223</v>
      </c>
      <c r="BY157" s="2">
        <f t="shared" si="105"/>
        <v>0.79380422193236477</v>
      </c>
      <c r="BZ157" s="2">
        <f t="shared" si="105"/>
        <v>0.78079931882624765</v>
      </c>
      <c r="CA157" s="2">
        <f t="shared" si="105"/>
        <v>0.76779441572013041</v>
      </c>
      <c r="CB157" s="2">
        <f t="shared" si="105"/>
        <v>0.75478951261401295</v>
      </c>
      <c r="CC157" s="2">
        <f t="shared" si="106"/>
        <v>0.74178460950789571</v>
      </c>
      <c r="CD157" s="2">
        <f t="shared" si="106"/>
        <v>0.72877970640177825</v>
      </c>
      <c r="CE157" s="2">
        <f t="shared" si="106"/>
        <v>0.71577480329566101</v>
      </c>
      <c r="CF157" s="2">
        <f t="shared" si="106"/>
        <v>0.70276990018954366</v>
      </c>
      <c r="CG157" s="2">
        <f t="shared" si="106"/>
        <v>0.68976499708342631</v>
      </c>
      <c r="CH157" s="2">
        <f t="shared" si="106"/>
        <v>0.67676009397730896</v>
      </c>
      <c r="CI157" s="2">
        <f t="shared" si="106"/>
        <v>0.66375519087119161</v>
      </c>
      <c r="CJ157" s="2">
        <f t="shared" si="106"/>
        <v>0.65075028776507438</v>
      </c>
      <c r="CK157" s="2">
        <f t="shared" si="106"/>
        <v>0.63774538465895692</v>
      </c>
      <c r="CL157" s="2">
        <f t="shared" si="106"/>
        <v>0.62474048155283979</v>
      </c>
      <c r="CM157" s="2">
        <f t="shared" si="107"/>
        <v>0.61173557844672244</v>
      </c>
      <c r="CN157" s="2">
        <f t="shared" si="107"/>
        <v>0.59873067534060509</v>
      </c>
      <c r="CO157" s="2">
        <f t="shared" si="107"/>
        <v>0.58572577223448774</v>
      </c>
      <c r="CP157" s="2">
        <f t="shared" si="107"/>
        <v>0.57272086912837039</v>
      </c>
      <c r="CQ157" s="2">
        <f t="shared" si="107"/>
        <v>0.55971596602225304</v>
      </c>
      <c r="CR157" s="2">
        <f t="shared" si="107"/>
        <v>0.5467110629161358</v>
      </c>
      <c r="CS157" s="2">
        <f t="shared" si="107"/>
        <v>0.53370615981001845</v>
      </c>
      <c r="CT157" s="2">
        <f t="shared" si="107"/>
        <v>0.52070125670390111</v>
      </c>
      <c r="CU157" s="2">
        <f t="shared" si="107"/>
        <v>0.52263535287669771</v>
      </c>
      <c r="CV157" s="2">
        <f t="shared" si="107"/>
        <v>0.52963044977058038</v>
      </c>
      <c r="CW157" s="2">
        <f t="shared" si="108"/>
        <v>0.53662554666446305</v>
      </c>
      <c r="CX157" s="2">
        <f t="shared" si="108"/>
        <v>0.54362064355834572</v>
      </c>
      <c r="CY157" s="2">
        <f t="shared" si="108"/>
        <v>0.55061574045222828</v>
      </c>
      <c r="CZ157" s="2">
        <f t="shared" si="108"/>
        <v>0.55761083734611105</v>
      </c>
      <c r="DA157" s="2">
        <f t="shared" si="108"/>
        <v>0.56460593423999372</v>
      </c>
      <c r="DB157" s="2">
        <f t="shared" si="108"/>
        <v>0.57160103113387639</v>
      </c>
      <c r="DC157" s="2">
        <f t="shared" si="108"/>
        <v>0.57859612802775906</v>
      </c>
      <c r="DD157" s="2">
        <f t="shared" si="108"/>
        <v>0.58559122492164173</v>
      </c>
      <c r="DE157" s="2">
        <f t="shared" si="108"/>
        <v>0.5925863218155244</v>
      </c>
      <c r="DF157" s="2">
        <f t="shared" si="108"/>
        <v>0.59958141870940718</v>
      </c>
      <c r="DG157" s="2">
        <f t="shared" si="109"/>
        <v>0.60657651560328985</v>
      </c>
      <c r="DH157" s="2">
        <f t="shared" si="109"/>
        <v>0.61357161249717251</v>
      </c>
      <c r="DI157" s="2">
        <f t="shared" si="109"/>
        <v>0.62056670939105518</v>
      </c>
      <c r="DJ157" s="2">
        <f t="shared" si="109"/>
        <v>0.62756180628493785</v>
      </c>
      <c r="DK157" s="2">
        <f t="shared" si="109"/>
        <v>0.63455690317882052</v>
      </c>
      <c r="DL157" s="2">
        <f t="shared" si="109"/>
        <v>0.64155200007270319</v>
      </c>
      <c r="DM157" s="2">
        <f t="shared" si="109"/>
        <v>0.64854709696658586</v>
      </c>
      <c r="DN157" s="2">
        <f t="shared" si="109"/>
        <v>0.65554219386046853</v>
      </c>
      <c r="DO157" s="2">
        <f t="shared" si="109"/>
        <v>0.66253729075435119</v>
      </c>
      <c r="DP157" s="2">
        <f t="shared" si="109"/>
        <v>0.66953238764823386</v>
      </c>
      <c r="DQ157" s="2">
        <f t="shared" si="109"/>
        <v>0.67652748454211653</v>
      </c>
    </row>
    <row r="158" spans="19:121" ht="3.75" customHeight="1" x14ac:dyDescent="0.25">
      <c r="S158" s="20"/>
      <c r="T158" s="2">
        <v>0.04</v>
      </c>
      <c r="U158" s="2">
        <f t="shared" si="100"/>
        <v>1.5131997617786968</v>
      </c>
      <c r="V158" s="2">
        <f t="shared" si="100"/>
        <v>1.5001948586725795</v>
      </c>
      <c r="W158" s="2">
        <f t="shared" si="100"/>
        <v>1.4871899555664621</v>
      </c>
      <c r="X158" s="2">
        <f t="shared" si="100"/>
        <v>1.4741850524603448</v>
      </c>
      <c r="Y158" s="2">
        <f t="shared" si="100"/>
        <v>1.4611801493542274</v>
      </c>
      <c r="Z158" s="2">
        <f t="shared" si="100"/>
        <v>1.4481752462481101</v>
      </c>
      <c r="AA158" s="2">
        <f t="shared" si="100"/>
        <v>1.4351703431419929</v>
      </c>
      <c r="AB158" s="2">
        <f t="shared" si="100"/>
        <v>1.4221654400358754</v>
      </c>
      <c r="AC158" s="2">
        <f t="shared" si="100"/>
        <v>1.4091605369297584</v>
      </c>
      <c r="AD158" s="2">
        <f t="shared" si="100"/>
        <v>1.3961556338236409</v>
      </c>
      <c r="AE158" s="2">
        <f t="shared" si="101"/>
        <v>1.3831507307175235</v>
      </c>
      <c r="AF158" s="2">
        <f t="shared" si="101"/>
        <v>1.370145827611406</v>
      </c>
      <c r="AG158" s="2">
        <f t="shared" si="101"/>
        <v>1.357140924505289</v>
      </c>
      <c r="AH158" s="2">
        <f t="shared" si="101"/>
        <v>1.3441360213991715</v>
      </c>
      <c r="AI158" s="2">
        <f t="shared" si="101"/>
        <v>1.3311311182930541</v>
      </c>
      <c r="AJ158" s="2">
        <f t="shared" si="101"/>
        <v>1.3181262151869368</v>
      </c>
      <c r="AK158" s="2">
        <f t="shared" si="101"/>
        <v>1.3051213120808196</v>
      </c>
      <c r="AL158" s="2">
        <f t="shared" si="101"/>
        <v>1.2921164089747021</v>
      </c>
      <c r="AM158" s="2">
        <f t="shared" si="101"/>
        <v>1.2791115058685849</v>
      </c>
      <c r="AN158" s="2">
        <f t="shared" si="101"/>
        <v>1.2661066027624677</v>
      </c>
      <c r="AO158" s="2">
        <f t="shared" si="102"/>
        <v>1.2531016996563502</v>
      </c>
      <c r="AP158" s="2">
        <f t="shared" si="102"/>
        <v>1.240096796550233</v>
      </c>
      <c r="AQ158" s="2">
        <f t="shared" si="102"/>
        <v>1.2270918934441157</v>
      </c>
      <c r="AR158" s="2">
        <f t="shared" si="102"/>
        <v>1.2140869903379983</v>
      </c>
      <c r="AS158" s="2">
        <f t="shared" si="102"/>
        <v>1.201082087231881</v>
      </c>
      <c r="AT158" s="2">
        <f t="shared" si="102"/>
        <v>1.1880771841257636</v>
      </c>
      <c r="AU158" s="2">
        <f t="shared" si="102"/>
        <v>1.1750722810196463</v>
      </c>
      <c r="AV158" s="2">
        <f t="shared" si="102"/>
        <v>1.1620673779135289</v>
      </c>
      <c r="AW158" s="2">
        <f t="shared" si="102"/>
        <v>1.1490624748074116</v>
      </c>
      <c r="AX158" s="2">
        <f t="shared" si="102"/>
        <v>1.1360575717012944</v>
      </c>
      <c r="AY158" s="2">
        <f t="shared" si="103"/>
        <v>1.1230526685951769</v>
      </c>
      <c r="AZ158" s="2">
        <f t="shared" si="103"/>
        <v>1.1100477654890597</v>
      </c>
      <c r="BA158" s="2">
        <f t="shared" si="103"/>
        <v>1.0970428623829422</v>
      </c>
      <c r="BB158" s="2">
        <f t="shared" si="103"/>
        <v>1.084037959276825</v>
      </c>
      <c r="BC158" s="2">
        <f t="shared" si="103"/>
        <v>1.0710330561707078</v>
      </c>
      <c r="BD158" s="2">
        <f t="shared" si="103"/>
        <v>1.0580281530645905</v>
      </c>
      <c r="BE158" s="2">
        <f t="shared" si="103"/>
        <v>1.0450232499584731</v>
      </c>
      <c r="BF158" s="2">
        <f t="shared" si="103"/>
        <v>1.0320183468523556</v>
      </c>
      <c r="BG158" s="2">
        <f t="shared" si="103"/>
        <v>1.0190134437462384</v>
      </c>
      <c r="BH158" s="2">
        <f t="shared" si="103"/>
        <v>1.0060085406401211</v>
      </c>
      <c r="BI158" s="2">
        <f t="shared" si="104"/>
        <v>0.99300363753400378</v>
      </c>
      <c r="BJ158" s="2">
        <f t="shared" si="104"/>
        <v>0.97999873442788643</v>
      </c>
      <c r="BK158" s="2">
        <f t="shared" si="104"/>
        <v>0.96699383132176919</v>
      </c>
      <c r="BL158" s="2">
        <f t="shared" si="104"/>
        <v>0.95398892821565173</v>
      </c>
      <c r="BM158" s="2">
        <f t="shared" si="104"/>
        <v>0.94098402510953449</v>
      </c>
      <c r="BN158" s="2">
        <f t="shared" si="104"/>
        <v>0.92797912200341726</v>
      </c>
      <c r="BO158" s="2">
        <f t="shared" si="104"/>
        <v>0.9149742188972998</v>
      </c>
      <c r="BP158" s="2">
        <f t="shared" si="104"/>
        <v>0.90196931579118256</v>
      </c>
      <c r="BQ158" s="2">
        <f t="shared" si="104"/>
        <v>0.88896441268506521</v>
      </c>
      <c r="BR158" s="2">
        <f t="shared" si="104"/>
        <v>0.87595950957894786</v>
      </c>
      <c r="BS158" s="2">
        <f t="shared" si="105"/>
        <v>0.86295460647283051</v>
      </c>
      <c r="BT158" s="2">
        <f t="shared" si="105"/>
        <v>0.84994970336671316</v>
      </c>
      <c r="BU158" s="2">
        <f t="shared" si="105"/>
        <v>0.83694480026059581</v>
      </c>
      <c r="BV158" s="2">
        <f t="shared" si="105"/>
        <v>0.82393989715447857</v>
      </c>
      <c r="BW158" s="2">
        <f t="shared" si="105"/>
        <v>0.81093499404836111</v>
      </c>
      <c r="BX158" s="2">
        <f t="shared" si="105"/>
        <v>0.79793009094224387</v>
      </c>
      <c r="BY158" s="2">
        <f t="shared" si="105"/>
        <v>0.78492518783612641</v>
      </c>
      <c r="BZ158" s="2">
        <f t="shared" si="105"/>
        <v>0.77192028473000929</v>
      </c>
      <c r="CA158" s="2">
        <f t="shared" si="105"/>
        <v>0.75891538162389205</v>
      </c>
      <c r="CB158" s="2">
        <f t="shared" si="105"/>
        <v>0.74591047851777459</v>
      </c>
      <c r="CC158" s="2">
        <f t="shared" si="106"/>
        <v>0.73290557541165735</v>
      </c>
      <c r="CD158" s="2">
        <f t="shared" si="106"/>
        <v>0.71990067230553989</v>
      </c>
      <c r="CE158" s="2">
        <f t="shared" si="106"/>
        <v>0.70689576919942265</v>
      </c>
      <c r="CF158" s="2">
        <f t="shared" si="106"/>
        <v>0.6938908660933053</v>
      </c>
      <c r="CG158" s="2">
        <f t="shared" si="106"/>
        <v>0.68088596298718795</v>
      </c>
      <c r="CH158" s="2">
        <f t="shared" si="106"/>
        <v>0.6678810598810706</v>
      </c>
      <c r="CI158" s="2">
        <f t="shared" si="106"/>
        <v>0.65487615677495326</v>
      </c>
      <c r="CJ158" s="2">
        <f t="shared" si="106"/>
        <v>0.64187125366883602</v>
      </c>
      <c r="CK158" s="2">
        <f t="shared" si="106"/>
        <v>0.62886635056271856</v>
      </c>
      <c r="CL158" s="2">
        <f t="shared" si="106"/>
        <v>0.61586144745660143</v>
      </c>
      <c r="CM158" s="2">
        <f t="shared" si="107"/>
        <v>0.60285654435048408</v>
      </c>
      <c r="CN158" s="2">
        <f t="shared" si="107"/>
        <v>0.58985164124436673</v>
      </c>
      <c r="CO158" s="2">
        <f t="shared" si="107"/>
        <v>0.57684673813824938</v>
      </c>
      <c r="CP158" s="2">
        <f t="shared" si="107"/>
        <v>0.56384183503213203</v>
      </c>
      <c r="CQ158" s="2">
        <f t="shared" si="107"/>
        <v>0.55083693192601468</v>
      </c>
      <c r="CR158" s="2">
        <f t="shared" si="107"/>
        <v>0.53783202881989745</v>
      </c>
      <c r="CS158" s="2">
        <f t="shared" si="107"/>
        <v>0.5248271257137801</v>
      </c>
      <c r="CT158" s="2">
        <f t="shared" si="107"/>
        <v>0.51182222260766275</v>
      </c>
      <c r="CU158" s="2">
        <f t="shared" si="107"/>
        <v>0.51151438697293605</v>
      </c>
      <c r="CV158" s="2">
        <f t="shared" si="107"/>
        <v>0.51850948386681872</v>
      </c>
      <c r="CW158" s="2">
        <f t="shared" si="108"/>
        <v>0.5255045807607015</v>
      </c>
      <c r="CX158" s="2">
        <f t="shared" si="108"/>
        <v>0.53249967765458406</v>
      </c>
      <c r="CY158" s="2">
        <f t="shared" si="108"/>
        <v>0.53949477454846662</v>
      </c>
      <c r="CZ158" s="2">
        <f t="shared" si="108"/>
        <v>0.5464898714423494</v>
      </c>
      <c r="DA158" s="2">
        <f t="shared" si="108"/>
        <v>0.55348496833623217</v>
      </c>
      <c r="DB158" s="2">
        <f t="shared" si="108"/>
        <v>0.56048006523011473</v>
      </c>
      <c r="DC158" s="2">
        <f t="shared" si="108"/>
        <v>0.56747516212399751</v>
      </c>
      <c r="DD158" s="2">
        <f t="shared" si="108"/>
        <v>0.57447025901788007</v>
      </c>
      <c r="DE158" s="2">
        <f t="shared" si="108"/>
        <v>0.58146535591176285</v>
      </c>
      <c r="DF158" s="2">
        <f t="shared" si="108"/>
        <v>0.58846045280564563</v>
      </c>
      <c r="DG158" s="2">
        <f t="shared" si="109"/>
        <v>0.59545554969952819</v>
      </c>
      <c r="DH158" s="2">
        <f t="shared" si="109"/>
        <v>0.60245064659341097</v>
      </c>
      <c r="DI158" s="2">
        <f t="shared" si="109"/>
        <v>0.60944574348729352</v>
      </c>
      <c r="DJ158" s="2">
        <f t="shared" si="109"/>
        <v>0.6164408403811763</v>
      </c>
      <c r="DK158" s="2">
        <f t="shared" si="109"/>
        <v>0.62343593727505886</v>
      </c>
      <c r="DL158" s="2">
        <f t="shared" si="109"/>
        <v>0.63043103416894153</v>
      </c>
      <c r="DM158" s="2">
        <f t="shared" si="109"/>
        <v>0.6374261310628242</v>
      </c>
      <c r="DN158" s="2">
        <f t="shared" si="109"/>
        <v>0.64442122795670687</v>
      </c>
      <c r="DO158" s="2">
        <f t="shared" si="109"/>
        <v>0.65141632485058953</v>
      </c>
      <c r="DP158" s="2">
        <f t="shared" si="109"/>
        <v>0.65841142174447231</v>
      </c>
      <c r="DQ158" s="2">
        <f t="shared" si="109"/>
        <v>0.66540651863835487</v>
      </c>
    </row>
    <row r="159" spans="19:121" ht="3.75" customHeight="1" x14ac:dyDescent="0.25">
      <c r="S159" s="20"/>
      <c r="T159" s="2">
        <v>0.05</v>
      </c>
      <c r="U159" s="2">
        <f t="shared" si="100"/>
        <v>1.5043207276824584</v>
      </c>
      <c r="V159" s="2">
        <f t="shared" si="100"/>
        <v>1.4913158245763412</v>
      </c>
      <c r="W159" s="2">
        <f t="shared" si="100"/>
        <v>1.4783109214702237</v>
      </c>
      <c r="X159" s="2">
        <f t="shared" si="100"/>
        <v>1.4653060183641065</v>
      </c>
      <c r="Y159" s="2">
        <f t="shared" si="100"/>
        <v>1.452301115257989</v>
      </c>
      <c r="Z159" s="2">
        <f t="shared" si="100"/>
        <v>1.4392962121518718</v>
      </c>
      <c r="AA159" s="2">
        <f t="shared" si="100"/>
        <v>1.4262913090457545</v>
      </c>
      <c r="AB159" s="2">
        <f t="shared" si="100"/>
        <v>1.4132864059396373</v>
      </c>
      <c r="AC159" s="2">
        <f t="shared" si="100"/>
        <v>1.4002815028335198</v>
      </c>
      <c r="AD159" s="2">
        <f t="shared" si="100"/>
        <v>1.3872765997274024</v>
      </c>
      <c r="AE159" s="2">
        <f t="shared" si="101"/>
        <v>1.3742716966212853</v>
      </c>
      <c r="AF159" s="2">
        <f t="shared" si="101"/>
        <v>1.3612667935151679</v>
      </c>
      <c r="AG159" s="2">
        <f t="shared" si="101"/>
        <v>1.3482618904090504</v>
      </c>
      <c r="AH159" s="2">
        <f t="shared" si="101"/>
        <v>1.3352569873029332</v>
      </c>
      <c r="AI159" s="2">
        <f t="shared" si="101"/>
        <v>1.3222520841968159</v>
      </c>
      <c r="AJ159" s="2">
        <f t="shared" si="101"/>
        <v>1.3092471810906985</v>
      </c>
      <c r="AK159" s="2">
        <f t="shared" si="101"/>
        <v>1.296242277984581</v>
      </c>
      <c r="AL159" s="2">
        <f t="shared" si="101"/>
        <v>1.2832373748784638</v>
      </c>
      <c r="AM159" s="2">
        <f t="shared" si="101"/>
        <v>1.2702324717723465</v>
      </c>
      <c r="AN159" s="2">
        <f t="shared" si="101"/>
        <v>1.2572275686662291</v>
      </c>
      <c r="AO159" s="2">
        <f t="shared" si="102"/>
        <v>1.2442226655601119</v>
      </c>
      <c r="AP159" s="2">
        <f t="shared" si="102"/>
        <v>1.2312177624539946</v>
      </c>
      <c r="AQ159" s="2">
        <f t="shared" si="102"/>
        <v>1.2182128593478772</v>
      </c>
      <c r="AR159" s="2">
        <f t="shared" si="102"/>
        <v>1.2052079562417599</v>
      </c>
      <c r="AS159" s="2">
        <f t="shared" si="102"/>
        <v>1.1922030531356427</v>
      </c>
      <c r="AT159" s="2">
        <f t="shared" si="102"/>
        <v>1.1791981500295252</v>
      </c>
      <c r="AU159" s="2">
        <f t="shared" si="102"/>
        <v>1.166193246923408</v>
      </c>
      <c r="AV159" s="2">
        <f t="shared" si="102"/>
        <v>1.1531883438172907</v>
      </c>
      <c r="AW159" s="2">
        <f t="shared" si="102"/>
        <v>1.1401834407111733</v>
      </c>
      <c r="AX159" s="2">
        <f t="shared" si="102"/>
        <v>1.127178537605056</v>
      </c>
      <c r="AY159" s="2">
        <f t="shared" si="103"/>
        <v>1.1141736344989386</v>
      </c>
      <c r="AZ159" s="2">
        <f t="shared" si="103"/>
        <v>1.1011687313928213</v>
      </c>
      <c r="BA159" s="2">
        <f t="shared" si="103"/>
        <v>1.0881638282867039</v>
      </c>
      <c r="BB159" s="2">
        <f t="shared" si="103"/>
        <v>1.0751589251805866</v>
      </c>
      <c r="BC159" s="2">
        <f t="shared" si="103"/>
        <v>1.0621540220744694</v>
      </c>
      <c r="BD159" s="2">
        <f t="shared" si="103"/>
        <v>1.0491491189683519</v>
      </c>
      <c r="BE159" s="2">
        <f t="shared" si="103"/>
        <v>1.0361442158622347</v>
      </c>
      <c r="BF159" s="2">
        <f t="shared" si="103"/>
        <v>1.0231393127561175</v>
      </c>
      <c r="BG159" s="2">
        <f t="shared" si="103"/>
        <v>1.01013440965</v>
      </c>
      <c r="BH159" s="2">
        <f t="shared" si="103"/>
        <v>0.99712950654388266</v>
      </c>
      <c r="BI159" s="2">
        <f t="shared" si="104"/>
        <v>0.98412460343776542</v>
      </c>
      <c r="BJ159" s="2">
        <f t="shared" si="104"/>
        <v>0.97111970033164807</v>
      </c>
      <c r="BK159" s="2">
        <f t="shared" si="104"/>
        <v>0.95811479722553083</v>
      </c>
      <c r="BL159" s="2">
        <f t="shared" si="104"/>
        <v>0.94510989411941337</v>
      </c>
      <c r="BM159" s="2">
        <f t="shared" si="104"/>
        <v>0.93210499101329614</v>
      </c>
      <c r="BN159" s="2">
        <f t="shared" si="104"/>
        <v>0.9191000879071789</v>
      </c>
      <c r="BO159" s="2">
        <f t="shared" si="104"/>
        <v>0.90609518480106144</v>
      </c>
      <c r="BP159" s="2">
        <f t="shared" si="104"/>
        <v>0.8930902816949442</v>
      </c>
      <c r="BQ159" s="2">
        <f t="shared" si="104"/>
        <v>0.88008537858882685</v>
      </c>
      <c r="BR159" s="2">
        <f t="shared" si="104"/>
        <v>0.8670804754827095</v>
      </c>
      <c r="BS159" s="2">
        <f t="shared" si="105"/>
        <v>0.85407557237659215</v>
      </c>
      <c r="BT159" s="2">
        <f t="shared" si="105"/>
        <v>0.8410706692704748</v>
      </c>
      <c r="BU159" s="2">
        <f t="shared" si="105"/>
        <v>0.82806576616435745</v>
      </c>
      <c r="BV159" s="2">
        <f t="shared" si="105"/>
        <v>0.81506086305824021</v>
      </c>
      <c r="BW159" s="2">
        <f t="shared" si="105"/>
        <v>0.80205595995212275</v>
      </c>
      <c r="BX159" s="2">
        <f t="shared" si="105"/>
        <v>0.78905105684600552</v>
      </c>
      <c r="BY159" s="2">
        <f t="shared" si="105"/>
        <v>0.77604615373988806</v>
      </c>
      <c r="BZ159" s="2">
        <f t="shared" si="105"/>
        <v>0.76304125063377093</v>
      </c>
      <c r="CA159" s="2">
        <f t="shared" si="105"/>
        <v>0.75003634752765369</v>
      </c>
      <c r="CB159" s="2">
        <f t="shared" si="105"/>
        <v>0.73703144442153623</v>
      </c>
      <c r="CC159" s="2">
        <f t="shared" si="106"/>
        <v>0.72402654131541899</v>
      </c>
      <c r="CD159" s="2">
        <f t="shared" si="106"/>
        <v>0.71102163820930153</v>
      </c>
      <c r="CE159" s="2">
        <f t="shared" si="106"/>
        <v>0.69801673510318429</v>
      </c>
      <c r="CF159" s="2">
        <f t="shared" si="106"/>
        <v>0.68501183199706694</v>
      </c>
      <c r="CG159" s="2">
        <f t="shared" si="106"/>
        <v>0.6720069288909496</v>
      </c>
      <c r="CH159" s="2">
        <f t="shared" si="106"/>
        <v>0.65900202578483225</v>
      </c>
      <c r="CI159" s="2">
        <f t="shared" si="106"/>
        <v>0.6459971226787149</v>
      </c>
      <c r="CJ159" s="2">
        <f t="shared" si="106"/>
        <v>0.63299221957259766</v>
      </c>
      <c r="CK159" s="2">
        <f t="shared" si="106"/>
        <v>0.6199873164664802</v>
      </c>
      <c r="CL159" s="2">
        <f t="shared" si="106"/>
        <v>0.60698241336036307</v>
      </c>
      <c r="CM159" s="2">
        <f t="shared" si="107"/>
        <v>0.59397751025424572</v>
      </c>
      <c r="CN159" s="2">
        <f t="shared" si="107"/>
        <v>0.58097260714812837</v>
      </c>
      <c r="CO159" s="2">
        <f t="shared" si="107"/>
        <v>0.56796770404201102</v>
      </c>
      <c r="CP159" s="2">
        <f t="shared" si="107"/>
        <v>0.55496280093589367</v>
      </c>
      <c r="CQ159" s="2">
        <f t="shared" si="107"/>
        <v>0.54195789782977632</v>
      </c>
      <c r="CR159" s="2">
        <f t="shared" si="107"/>
        <v>0.52895299472365909</v>
      </c>
      <c r="CS159" s="2">
        <f t="shared" si="107"/>
        <v>0.51594809161754174</v>
      </c>
      <c r="CT159" s="2">
        <f t="shared" si="107"/>
        <v>0.50294318851142439</v>
      </c>
      <c r="CU159" s="2">
        <f t="shared" si="107"/>
        <v>0.5003934210691745</v>
      </c>
      <c r="CV159" s="2">
        <f t="shared" si="107"/>
        <v>0.50738851796305706</v>
      </c>
      <c r="CW159" s="2">
        <f t="shared" si="108"/>
        <v>0.51438361485693984</v>
      </c>
      <c r="CX159" s="2">
        <f t="shared" si="108"/>
        <v>0.5213787117508224</v>
      </c>
      <c r="CY159" s="2">
        <f t="shared" si="108"/>
        <v>0.52837380864470496</v>
      </c>
      <c r="CZ159" s="2">
        <f t="shared" si="108"/>
        <v>0.53536890553858774</v>
      </c>
      <c r="DA159" s="2">
        <f t="shared" si="108"/>
        <v>0.54236400243247052</v>
      </c>
      <c r="DB159" s="2">
        <f t="shared" si="108"/>
        <v>0.54935909932635307</v>
      </c>
      <c r="DC159" s="2">
        <f t="shared" si="108"/>
        <v>0.55635419622023585</v>
      </c>
      <c r="DD159" s="2">
        <f t="shared" si="108"/>
        <v>0.56334929311411841</v>
      </c>
      <c r="DE159" s="2">
        <f t="shared" si="108"/>
        <v>0.57034439000800119</v>
      </c>
      <c r="DF159" s="2">
        <f t="shared" si="108"/>
        <v>0.57733948690188397</v>
      </c>
      <c r="DG159" s="2">
        <f t="shared" si="109"/>
        <v>0.58433458379576653</v>
      </c>
      <c r="DH159" s="2">
        <f t="shared" si="109"/>
        <v>0.59132968068964931</v>
      </c>
      <c r="DI159" s="2">
        <f t="shared" si="109"/>
        <v>0.59832477758353186</v>
      </c>
      <c r="DJ159" s="2">
        <f t="shared" si="109"/>
        <v>0.60531987447741464</v>
      </c>
      <c r="DK159" s="2">
        <f t="shared" si="109"/>
        <v>0.6123149713712972</v>
      </c>
      <c r="DL159" s="2">
        <f t="shared" si="109"/>
        <v>0.61931006826517987</v>
      </c>
      <c r="DM159" s="2">
        <f t="shared" si="109"/>
        <v>0.62630516515906254</v>
      </c>
      <c r="DN159" s="2">
        <f t="shared" si="109"/>
        <v>0.63330026205294521</v>
      </c>
      <c r="DO159" s="2">
        <f t="shared" si="109"/>
        <v>0.64029535894682788</v>
      </c>
      <c r="DP159" s="2">
        <f t="shared" si="109"/>
        <v>0.64729045584071065</v>
      </c>
      <c r="DQ159" s="2">
        <f t="shared" si="109"/>
        <v>0.65428555273459321</v>
      </c>
    </row>
    <row r="160" spans="19:121" ht="3.75" customHeight="1" x14ac:dyDescent="0.25">
      <c r="T160" s="2">
        <v>0.06</v>
      </c>
      <c r="U160" s="2">
        <f t="shared" si="100"/>
        <v>1.49544169358622</v>
      </c>
      <c r="V160" s="2">
        <f t="shared" si="100"/>
        <v>1.482436790480103</v>
      </c>
      <c r="W160" s="2">
        <f t="shared" si="100"/>
        <v>1.4694318873739856</v>
      </c>
      <c r="X160" s="2">
        <f t="shared" si="100"/>
        <v>1.4564269842678681</v>
      </c>
      <c r="Y160" s="2">
        <f t="shared" si="100"/>
        <v>1.4434220811617506</v>
      </c>
      <c r="Z160" s="2">
        <f t="shared" si="100"/>
        <v>1.4304171780556336</v>
      </c>
      <c r="AA160" s="2">
        <f t="shared" si="100"/>
        <v>1.4174122749495162</v>
      </c>
      <c r="AB160" s="2">
        <f t="shared" si="100"/>
        <v>1.4044073718433989</v>
      </c>
      <c r="AC160" s="2">
        <f t="shared" si="100"/>
        <v>1.3914024687372817</v>
      </c>
      <c r="AD160" s="2">
        <f t="shared" si="100"/>
        <v>1.3783975656311642</v>
      </c>
      <c r="AE160" s="2">
        <f t="shared" si="101"/>
        <v>1.365392662525047</v>
      </c>
      <c r="AF160" s="2">
        <f t="shared" si="101"/>
        <v>1.3523877594189295</v>
      </c>
      <c r="AG160" s="2">
        <f t="shared" si="101"/>
        <v>1.3393828563128123</v>
      </c>
      <c r="AH160" s="2">
        <f t="shared" si="101"/>
        <v>1.3263779532066948</v>
      </c>
      <c r="AI160" s="2">
        <f t="shared" si="101"/>
        <v>1.3133730501005776</v>
      </c>
      <c r="AJ160" s="2">
        <f t="shared" si="101"/>
        <v>1.3003681469944601</v>
      </c>
      <c r="AK160" s="2">
        <f t="shared" si="101"/>
        <v>1.2873632438883429</v>
      </c>
      <c r="AL160" s="2">
        <f t="shared" si="101"/>
        <v>1.2743583407822254</v>
      </c>
      <c r="AM160" s="2">
        <f t="shared" si="101"/>
        <v>1.2613534376761082</v>
      </c>
      <c r="AN160" s="2">
        <f t="shared" si="101"/>
        <v>1.248348534569991</v>
      </c>
      <c r="AO160" s="2">
        <f t="shared" si="102"/>
        <v>1.2353436314638735</v>
      </c>
      <c r="AP160" s="2">
        <f t="shared" si="102"/>
        <v>1.2223387283577565</v>
      </c>
      <c r="AQ160" s="2">
        <f t="shared" si="102"/>
        <v>1.209333825251639</v>
      </c>
      <c r="AR160" s="2">
        <f t="shared" si="102"/>
        <v>1.1963289221455216</v>
      </c>
      <c r="AS160" s="2">
        <f t="shared" si="102"/>
        <v>1.1833240190394045</v>
      </c>
      <c r="AT160" s="2">
        <f t="shared" si="102"/>
        <v>1.1703191159332871</v>
      </c>
      <c r="AU160" s="2">
        <f t="shared" si="102"/>
        <v>1.1573142128271696</v>
      </c>
      <c r="AV160" s="2">
        <f t="shared" si="102"/>
        <v>1.1443093097210522</v>
      </c>
      <c r="AW160" s="2">
        <f t="shared" si="102"/>
        <v>1.1313044066149351</v>
      </c>
      <c r="AX160" s="2">
        <f t="shared" si="102"/>
        <v>1.1182995035088177</v>
      </c>
      <c r="AY160" s="2">
        <f t="shared" si="103"/>
        <v>1.1052946004027004</v>
      </c>
      <c r="AZ160" s="2">
        <f t="shared" si="103"/>
        <v>1.092289697296583</v>
      </c>
      <c r="BA160" s="2">
        <f t="shared" si="103"/>
        <v>1.0792847941904657</v>
      </c>
      <c r="BB160" s="2">
        <f t="shared" si="103"/>
        <v>1.0662798910843485</v>
      </c>
      <c r="BC160" s="2">
        <f t="shared" si="103"/>
        <v>1.053274987978231</v>
      </c>
      <c r="BD160" s="2">
        <f t="shared" si="103"/>
        <v>1.0402700848721138</v>
      </c>
      <c r="BE160" s="2">
        <f t="shared" si="103"/>
        <v>1.0272651817659963</v>
      </c>
      <c r="BF160" s="2">
        <f t="shared" si="103"/>
        <v>1.0142602786598791</v>
      </c>
      <c r="BG160" s="2">
        <f t="shared" si="103"/>
        <v>1.0012553755537617</v>
      </c>
      <c r="BH160" s="2">
        <f t="shared" si="103"/>
        <v>0.98825047244764441</v>
      </c>
      <c r="BI160" s="2">
        <f t="shared" si="104"/>
        <v>0.97524556934152717</v>
      </c>
      <c r="BJ160" s="2">
        <f t="shared" si="104"/>
        <v>0.96224066623540971</v>
      </c>
      <c r="BK160" s="2">
        <f t="shared" si="104"/>
        <v>0.94923576312929248</v>
      </c>
      <c r="BL160" s="2">
        <f t="shared" si="104"/>
        <v>0.93623086002317502</v>
      </c>
      <c r="BM160" s="2">
        <f t="shared" si="104"/>
        <v>0.92322595691705778</v>
      </c>
      <c r="BN160" s="2">
        <f t="shared" si="104"/>
        <v>0.91022105381094054</v>
      </c>
      <c r="BO160" s="2">
        <f t="shared" si="104"/>
        <v>0.89721615070482308</v>
      </c>
      <c r="BP160" s="2">
        <f t="shared" si="104"/>
        <v>0.88421124759870595</v>
      </c>
      <c r="BQ160" s="2">
        <f t="shared" si="104"/>
        <v>0.87120634449258849</v>
      </c>
      <c r="BR160" s="2">
        <f t="shared" si="104"/>
        <v>0.85820144138647125</v>
      </c>
      <c r="BS160" s="2">
        <f t="shared" si="105"/>
        <v>0.84519653828035379</v>
      </c>
      <c r="BT160" s="2">
        <f t="shared" si="105"/>
        <v>0.83219163517423655</v>
      </c>
      <c r="BU160" s="2">
        <f t="shared" si="105"/>
        <v>0.81918673206811909</v>
      </c>
      <c r="BV160" s="2">
        <f t="shared" si="105"/>
        <v>0.80618182896200186</v>
      </c>
      <c r="BW160" s="2">
        <f t="shared" si="105"/>
        <v>0.7931769258558844</v>
      </c>
      <c r="BX160" s="2">
        <f t="shared" si="105"/>
        <v>0.78017202274976716</v>
      </c>
      <c r="BY160" s="2">
        <f t="shared" si="105"/>
        <v>0.7671671196436497</v>
      </c>
      <c r="BZ160" s="2">
        <f t="shared" si="105"/>
        <v>0.75416221653753257</v>
      </c>
      <c r="CA160" s="2">
        <f t="shared" si="105"/>
        <v>0.74115731343141533</v>
      </c>
      <c r="CB160" s="2">
        <f t="shared" si="105"/>
        <v>0.72815241032529787</v>
      </c>
      <c r="CC160" s="2">
        <f t="shared" si="106"/>
        <v>0.71514750721918063</v>
      </c>
      <c r="CD160" s="2">
        <f t="shared" si="106"/>
        <v>0.70214260411306317</v>
      </c>
      <c r="CE160" s="2">
        <f t="shared" si="106"/>
        <v>0.68913770100694594</v>
      </c>
      <c r="CF160" s="2">
        <f t="shared" si="106"/>
        <v>0.6761327979008287</v>
      </c>
      <c r="CG160" s="2">
        <f t="shared" si="106"/>
        <v>0.66312789479471124</v>
      </c>
      <c r="CH160" s="2">
        <f t="shared" si="106"/>
        <v>0.650122991688594</v>
      </c>
      <c r="CI160" s="2">
        <f t="shared" si="106"/>
        <v>0.63711808858247654</v>
      </c>
      <c r="CJ160" s="2">
        <f t="shared" si="106"/>
        <v>0.6241131854763593</v>
      </c>
      <c r="CK160" s="2">
        <f t="shared" si="106"/>
        <v>0.61110828237024184</v>
      </c>
      <c r="CL160" s="2">
        <f t="shared" si="106"/>
        <v>0.59810337926412471</v>
      </c>
      <c r="CM160" s="2">
        <f t="shared" si="107"/>
        <v>0.58509847615800747</v>
      </c>
      <c r="CN160" s="2">
        <f t="shared" si="107"/>
        <v>0.57209357305189001</v>
      </c>
      <c r="CO160" s="2">
        <f t="shared" si="107"/>
        <v>0.55908866994577278</v>
      </c>
      <c r="CP160" s="2">
        <f t="shared" si="107"/>
        <v>0.54608376683965532</v>
      </c>
      <c r="CQ160" s="2">
        <f t="shared" si="107"/>
        <v>0.53307886373353797</v>
      </c>
      <c r="CR160" s="2">
        <f t="shared" si="107"/>
        <v>0.52007396062742073</v>
      </c>
      <c r="CS160" s="2">
        <f t="shared" si="107"/>
        <v>0.50706905752130349</v>
      </c>
      <c r="CT160" s="2">
        <f t="shared" si="107"/>
        <v>0.49406415441518609</v>
      </c>
      <c r="CU160" s="2">
        <f t="shared" si="107"/>
        <v>0.48927245516541279</v>
      </c>
      <c r="CV160" s="2">
        <f t="shared" si="107"/>
        <v>0.49626755205929546</v>
      </c>
      <c r="CW160" s="2">
        <f t="shared" si="108"/>
        <v>0.50326264895317818</v>
      </c>
      <c r="CX160" s="2">
        <f t="shared" si="108"/>
        <v>0.51025774584706074</v>
      </c>
      <c r="CY160" s="2">
        <f t="shared" si="108"/>
        <v>0.5172528427409433</v>
      </c>
      <c r="CZ160" s="2">
        <f t="shared" si="108"/>
        <v>0.52424793963482608</v>
      </c>
      <c r="DA160" s="2">
        <f t="shared" si="108"/>
        <v>0.53124303652870886</v>
      </c>
      <c r="DB160" s="2">
        <f t="shared" si="108"/>
        <v>0.53823813342259141</v>
      </c>
      <c r="DC160" s="2">
        <f t="shared" si="108"/>
        <v>0.54523323031647419</v>
      </c>
      <c r="DD160" s="2">
        <f t="shared" si="108"/>
        <v>0.55222832721035675</v>
      </c>
      <c r="DE160" s="2">
        <f t="shared" si="108"/>
        <v>0.55922342410423953</v>
      </c>
      <c r="DF160" s="2">
        <f t="shared" si="108"/>
        <v>0.56621852099812231</v>
      </c>
      <c r="DG160" s="2">
        <f t="shared" si="109"/>
        <v>0.57321361789200487</v>
      </c>
      <c r="DH160" s="2">
        <f t="shared" si="109"/>
        <v>0.58020871478588765</v>
      </c>
      <c r="DI160" s="2">
        <f t="shared" si="109"/>
        <v>0.5872038116797702</v>
      </c>
      <c r="DJ160" s="2">
        <f t="shared" si="109"/>
        <v>0.59419890857365298</v>
      </c>
      <c r="DK160" s="2">
        <f t="shared" si="109"/>
        <v>0.60119400546753554</v>
      </c>
      <c r="DL160" s="2">
        <f t="shared" si="109"/>
        <v>0.60818910236141821</v>
      </c>
      <c r="DM160" s="2">
        <f t="shared" si="109"/>
        <v>0.61518419925530088</v>
      </c>
      <c r="DN160" s="2">
        <f t="shared" si="109"/>
        <v>0.62217929614918355</v>
      </c>
      <c r="DO160" s="2">
        <f t="shared" si="109"/>
        <v>0.62917439304306622</v>
      </c>
      <c r="DP160" s="2">
        <f t="shared" si="109"/>
        <v>0.636169489936949</v>
      </c>
      <c r="DQ160" s="2">
        <f t="shared" si="109"/>
        <v>0.64316458683083155</v>
      </c>
    </row>
    <row r="161" spans="20:121" ht="3.75" customHeight="1" x14ac:dyDescent="0.25">
      <c r="T161" s="2">
        <v>7.0000000000000007E-2</v>
      </c>
      <c r="U161" s="2">
        <f t="shared" si="100"/>
        <v>1.4865626594899819</v>
      </c>
      <c r="V161" s="2">
        <f t="shared" si="100"/>
        <v>1.4735577563838644</v>
      </c>
      <c r="W161" s="2">
        <f t="shared" si="100"/>
        <v>1.460552853277747</v>
      </c>
      <c r="X161" s="2">
        <f t="shared" si="100"/>
        <v>1.44754795017163</v>
      </c>
      <c r="Y161" s="2">
        <f t="shared" si="100"/>
        <v>1.4345430470655125</v>
      </c>
      <c r="Z161" s="2">
        <f t="shared" si="100"/>
        <v>1.421538143959395</v>
      </c>
      <c r="AA161" s="2">
        <f t="shared" si="100"/>
        <v>1.4085332408532778</v>
      </c>
      <c r="AB161" s="2">
        <f t="shared" si="100"/>
        <v>1.3955283377471606</v>
      </c>
      <c r="AC161" s="2">
        <f t="shared" si="100"/>
        <v>1.3825234346410433</v>
      </c>
      <c r="AD161" s="2">
        <f t="shared" si="100"/>
        <v>1.3695185315349259</v>
      </c>
      <c r="AE161" s="2">
        <f t="shared" si="101"/>
        <v>1.3565136284288086</v>
      </c>
      <c r="AF161" s="2">
        <f t="shared" si="101"/>
        <v>1.3435087253226912</v>
      </c>
      <c r="AG161" s="2">
        <f t="shared" si="101"/>
        <v>1.3305038222165739</v>
      </c>
      <c r="AH161" s="2">
        <f t="shared" si="101"/>
        <v>1.3174989191104565</v>
      </c>
      <c r="AI161" s="2">
        <f t="shared" si="101"/>
        <v>1.3044940160043392</v>
      </c>
      <c r="AJ161" s="2">
        <f t="shared" si="101"/>
        <v>1.2914891128982218</v>
      </c>
      <c r="AK161" s="2">
        <f t="shared" si="101"/>
        <v>1.2784842097921045</v>
      </c>
      <c r="AL161" s="2">
        <f t="shared" si="101"/>
        <v>1.2654793066859871</v>
      </c>
      <c r="AM161" s="2">
        <f t="shared" si="101"/>
        <v>1.2524744035798698</v>
      </c>
      <c r="AN161" s="2">
        <f t="shared" si="101"/>
        <v>1.2394695004737526</v>
      </c>
      <c r="AO161" s="2">
        <f t="shared" si="102"/>
        <v>1.2264645973676351</v>
      </c>
      <c r="AP161" s="2">
        <f t="shared" si="102"/>
        <v>1.2134596942615179</v>
      </c>
      <c r="AQ161" s="2">
        <f t="shared" si="102"/>
        <v>1.2004547911554004</v>
      </c>
      <c r="AR161" s="2">
        <f t="shared" si="102"/>
        <v>1.1874498880492834</v>
      </c>
      <c r="AS161" s="2">
        <f t="shared" si="102"/>
        <v>1.174444984943166</v>
      </c>
      <c r="AT161" s="2">
        <f t="shared" si="102"/>
        <v>1.1614400818370485</v>
      </c>
      <c r="AU161" s="2">
        <f t="shared" si="102"/>
        <v>1.1484351787309315</v>
      </c>
      <c r="AV161" s="2">
        <f t="shared" si="102"/>
        <v>1.135430275624814</v>
      </c>
      <c r="AW161" s="2">
        <f t="shared" si="102"/>
        <v>1.1224253725186966</v>
      </c>
      <c r="AX161" s="2">
        <f t="shared" si="102"/>
        <v>1.1094204694125793</v>
      </c>
      <c r="AY161" s="2">
        <f t="shared" si="103"/>
        <v>1.0964155663064621</v>
      </c>
      <c r="AZ161" s="2">
        <f t="shared" si="103"/>
        <v>1.0834106632003446</v>
      </c>
      <c r="BA161" s="2">
        <f t="shared" si="103"/>
        <v>1.0704057600942274</v>
      </c>
      <c r="BB161" s="2">
        <f t="shared" si="103"/>
        <v>1.0574008569881101</v>
      </c>
      <c r="BC161" s="2">
        <f t="shared" si="103"/>
        <v>1.0443959538819927</v>
      </c>
      <c r="BD161" s="2">
        <f t="shared" si="103"/>
        <v>1.0313910507758755</v>
      </c>
      <c r="BE161" s="2">
        <f t="shared" si="103"/>
        <v>1.018386147669758</v>
      </c>
      <c r="BF161" s="2">
        <f t="shared" si="103"/>
        <v>1.0053812445636408</v>
      </c>
      <c r="BG161" s="2">
        <f t="shared" si="103"/>
        <v>0.99237634145752329</v>
      </c>
      <c r="BH161" s="2">
        <f t="shared" si="103"/>
        <v>0.97937143835140605</v>
      </c>
      <c r="BI161" s="2">
        <f t="shared" si="104"/>
        <v>0.96636653524528882</v>
      </c>
      <c r="BJ161" s="2">
        <f t="shared" si="104"/>
        <v>0.95336163213917136</v>
      </c>
      <c r="BK161" s="2">
        <f t="shared" si="104"/>
        <v>0.94035672903305412</v>
      </c>
      <c r="BL161" s="2">
        <f t="shared" si="104"/>
        <v>0.92735182592693666</v>
      </c>
      <c r="BM161" s="2">
        <f t="shared" si="104"/>
        <v>0.91434692282081942</v>
      </c>
      <c r="BN161" s="2">
        <f t="shared" si="104"/>
        <v>0.90134201971470218</v>
      </c>
      <c r="BO161" s="2">
        <f t="shared" si="104"/>
        <v>0.88833711660858472</v>
      </c>
      <c r="BP161" s="2">
        <f t="shared" si="104"/>
        <v>0.87533221350246759</v>
      </c>
      <c r="BQ161" s="2">
        <f t="shared" si="104"/>
        <v>0.86232731039635013</v>
      </c>
      <c r="BR161" s="2">
        <f t="shared" si="104"/>
        <v>0.84932240729023289</v>
      </c>
      <c r="BS161" s="2">
        <f t="shared" si="105"/>
        <v>0.83631750418411543</v>
      </c>
      <c r="BT161" s="2">
        <f t="shared" si="105"/>
        <v>0.8233126010779982</v>
      </c>
      <c r="BU161" s="2">
        <f t="shared" si="105"/>
        <v>0.81030769797188074</v>
      </c>
      <c r="BV161" s="2">
        <f t="shared" si="105"/>
        <v>0.7973027948657635</v>
      </c>
      <c r="BW161" s="2">
        <f t="shared" si="105"/>
        <v>0.78429789175964604</v>
      </c>
      <c r="BX161" s="2">
        <f t="shared" si="105"/>
        <v>0.7712929886535288</v>
      </c>
      <c r="BY161" s="2">
        <f t="shared" si="105"/>
        <v>0.75828808554741134</v>
      </c>
      <c r="BZ161" s="2">
        <f t="shared" si="105"/>
        <v>0.74528318244129421</v>
      </c>
      <c r="CA161" s="2">
        <f t="shared" si="105"/>
        <v>0.73227827933517697</v>
      </c>
      <c r="CB161" s="2">
        <f t="shared" si="105"/>
        <v>0.71927337622905951</v>
      </c>
      <c r="CC161" s="2">
        <f t="shared" si="106"/>
        <v>0.70626847312294228</v>
      </c>
      <c r="CD161" s="2">
        <f t="shared" si="106"/>
        <v>0.69326357001682481</v>
      </c>
      <c r="CE161" s="2">
        <f t="shared" si="106"/>
        <v>0.68025866691070758</v>
      </c>
      <c r="CF161" s="2">
        <f t="shared" si="106"/>
        <v>0.66725376380459034</v>
      </c>
      <c r="CG161" s="2">
        <f t="shared" si="106"/>
        <v>0.65424886069847288</v>
      </c>
      <c r="CH161" s="2">
        <f t="shared" si="106"/>
        <v>0.64124395759235564</v>
      </c>
      <c r="CI161" s="2">
        <f t="shared" si="106"/>
        <v>0.62823905448623818</v>
      </c>
      <c r="CJ161" s="2">
        <f t="shared" si="106"/>
        <v>0.61523415138012094</v>
      </c>
      <c r="CK161" s="2">
        <f t="shared" si="106"/>
        <v>0.60222924827400348</v>
      </c>
      <c r="CL161" s="2">
        <f t="shared" si="106"/>
        <v>0.58922434516788635</v>
      </c>
      <c r="CM161" s="2">
        <f t="shared" si="107"/>
        <v>0.576219442061769</v>
      </c>
      <c r="CN161" s="2">
        <f t="shared" si="107"/>
        <v>0.56321453895565177</v>
      </c>
      <c r="CO161" s="2">
        <f t="shared" si="107"/>
        <v>0.55020963584953431</v>
      </c>
      <c r="CP161" s="2">
        <f t="shared" si="107"/>
        <v>0.53720473274341707</v>
      </c>
      <c r="CQ161" s="2">
        <f t="shared" si="107"/>
        <v>0.52419982963729961</v>
      </c>
      <c r="CR161" s="2">
        <f t="shared" si="107"/>
        <v>0.51119492653118237</v>
      </c>
      <c r="CS161" s="2">
        <f t="shared" si="107"/>
        <v>0.49819002342506508</v>
      </c>
      <c r="CT161" s="2">
        <f t="shared" si="107"/>
        <v>0.48518512031894773</v>
      </c>
      <c r="CU161" s="2">
        <f t="shared" si="107"/>
        <v>0.47815148926165113</v>
      </c>
      <c r="CV161" s="2">
        <f t="shared" si="107"/>
        <v>0.4851465861555338</v>
      </c>
      <c r="CW161" s="2">
        <f t="shared" si="108"/>
        <v>0.49214168304941647</v>
      </c>
      <c r="CX161" s="2">
        <f t="shared" si="108"/>
        <v>0.49913677994329914</v>
      </c>
      <c r="CY161" s="2">
        <f t="shared" si="108"/>
        <v>0.50613187683718164</v>
      </c>
      <c r="CZ161" s="2">
        <f t="shared" si="108"/>
        <v>0.51312697373106442</v>
      </c>
      <c r="DA161" s="2">
        <f t="shared" si="108"/>
        <v>0.5201220706249472</v>
      </c>
      <c r="DB161" s="2">
        <f t="shared" si="108"/>
        <v>0.52711716751882975</v>
      </c>
      <c r="DC161" s="2">
        <f t="shared" si="108"/>
        <v>0.53411226441271253</v>
      </c>
      <c r="DD161" s="2">
        <f t="shared" si="108"/>
        <v>0.54110736130659509</v>
      </c>
      <c r="DE161" s="2">
        <f t="shared" si="108"/>
        <v>0.54810245820047787</v>
      </c>
      <c r="DF161" s="2">
        <f t="shared" si="108"/>
        <v>0.55509755509436065</v>
      </c>
      <c r="DG161" s="2">
        <f t="shared" si="109"/>
        <v>0.56209265198824321</v>
      </c>
      <c r="DH161" s="2">
        <f t="shared" si="109"/>
        <v>0.56908774888212599</v>
      </c>
      <c r="DI161" s="2">
        <f t="shared" si="109"/>
        <v>0.57608284577600855</v>
      </c>
      <c r="DJ161" s="2">
        <f t="shared" si="109"/>
        <v>0.58307794266989132</v>
      </c>
      <c r="DK161" s="2">
        <f t="shared" si="109"/>
        <v>0.59007303956377388</v>
      </c>
      <c r="DL161" s="2">
        <f t="shared" si="109"/>
        <v>0.59706813645765655</v>
      </c>
      <c r="DM161" s="2">
        <f t="shared" si="109"/>
        <v>0.60406323335153922</v>
      </c>
      <c r="DN161" s="2">
        <f t="shared" si="109"/>
        <v>0.61105833024542189</v>
      </c>
      <c r="DO161" s="2">
        <f t="shared" si="109"/>
        <v>0.61805342713930456</v>
      </c>
      <c r="DP161" s="2">
        <f t="shared" si="109"/>
        <v>0.62504852403318734</v>
      </c>
      <c r="DQ161" s="2">
        <f t="shared" si="109"/>
        <v>0.63204362092706989</v>
      </c>
    </row>
    <row r="162" spans="20:121" ht="3.75" customHeight="1" x14ac:dyDescent="0.25">
      <c r="T162" s="2">
        <v>0.08</v>
      </c>
      <c r="U162" s="2">
        <f t="shared" si="100"/>
        <v>1.4776836253937433</v>
      </c>
      <c r="V162" s="2">
        <f t="shared" si="100"/>
        <v>1.4646787222876263</v>
      </c>
      <c r="W162" s="2">
        <f t="shared" si="100"/>
        <v>1.4516738191815088</v>
      </c>
      <c r="X162" s="2">
        <f t="shared" si="100"/>
        <v>1.4386689160753914</v>
      </c>
      <c r="Y162" s="2">
        <f t="shared" si="100"/>
        <v>1.4256640129692739</v>
      </c>
      <c r="Z162" s="2">
        <f t="shared" si="100"/>
        <v>1.4126591098631569</v>
      </c>
      <c r="AA162" s="2">
        <f t="shared" si="100"/>
        <v>1.3996542067570394</v>
      </c>
      <c r="AB162" s="2">
        <f t="shared" si="100"/>
        <v>1.3866493036509222</v>
      </c>
      <c r="AC162" s="2">
        <f t="shared" si="100"/>
        <v>1.373644400544805</v>
      </c>
      <c r="AD162" s="2">
        <f t="shared" si="100"/>
        <v>1.3606394974386875</v>
      </c>
      <c r="AE162" s="2">
        <f t="shared" si="101"/>
        <v>1.3476345943325703</v>
      </c>
      <c r="AF162" s="2">
        <f t="shared" si="101"/>
        <v>1.3346296912264528</v>
      </c>
      <c r="AG162" s="2">
        <f t="shared" si="101"/>
        <v>1.3216247881203356</v>
      </c>
      <c r="AH162" s="2">
        <f t="shared" si="101"/>
        <v>1.3086198850142181</v>
      </c>
      <c r="AI162" s="2">
        <f t="shared" si="101"/>
        <v>1.2956149819081009</v>
      </c>
      <c r="AJ162" s="2">
        <f t="shared" si="101"/>
        <v>1.2826100788019836</v>
      </c>
      <c r="AK162" s="2">
        <f t="shared" si="101"/>
        <v>1.2696051756958662</v>
      </c>
      <c r="AL162" s="2">
        <f t="shared" si="101"/>
        <v>1.2566002725897487</v>
      </c>
      <c r="AM162" s="2">
        <f t="shared" si="101"/>
        <v>1.2435953694836317</v>
      </c>
      <c r="AN162" s="2">
        <f t="shared" si="101"/>
        <v>1.2305904663775142</v>
      </c>
      <c r="AO162" s="2">
        <f t="shared" si="102"/>
        <v>1.2175855632713968</v>
      </c>
      <c r="AP162" s="2">
        <f t="shared" si="102"/>
        <v>1.2045806601652798</v>
      </c>
      <c r="AQ162" s="2">
        <f t="shared" si="102"/>
        <v>1.1915757570591623</v>
      </c>
      <c r="AR162" s="2">
        <f t="shared" si="102"/>
        <v>1.1785708539530448</v>
      </c>
      <c r="AS162" s="2">
        <f t="shared" si="102"/>
        <v>1.1655659508469278</v>
      </c>
      <c r="AT162" s="2">
        <f t="shared" si="102"/>
        <v>1.1525610477408104</v>
      </c>
      <c r="AU162" s="2">
        <f t="shared" si="102"/>
        <v>1.1395561446346929</v>
      </c>
      <c r="AV162" s="2">
        <f t="shared" si="102"/>
        <v>1.1265512415285757</v>
      </c>
      <c r="AW162" s="2">
        <f t="shared" si="102"/>
        <v>1.1135463384224584</v>
      </c>
      <c r="AX162" s="2">
        <f t="shared" si="102"/>
        <v>1.100541435316341</v>
      </c>
      <c r="AY162" s="2">
        <f t="shared" si="103"/>
        <v>1.0875365322102237</v>
      </c>
      <c r="AZ162" s="2">
        <f t="shared" si="103"/>
        <v>1.0745316291041063</v>
      </c>
      <c r="BA162" s="2">
        <f t="shared" si="103"/>
        <v>1.061526725997989</v>
      </c>
      <c r="BB162" s="2">
        <f t="shared" si="103"/>
        <v>1.0485218228918718</v>
      </c>
      <c r="BC162" s="2">
        <f t="shared" si="103"/>
        <v>1.0355169197857543</v>
      </c>
      <c r="BD162" s="2">
        <f t="shared" si="103"/>
        <v>1.0225120166796371</v>
      </c>
      <c r="BE162" s="2">
        <f t="shared" si="103"/>
        <v>1.0095071135735196</v>
      </c>
      <c r="BF162" s="2">
        <f t="shared" si="103"/>
        <v>0.99650221046740239</v>
      </c>
      <c r="BG162" s="2">
        <f t="shared" si="103"/>
        <v>0.98349730736128504</v>
      </c>
      <c r="BH162" s="2">
        <f t="shared" si="103"/>
        <v>0.9704924042551677</v>
      </c>
      <c r="BI162" s="2">
        <f t="shared" si="104"/>
        <v>0.95748750114905046</v>
      </c>
      <c r="BJ162" s="2">
        <f t="shared" si="104"/>
        <v>0.94448259804293322</v>
      </c>
      <c r="BK162" s="2">
        <f t="shared" si="104"/>
        <v>0.93147769493681576</v>
      </c>
      <c r="BL162" s="2">
        <f t="shared" si="104"/>
        <v>0.91847279183069852</v>
      </c>
      <c r="BM162" s="2">
        <f t="shared" si="104"/>
        <v>0.90546788872458128</v>
      </c>
      <c r="BN162" s="2">
        <f t="shared" si="104"/>
        <v>0.89246298561846382</v>
      </c>
      <c r="BO162" s="2">
        <f t="shared" si="104"/>
        <v>0.87945808251234658</v>
      </c>
      <c r="BP162" s="2">
        <f t="shared" si="104"/>
        <v>0.86645317940622923</v>
      </c>
      <c r="BQ162" s="2">
        <f t="shared" si="104"/>
        <v>0.85344827630011189</v>
      </c>
      <c r="BR162" s="2">
        <f t="shared" si="104"/>
        <v>0.84044337319399454</v>
      </c>
      <c r="BS162" s="2">
        <f t="shared" si="105"/>
        <v>0.82743847008787719</v>
      </c>
      <c r="BT162" s="2">
        <f t="shared" si="105"/>
        <v>0.81443356698175984</v>
      </c>
      <c r="BU162" s="2">
        <f t="shared" si="105"/>
        <v>0.80142866387564249</v>
      </c>
      <c r="BV162" s="2">
        <f t="shared" si="105"/>
        <v>0.78842376076952525</v>
      </c>
      <c r="BW162" s="2">
        <f t="shared" si="105"/>
        <v>0.77541885766340779</v>
      </c>
      <c r="BX162" s="2">
        <f t="shared" si="105"/>
        <v>0.76241395455729055</v>
      </c>
      <c r="BY162" s="2">
        <f t="shared" si="105"/>
        <v>0.74940905145117309</v>
      </c>
      <c r="BZ162" s="2">
        <f t="shared" si="105"/>
        <v>0.73640414834505596</v>
      </c>
      <c r="CA162" s="2">
        <f t="shared" si="105"/>
        <v>0.72339924523893873</v>
      </c>
      <c r="CB162" s="2">
        <f t="shared" si="105"/>
        <v>0.71039434213282127</v>
      </c>
      <c r="CC162" s="2">
        <f t="shared" si="106"/>
        <v>0.69738943902670403</v>
      </c>
      <c r="CD162" s="2">
        <f t="shared" si="106"/>
        <v>0.68438453592058657</v>
      </c>
      <c r="CE162" s="2">
        <f t="shared" si="106"/>
        <v>0.67137963281446933</v>
      </c>
      <c r="CF162" s="2">
        <f t="shared" si="106"/>
        <v>0.65837472970835198</v>
      </c>
      <c r="CG162" s="2">
        <f t="shared" si="106"/>
        <v>0.64536982660223463</v>
      </c>
      <c r="CH162" s="2">
        <f t="shared" si="106"/>
        <v>0.63236492349611728</v>
      </c>
      <c r="CI162" s="2">
        <f t="shared" si="106"/>
        <v>0.61936002038999993</v>
      </c>
      <c r="CJ162" s="2">
        <f t="shared" si="106"/>
        <v>0.60635511728388258</v>
      </c>
      <c r="CK162" s="2">
        <f t="shared" si="106"/>
        <v>0.59335021417776512</v>
      </c>
      <c r="CL162" s="2">
        <f t="shared" si="106"/>
        <v>0.58034531107164811</v>
      </c>
      <c r="CM162" s="2">
        <f t="shared" si="107"/>
        <v>0.56734040796553065</v>
      </c>
      <c r="CN162" s="2">
        <f t="shared" si="107"/>
        <v>0.55433550485941341</v>
      </c>
      <c r="CO162" s="2">
        <f t="shared" si="107"/>
        <v>0.54133060175329595</v>
      </c>
      <c r="CP162" s="2">
        <f t="shared" si="107"/>
        <v>0.52832569864717871</v>
      </c>
      <c r="CQ162" s="2">
        <f t="shared" si="107"/>
        <v>0.51532079554106125</v>
      </c>
      <c r="CR162" s="2">
        <f t="shared" si="107"/>
        <v>0.50231589243494401</v>
      </c>
      <c r="CS162" s="2">
        <f t="shared" si="107"/>
        <v>0.48931098932882672</v>
      </c>
      <c r="CT162" s="2">
        <f t="shared" si="107"/>
        <v>0.47630608622270937</v>
      </c>
      <c r="CU162" s="2">
        <f t="shared" si="107"/>
        <v>0.46703052335788947</v>
      </c>
      <c r="CV162" s="2">
        <f t="shared" si="107"/>
        <v>0.47402562025177214</v>
      </c>
      <c r="CW162" s="2">
        <f t="shared" si="108"/>
        <v>0.48102071714565481</v>
      </c>
      <c r="CX162" s="2">
        <f t="shared" si="108"/>
        <v>0.48801581403953748</v>
      </c>
      <c r="CY162" s="2">
        <f t="shared" si="108"/>
        <v>0.49501091093342003</v>
      </c>
      <c r="CZ162" s="2">
        <f t="shared" si="108"/>
        <v>0.50200600782730276</v>
      </c>
      <c r="DA162" s="2">
        <f t="shared" si="108"/>
        <v>0.50900110472118554</v>
      </c>
      <c r="DB162" s="2">
        <f t="shared" si="108"/>
        <v>0.5159962016150681</v>
      </c>
      <c r="DC162" s="2">
        <f t="shared" si="108"/>
        <v>0.52299129850895087</v>
      </c>
      <c r="DD162" s="2">
        <f t="shared" si="108"/>
        <v>0.52998639540283343</v>
      </c>
      <c r="DE162" s="2">
        <f t="shared" si="108"/>
        <v>0.53698149229671621</v>
      </c>
      <c r="DF162" s="2">
        <f t="shared" si="108"/>
        <v>0.54397658919059899</v>
      </c>
      <c r="DG162" s="2">
        <f t="shared" si="109"/>
        <v>0.55097168608448155</v>
      </c>
      <c r="DH162" s="2">
        <f t="shared" si="109"/>
        <v>0.55796678297836433</v>
      </c>
      <c r="DI162" s="2">
        <f t="shared" si="109"/>
        <v>0.56496187987224689</v>
      </c>
      <c r="DJ162" s="2">
        <f t="shared" si="109"/>
        <v>0.57195697676612967</v>
      </c>
      <c r="DK162" s="2">
        <f t="shared" si="109"/>
        <v>0.57895207366001222</v>
      </c>
      <c r="DL162" s="2">
        <f t="shared" si="109"/>
        <v>0.58594717055389489</v>
      </c>
      <c r="DM162" s="2">
        <f t="shared" si="109"/>
        <v>0.59294226744777756</v>
      </c>
      <c r="DN162" s="2">
        <f t="shared" si="109"/>
        <v>0.59993736434166023</v>
      </c>
      <c r="DO162" s="2">
        <f t="shared" si="109"/>
        <v>0.6069324612355429</v>
      </c>
      <c r="DP162" s="2">
        <f t="shared" si="109"/>
        <v>0.61392755812942568</v>
      </c>
      <c r="DQ162" s="2">
        <f t="shared" si="109"/>
        <v>0.62092265502330823</v>
      </c>
    </row>
    <row r="163" spans="20:121" ht="3.75" customHeight="1" x14ac:dyDescent="0.25">
      <c r="T163" s="2">
        <v>0.09</v>
      </c>
      <c r="U163" s="2">
        <f t="shared" si="100"/>
        <v>1.4688045912975052</v>
      </c>
      <c r="V163" s="2">
        <f t="shared" si="100"/>
        <v>1.4557996881913877</v>
      </c>
      <c r="W163" s="2">
        <f t="shared" si="100"/>
        <v>1.4427947850852703</v>
      </c>
      <c r="X163" s="2">
        <f t="shared" si="100"/>
        <v>1.4297898819791532</v>
      </c>
      <c r="Y163" s="2">
        <f t="shared" si="100"/>
        <v>1.4167849788730358</v>
      </c>
      <c r="Z163" s="2">
        <f t="shared" si="100"/>
        <v>1.4037800757669183</v>
      </c>
      <c r="AA163" s="2">
        <f t="shared" si="100"/>
        <v>1.3907751726608013</v>
      </c>
      <c r="AB163" s="2">
        <f t="shared" si="100"/>
        <v>1.3777702695546838</v>
      </c>
      <c r="AC163" s="2">
        <f t="shared" si="100"/>
        <v>1.3647653664485666</v>
      </c>
      <c r="AD163" s="2">
        <f t="shared" si="100"/>
        <v>1.3517604633424491</v>
      </c>
      <c r="AE163" s="2">
        <f t="shared" si="101"/>
        <v>1.3387555602363319</v>
      </c>
      <c r="AF163" s="2">
        <f t="shared" si="101"/>
        <v>1.3257506571302144</v>
      </c>
      <c r="AG163" s="2">
        <f t="shared" si="101"/>
        <v>1.3127457540240972</v>
      </c>
      <c r="AH163" s="2">
        <f t="shared" si="101"/>
        <v>1.29974085091798</v>
      </c>
      <c r="AI163" s="2">
        <f t="shared" si="101"/>
        <v>1.2867359478118625</v>
      </c>
      <c r="AJ163" s="2">
        <f t="shared" si="101"/>
        <v>1.2737310447057451</v>
      </c>
      <c r="AK163" s="2">
        <f t="shared" si="101"/>
        <v>1.2607261415996278</v>
      </c>
      <c r="AL163" s="2">
        <f t="shared" si="101"/>
        <v>1.2477212384935106</v>
      </c>
      <c r="AM163" s="2">
        <f t="shared" si="101"/>
        <v>1.2347163353873931</v>
      </c>
      <c r="AN163" s="2">
        <f t="shared" si="101"/>
        <v>1.2217114322812759</v>
      </c>
      <c r="AO163" s="2">
        <f t="shared" si="102"/>
        <v>1.2087065291751586</v>
      </c>
      <c r="AP163" s="2">
        <f t="shared" si="102"/>
        <v>1.1957016260690412</v>
      </c>
      <c r="AQ163" s="2">
        <f t="shared" si="102"/>
        <v>1.1826967229629239</v>
      </c>
      <c r="AR163" s="2">
        <f t="shared" si="102"/>
        <v>1.1696918198568067</v>
      </c>
      <c r="AS163" s="2">
        <f t="shared" si="102"/>
        <v>1.1566869167506892</v>
      </c>
      <c r="AT163" s="2">
        <f t="shared" si="102"/>
        <v>1.1436820136445718</v>
      </c>
      <c r="AU163" s="2">
        <f t="shared" si="102"/>
        <v>1.1306771105384548</v>
      </c>
      <c r="AV163" s="2">
        <f t="shared" si="102"/>
        <v>1.1176722074323373</v>
      </c>
      <c r="AW163" s="2">
        <f t="shared" si="102"/>
        <v>1.1046673043262198</v>
      </c>
      <c r="AX163" s="2">
        <f t="shared" si="102"/>
        <v>1.0916624012201026</v>
      </c>
      <c r="AY163" s="2">
        <f t="shared" si="103"/>
        <v>1.0786574981139854</v>
      </c>
      <c r="AZ163" s="2">
        <f t="shared" si="103"/>
        <v>1.0656525950078679</v>
      </c>
      <c r="BA163" s="2">
        <f t="shared" si="103"/>
        <v>1.0526476919017507</v>
      </c>
      <c r="BB163" s="2">
        <f t="shared" si="103"/>
        <v>1.0396427887956334</v>
      </c>
      <c r="BC163" s="2">
        <f t="shared" si="103"/>
        <v>1.026637885689516</v>
      </c>
      <c r="BD163" s="2">
        <f t="shared" si="103"/>
        <v>1.0136329825833987</v>
      </c>
      <c r="BE163" s="2">
        <f t="shared" si="103"/>
        <v>1.0006280794772815</v>
      </c>
      <c r="BF163" s="2">
        <f t="shared" si="103"/>
        <v>0.98762317637116404</v>
      </c>
      <c r="BG163" s="2">
        <f t="shared" si="103"/>
        <v>0.97461827326504669</v>
      </c>
      <c r="BH163" s="2">
        <f t="shared" si="103"/>
        <v>0.96161337015892934</v>
      </c>
      <c r="BI163" s="2">
        <f t="shared" si="104"/>
        <v>0.9486084670528121</v>
      </c>
      <c r="BJ163" s="2">
        <f t="shared" si="104"/>
        <v>0.93560356394669486</v>
      </c>
      <c r="BK163" s="2">
        <f t="shared" si="104"/>
        <v>0.9225986608405774</v>
      </c>
      <c r="BL163" s="2">
        <f t="shared" si="104"/>
        <v>0.90959375773446016</v>
      </c>
      <c r="BM163" s="2">
        <f t="shared" si="104"/>
        <v>0.89658885462834292</v>
      </c>
      <c r="BN163" s="2">
        <f t="shared" si="104"/>
        <v>0.88358395152222546</v>
      </c>
      <c r="BO163" s="2">
        <f t="shared" si="104"/>
        <v>0.87057904841610823</v>
      </c>
      <c r="BP163" s="2">
        <f t="shared" si="104"/>
        <v>0.85757414530999088</v>
      </c>
      <c r="BQ163" s="2">
        <f t="shared" si="104"/>
        <v>0.84456924220387353</v>
      </c>
      <c r="BR163" s="2">
        <f t="shared" si="104"/>
        <v>0.83156433909775618</v>
      </c>
      <c r="BS163" s="2">
        <f t="shared" si="105"/>
        <v>0.81855943599163883</v>
      </c>
      <c r="BT163" s="2">
        <f t="shared" si="105"/>
        <v>0.80555453288552148</v>
      </c>
      <c r="BU163" s="2">
        <f t="shared" si="105"/>
        <v>0.79254962977940413</v>
      </c>
      <c r="BV163" s="2">
        <f t="shared" si="105"/>
        <v>0.77954472667328689</v>
      </c>
      <c r="BW163" s="2">
        <f t="shared" si="105"/>
        <v>0.76653982356716943</v>
      </c>
      <c r="BX163" s="2">
        <f t="shared" si="105"/>
        <v>0.75353492046105219</v>
      </c>
      <c r="BY163" s="2">
        <f t="shared" si="105"/>
        <v>0.74053001735493473</v>
      </c>
      <c r="BZ163" s="2">
        <f t="shared" si="105"/>
        <v>0.72752511424881761</v>
      </c>
      <c r="CA163" s="2">
        <f t="shared" si="105"/>
        <v>0.71452021114270037</v>
      </c>
      <c r="CB163" s="2">
        <f t="shared" si="105"/>
        <v>0.70151530803658291</v>
      </c>
      <c r="CC163" s="2">
        <f t="shared" si="106"/>
        <v>0.68851040493046567</v>
      </c>
      <c r="CD163" s="2">
        <f t="shared" si="106"/>
        <v>0.67550550182434821</v>
      </c>
      <c r="CE163" s="2">
        <f t="shared" si="106"/>
        <v>0.66250059871823097</v>
      </c>
      <c r="CF163" s="2">
        <f t="shared" si="106"/>
        <v>0.64949569561211362</v>
      </c>
      <c r="CG163" s="2">
        <f t="shared" si="106"/>
        <v>0.63649079250599627</v>
      </c>
      <c r="CH163" s="2">
        <f t="shared" si="106"/>
        <v>0.62348588939987892</v>
      </c>
      <c r="CI163" s="2">
        <f t="shared" si="106"/>
        <v>0.61048098629376157</v>
      </c>
      <c r="CJ163" s="2">
        <f t="shared" si="106"/>
        <v>0.59747608318764434</v>
      </c>
      <c r="CK163" s="2">
        <f t="shared" si="106"/>
        <v>0.58447118008152688</v>
      </c>
      <c r="CL163" s="2">
        <f t="shared" si="106"/>
        <v>0.57146627697540975</v>
      </c>
      <c r="CM163" s="2">
        <f t="shared" si="107"/>
        <v>0.5584613738692924</v>
      </c>
      <c r="CN163" s="2">
        <f t="shared" si="107"/>
        <v>0.54545647076317505</v>
      </c>
      <c r="CO163" s="2">
        <f t="shared" si="107"/>
        <v>0.5324515676570577</v>
      </c>
      <c r="CP163" s="2">
        <f t="shared" si="107"/>
        <v>0.51944666455094035</v>
      </c>
      <c r="CQ163" s="2">
        <f t="shared" si="107"/>
        <v>0.506441761444823</v>
      </c>
      <c r="CR163" s="2">
        <f t="shared" si="107"/>
        <v>0.49343685833870576</v>
      </c>
      <c r="CS163" s="2">
        <f t="shared" si="107"/>
        <v>0.48043195523258841</v>
      </c>
      <c r="CT163" s="2">
        <f t="shared" si="107"/>
        <v>0.46742705212647107</v>
      </c>
      <c r="CU163" s="2">
        <f t="shared" si="107"/>
        <v>0.45590955745412787</v>
      </c>
      <c r="CV163" s="2">
        <f t="shared" si="107"/>
        <v>0.46290465434801054</v>
      </c>
      <c r="CW163" s="2">
        <f t="shared" si="108"/>
        <v>0.4698997512418932</v>
      </c>
      <c r="CX163" s="2">
        <f t="shared" si="108"/>
        <v>0.47689484813577587</v>
      </c>
      <c r="CY163" s="2">
        <f t="shared" si="108"/>
        <v>0.48388994502965843</v>
      </c>
      <c r="CZ163" s="2">
        <f t="shared" si="108"/>
        <v>0.49088504192354121</v>
      </c>
      <c r="DA163" s="2">
        <f t="shared" si="108"/>
        <v>0.49788013881742388</v>
      </c>
      <c r="DB163" s="2">
        <f t="shared" si="108"/>
        <v>0.50487523571130655</v>
      </c>
      <c r="DC163" s="2">
        <f t="shared" si="108"/>
        <v>0.51187033260518922</v>
      </c>
      <c r="DD163" s="2">
        <f t="shared" si="108"/>
        <v>0.51886542949907188</v>
      </c>
      <c r="DE163" s="2">
        <f t="shared" si="108"/>
        <v>0.52586052639295455</v>
      </c>
      <c r="DF163" s="2">
        <f t="shared" si="108"/>
        <v>0.53285562328683733</v>
      </c>
      <c r="DG163" s="2">
        <f t="shared" si="109"/>
        <v>0.53985072018072</v>
      </c>
      <c r="DH163" s="2">
        <f t="shared" si="109"/>
        <v>0.54684581707460267</v>
      </c>
      <c r="DI163" s="2">
        <f t="shared" si="109"/>
        <v>0.55384091396848534</v>
      </c>
      <c r="DJ163" s="2">
        <f t="shared" si="109"/>
        <v>0.56083601086236801</v>
      </c>
      <c r="DK163" s="2">
        <f t="shared" si="109"/>
        <v>0.56783110775625056</v>
      </c>
      <c r="DL163" s="2">
        <f t="shared" si="109"/>
        <v>0.57482620465013323</v>
      </c>
      <c r="DM163" s="2">
        <f t="shared" si="109"/>
        <v>0.5818213015440159</v>
      </c>
      <c r="DN163" s="2">
        <f t="shared" si="109"/>
        <v>0.58881639843789857</v>
      </c>
      <c r="DO163" s="2">
        <f t="shared" si="109"/>
        <v>0.59581149533178135</v>
      </c>
      <c r="DP163" s="2">
        <f t="shared" si="109"/>
        <v>0.60280659222566402</v>
      </c>
      <c r="DQ163" s="2">
        <f t="shared" si="109"/>
        <v>0.60980168911954669</v>
      </c>
    </row>
    <row r="164" spans="20:121" ht="3.75" customHeight="1" x14ac:dyDescent="0.25">
      <c r="T164" s="2">
        <v>0.1</v>
      </c>
      <c r="U164" s="2">
        <f t="shared" ref="U164:AD173" si="110">ABS(((U$153*$B$32)+((1-U$153)*$B$35)+(2*SQRT(U$153*(1-U$153)*$B$32*$B$35)*COS($H$29)))/(((U$153*$B$32)+((1-U$153)*$B$35)+(2*SQRT(U$153*(1-U$153)*$B$32*$B$35)*COS($H$29)))+((U$153*$B$33)+((1-U$153)*$B$36)+(2*SQRT(U$153*(1-U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U$153)</f>
        <v>1.4599255572012668</v>
      </c>
      <c r="V164" s="2">
        <f t="shared" si="110"/>
        <v>1.4469206540951496</v>
      </c>
      <c r="W164" s="2">
        <f t="shared" si="110"/>
        <v>1.4339157509890321</v>
      </c>
      <c r="X164" s="2">
        <f t="shared" si="110"/>
        <v>1.4209108478829149</v>
      </c>
      <c r="Y164" s="2">
        <f t="shared" si="110"/>
        <v>1.4079059447767974</v>
      </c>
      <c r="Z164" s="2">
        <f t="shared" si="110"/>
        <v>1.3949010416706802</v>
      </c>
      <c r="AA164" s="2">
        <f t="shared" si="110"/>
        <v>1.3818961385645627</v>
      </c>
      <c r="AB164" s="2">
        <f t="shared" si="110"/>
        <v>1.3688912354584455</v>
      </c>
      <c r="AC164" s="2">
        <f t="shared" si="110"/>
        <v>1.3558863323523282</v>
      </c>
      <c r="AD164" s="2">
        <f t="shared" si="110"/>
        <v>1.3428814292462108</v>
      </c>
      <c r="AE164" s="2">
        <f t="shared" ref="AE164:AN173" si="111">ABS(((AE$153*$B$32)+((1-AE$153)*$B$35)+(2*SQRT(AE$153*(1-AE$153)*$B$32*$B$35)*COS($H$29)))/(((AE$153*$B$32)+((1-AE$153)*$B$35)+(2*SQRT(AE$153*(1-AE$153)*$B$32*$B$35)*COS($H$29)))+((AE$153*$B$33)+((1-AE$153)*$B$36)+(2*SQRT(AE$153*(1-AE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AE$153)</f>
        <v>1.3298765261400938</v>
      </c>
      <c r="AF164" s="2">
        <f t="shared" si="111"/>
        <v>1.3168716230339763</v>
      </c>
      <c r="AG164" s="2">
        <f t="shared" si="111"/>
        <v>1.3038667199278589</v>
      </c>
      <c r="AH164" s="2">
        <f t="shared" si="111"/>
        <v>1.2908618168217416</v>
      </c>
      <c r="AI164" s="2">
        <f t="shared" si="111"/>
        <v>1.2778569137156244</v>
      </c>
      <c r="AJ164" s="2">
        <f t="shared" si="111"/>
        <v>1.2648520106095069</v>
      </c>
      <c r="AK164" s="2">
        <f t="shared" si="111"/>
        <v>1.2518471075033895</v>
      </c>
      <c r="AL164" s="2">
        <f t="shared" si="111"/>
        <v>1.2388422043972722</v>
      </c>
      <c r="AM164" s="2">
        <f t="shared" si="111"/>
        <v>1.225837301291155</v>
      </c>
      <c r="AN164" s="2">
        <f t="shared" si="111"/>
        <v>1.2128323981850377</v>
      </c>
      <c r="AO164" s="2">
        <f t="shared" ref="AO164:AX173" si="112">ABS(((AO$153*$B$32)+((1-AO$153)*$B$35)+(2*SQRT(AO$153*(1-AO$153)*$B$32*$B$35)*COS($H$29)))/(((AO$153*$B$32)+((1-AO$153)*$B$35)+(2*SQRT(AO$153*(1-AO$153)*$B$32*$B$35)*COS($H$29)))+((AO$153*$B$33)+((1-AO$153)*$B$36)+(2*SQRT(AO$153*(1-AO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AO$153)</f>
        <v>1.1998274950789205</v>
      </c>
      <c r="AP164" s="2">
        <f t="shared" si="112"/>
        <v>1.186822591972803</v>
      </c>
      <c r="AQ164" s="2">
        <f t="shared" si="112"/>
        <v>1.1738176888666856</v>
      </c>
      <c r="AR164" s="2">
        <f t="shared" si="112"/>
        <v>1.1608127857605683</v>
      </c>
      <c r="AS164" s="2">
        <f t="shared" si="112"/>
        <v>1.1478078826544511</v>
      </c>
      <c r="AT164" s="2">
        <f t="shared" si="112"/>
        <v>1.1348029795483336</v>
      </c>
      <c r="AU164" s="2">
        <f t="shared" si="112"/>
        <v>1.1217980764422164</v>
      </c>
      <c r="AV164" s="2">
        <f t="shared" si="112"/>
        <v>1.1087931733360992</v>
      </c>
      <c r="AW164" s="2">
        <f t="shared" si="112"/>
        <v>1.0957882702299817</v>
      </c>
      <c r="AX164" s="2">
        <f t="shared" si="112"/>
        <v>1.0827833671238645</v>
      </c>
      <c r="AY164" s="2">
        <f t="shared" ref="AY164:BH173" si="113">ABS(((AY$153*$B$32)+((1-AY$153)*$B$35)+(2*SQRT(AY$153*(1-AY$153)*$B$32*$B$35)*COS($H$29)))/(((AY$153*$B$32)+((1-AY$153)*$B$35)+(2*SQRT(AY$153*(1-AY$153)*$B$32*$B$35)*COS($H$29)))+((AY$153*$B$33)+((1-AY$153)*$B$36)+(2*SQRT(AY$153*(1-AY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AY$153)</f>
        <v>1.069778464017747</v>
      </c>
      <c r="AZ164" s="2">
        <f t="shared" si="113"/>
        <v>1.0567735609116298</v>
      </c>
      <c r="BA164" s="2">
        <f t="shared" si="113"/>
        <v>1.0437686578055123</v>
      </c>
      <c r="BB164" s="2">
        <f t="shared" si="113"/>
        <v>1.0307637546993951</v>
      </c>
      <c r="BC164" s="2">
        <f t="shared" si="113"/>
        <v>1.0177588515932778</v>
      </c>
      <c r="BD164" s="2">
        <f t="shared" si="113"/>
        <v>1.0047539484871604</v>
      </c>
      <c r="BE164" s="2">
        <f t="shared" si="113"/>
        <v>0.99174904538104314</v>
      </c>
      <c r="BF164" s="2">
        <f t="shared" si="113"/>
        <v>0.97874414227492579</v>
      </c>
      <c r="BG164" s="2">
        <f t="shared" si="113"/>
        <v>0.96573923916880844</v>
      </c>
      <c r="BH164" s="2">
        <f t="shared" si="113"/>
        <v>0.95273433606269109</v>
      </c>
      <c r="BI164" s="2">
        <f t="shared" ref="BI164:BR173" si="114">ABS(((BI$153*$B$32)+((1-BI$153)*$B$35)+(2*SQRT(BI$153*(1-BI$153)*$B$32*$B$35)*COS($H$29)))/(((BI$153*$B$32)+((1-BI$153)*$B$35)+(2*SQRT(BI$153*(1-BI$153)*$B$32*$B$35)*COS($H$29)))+((BI$153*$B$33)+((1-BI$153)*$B$36)+(2*SQRT(BI$153*(1-BI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BI$153)</f>
        <v>0.93972943295657385</v>
      </c>
      <c r="BJ164" s="2">
        <f t="shared" si="114"/>
        <v>0.9267245298504565</v>
      </c>
      <c r="BK164" s="2">
        <f t="shared" si="114"/>
        <v>0.91371962674433926</v>
      </c>
      <c r="BL164" s="2">
        <f t="shared" si="114"/>
        <v>0.9007147236382218</v>
      </c>
      <c r="BM164" s="2">
        <f t="shared" si="114"/>
        <v>0.88770982053210457</v>
      </c>
      <c r="BN164" s="2">
        <f t="shared" si="114"/>
        <v>0.87470491742598733</v>
      </c>
      <c r="BO164" s="2">
        <f t="shared" si="114"/>
        <v>0.86170001431986987</v>
      </c>
      <c r="BP164" s="2">
        <f t="shared" si="114"/>
        <v>0.84869511121375263</v>
      </c>
      <c r="BQ164" s="2">
        <f t="shared" si="114"/>
        <v>0.83569020810763528</v>
      </c>
      <c r="BR164" s="2">
        <f t="shared" si="114"/>
        <v>0.82268530500151793</v>
      </c>
      <c r="BS164" s="2">
        <f t="shared" ref="BS164:CB173" si="115">ABS(((BS$153*$B$32)+((1-BS$153)*$B$35)+(2*SQRT(BS$153*(1-BS$153)*$B$32*$B$35)*COS($H$29)))/(((BS$153*$B$32)+((1-BS$153)*$B$35)+(2*SQRT(BS$153*(1-BS$153)*$B$32*$B$35)*COS($H$29)))+((BS$153*$B$33)+((1-BS$153)*$B$36)+(2*SQRT(BS$153*(1-BS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BS$153)</f>
        <v>0.80968040189540058</v>
      </c>
      <c r="BT164" s="2">
        <f t="shared" si="115"/>
        <v>0.79667549878928323</v>
      </c>
      <c r="BU164" s="2">
        <f t="shared" si="115"/>
        <v>0.78367059568316588</v>
      </c>
      <c r="BV164" s="2">
        <f t="shared" si="115"/>
        <v>0.77066569257704864</v>
      </c>
      <c r="BW164" s="2">
        <f t="shared" si="115"/>
        <v>0.75766078947093118</v>
      </c>
      <c r="BX164" s="2">
        <f t="shared" si="115"/>
        <v>0.74465588636481395</v>
      </c>
      <c r="BY164" s="2">
        <f t="shared" si="115"/>
        <v>0.73165098325869649</v>
      </c>
      <c r="BZ164" s="2">
        <f t="shared" si="115"/>
        <v>0.71864608015257936</v>
      </c>
      <c r="CA164" s="2">
        <f t="shared" si="115"/>
        <v>0.70564117704646212</v>
      </c>
      <c r="CB164" s="2">
        <f t="shared" si="115"/>
        <v>0.69263627394034466</v>
      </c>
      <c r="CC164" s="2">
        <f t="shared" ref="CC164:CL173" si="116">ABS(((CC$153*$B$32)+((1-CC$153)*$B$35)+(2*SQRT(CC$153*(1-CC$153)*$B$32*$B$35)*COS($H$29)))/(((CC$153*$B$32)+((1-CC$153)*$B$35)+(2*SQRT(CC$153*(1-CC$153)*$B$32*$B$35)*COS($H$29)))+((CC$153*$B$33)+((1-CC$153)*$B$36)+(2*SQRT(CC$153*(1-CC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CC$153)</f>
        <v>0.67963137083422742</v>
      </c>
      <c r="CD164" s="2">
        <f t="shared" si="116"/>
        <v>0.66662646772810996</v>
      </c>
      <c r="CE164" s="2">
        <f t="shared" si="116"/>
        <v>0.65362156462199272</v>
      </c>
      <c r="CF164" s="2">
        <f t="shared" si="116"/>
        <v>0.64061666151587537</v>
      </c>
      <c r="CG164" s="2">
        <f t="shared" si="116"/>
        <v>0.62761175840975802</v>
      </c>
      <c r="CH164" s="2">
        <f t="shared" si="116"/>
        <v>0.61460685530364068</v>
      </c>
      <c r="CI164" s="2">
        <f t="shared" si="116"/>
        <v>0.60160195219752333</v>
      </c>
      <c r="CJ164" s="2">
        <f t="shared" si="116"/>
        <v>0.58859704909140609</v>
      </c>
      <c r="CK164" s="2">
        <f t="shared" si="116"/>
        <v>0.57559214598528863</v>
      </c>
      <c r="CL164" s="2">
        <f t="shared" si="116"/>
        <v>0.5625872428791715</v>
      </c>
      <c r="CM164" s="2">
        <f t="shared" ref="CM164:CV173" si="117">ABS(((CM$153*$B$32)+((1-CM$153)*$B$35)+(2*SQRT(CM$153*(1-CM$153)*$B$32*$B$35)*COS($H$29)))/(((CM$153*$B$32)+((1-CM$153)*$B$35)+(2*SQRT(CM$153*(1-CM$153)*$B$32*$B$35)*COS($H$29)))+((CM$153*$B$33)+((1-CM$153)*$B$36)+(2*SQRT(CM$153*(1-CM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CM$153)</f>
        <v>0.54958233977305415</v>
      </c>
      <c r="CN164" s="2">
        <f t="shared" si="117"/>
        <v>0.5365774366669368</v>
      </c>
      <c r="CO164" s="2">
        <f t="shared" si="117"/>
        <v>0.52357253356081945</v>
      </c>
      <c r="CP164" s="2">
        <f t="shared" si="117"/>
        <v>0.5105676304547021</v>
      </c>
      <c r="CQ164" s="2">
        <f t="shared" si="117"/>
        <v>0.49756272734858475</v>
      </c>
      <c r="CR164" s="2">
        <f t="shared" si="117"/>
        <v>0.48455782424246752</v>
      </c>
      <c r="CS164" s="2">
        <f t="shared" si="117"/>
        <v>0.47155292113635017</v>
      </c>
      <c r="CT164" s="2">
        <f t="shared" si="117"/>
        <v>0.45854801803023282</v>
      </c>
      <c r="CU164" s="2">
        <f t="shared" si="117"/>
        <v>0.44554311492411547</v>
      </c>
      <c r="CV164" s="2">
        <f t="shared" si="117"/>
        <v>0.45178368844424877</v>
      </c>
      <c r="CW164" s="2">
        <f t="shared" ref="CW164:DF173" si="118">ABS(((CW$153*$B$32)+((1-CW$153)*$B$35)+(2*SQRT(CW$153*(1-CW$153)*$B$32*$B$35)*COS($H$29)))/(((CW$153*$B$32)+((1-CW$153)*$B$35)+(2*SQRT(CW$153*(1-CW$153)*$B$32*$B$35)*COS($H$29)))+((CW$153*$B$33)+((1-CW$153)*$B$36)+(2*SQRT(CW$153*(1-CW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CW$153)</f>
        <v>0.45877878533813143</v>
      </c>
      <c r="CX164" s="2">
        <f t="shared" si="118"/>
        <v>0.4657738822320141</v>
      </c>
      <c r="CY164" s="2">
        <f t="shared" si="118"/>
        <v>0.47276897912589666</v>
      </c>
      <c r="CZ164" s="2">
        <f t="shared" si="118"/>
        <v>0.47976407601977944</v>
      </c>
      <c r="DA164" s="2">
        <f t="shared" si="118"/>
        <v>0.48675917291366211</v>
      </c>
      <c r="DB164" s="2">
        <f t="shared" si="118"/>
        <v>0.49375426980754478</v>
      </c>
      <c r="DC164" s="2">
        <f t="shared" si="118"/>
        <v>0.50074936670142745</v>
      </c>
      <c r="DD164" s="2">
        <f t="shared" si="118"/>
        <v>0.50774446359531011</v>
      </c>
      <c r="DE164" s="2">
        <f t="shared" si="118"/>
        <v>0.51473956048919278</v>
      </c>
      <c r="DF164" s="2">
        <f t="shared" si="118"/>
        <v>0.52173465738307556</v>
      </c>
      <c r="DG164" s="2">
        <f t="shared" ref="DG164:DQ173" si="119">ABS(((DG$153*$B$32)+((1-DG$153)*$B$35)+(2*SQRT(DG$153*(1-DG$153)*$B$32*$B$35)*COS($H$29)))/(((DG$153*$B$32)+((1-DG$153)*$B$35)+(2*SQRT(DG$153*(1-DG$153)*$B$32*$B$35)*COS($H$29)))+((DG$153*$B$33)+((1-DG$153)*$B$36)+(2*SQRT(DG$153*(1-DG$153)*$B$33*$B$36)*COS($H$29))))-$T164)+ABS(((($T164*$B$38)+((1-$T164)*$B$41)+(2*SQRT($T164*(1-$T164)*$B$38*$B$41)*COS($H$30)))/((($T164*$B$38)+((1-$T164)*$B$41)+(2*SQRT($T164*(1-$T164)*$B$38*$B$41)*COS($H$30)))+(($T164*$B$39)+((1-$T164)*$B$42)+(2*SQRT($T164*(1-$T164)*$B$39*$B$42)*COS($H$30)))))-DG$153)</f>
        <v>0.52872975427695823</v>
      </c>
      <c r="DH164" s="2">
        <f t="shared" si="119"/>
        <v>0.5357248511708409</v>
      </c>
      <c r="DI164" s="2">
        <f t="shared" si="119"/>
        <v>0.54271994806472357</v>
      </c>
      <c r="DJ164" s="2">
        <f t="shared" si="119"/>
        <v>0.54971504495860624</v>
      </c>
      <c r="DK164" s="2">
        <f t="shared" si="119"/>
        <v>0.55671014185248879</v>
      </c>
      <c r="DL164" s="2">
        <f t="shared" si="119"/>
        <v>0.56370523874637146</v>
      </c>
      <c r="DM164" s="2">
        <f t="shared" si="119"/>
        <v>0.57070033564025413</v>
      </c>
      <c r="DN164" s="2">
        <f t="shared" si="119"/>
        <v>0.5776954325341368</v>
      </c>
      <c r="DO164" s="2">
        <f t="shared" si="119"/>
        <v>0.58469052942801958</v>
      </c>
      <c r="DP164" s="2">
        <f t="shared" si="119"/>
        <v>0.59168562632190225</v>
      </c>
      <c r="DQ164" s="2">
        <f t="shared" si="119"/>
        <v>0.59868072321578492</v>
      </c>
    </row>
    <row r="165" spans="20:121" ht="3.75" customHeight="1" x14ac:dyDescent="0.25">
      <c r="T165" s="2">
        <v>0.11</v>
      </c>
      <c r="U165" s="2">
        <f t="shared" si="110"/>
        <v>1.4510465231050285</v>
      </c>
      <c r="V165" s="2">
        <f t="shared" si="110"/>
        <v>1.4380416199989112</v>
      </c>
      <c r="W165" s="2">
        <f t="shared" si="110"/>
        <v>1.4250367168927938</v>
      </c>
      <c r="X165" s="2">
        <f t="shared" si="110"/>
        <v>1.4120318137866765</v>
      </c>
      <c r="Y165" s="2">
        <f t="shared" si="110"/>
        <v>1.3990269106805591</v>
      </c>
      <c r="Z165" s="2">
        <f t="shared" si="110"/>
        <v>1.3860220075744418</v>
      </c>
      <c r="AA165" s="2">
        <f t="shared" si="110"/>
        <v>1.3730171044683246</v>
      </c>
      <c r="AB165" s="2">
        <f t="shared" si="110"/>
        <v>1.3600122013622071</v>
      </c>
      <c r="AC165" s="2">
        <f t="shared" si="110"/>
        <v>1.3470072982560901</v>
      </c>
      <c r="AD165" s="2">
        <f t="shared" si="110"/>
        <v>1.3340023951499727</v>
      </c>
      <c r="AE165" s="2">
        <f t="shared" si="111"/>
        <v>1.3209974920438552</v>
      </c>
      <c r="AF165" s="2">
        <f t="shared" si="111"/>
        <v>1.3079925889377377</v>
      </c>
      <c r="AG165" s="2">
        <f t="shared" si="111"/>
        <v>1.2949876858316207</v>
      </c>
      <c r="AH165" s="2">
        <f t="shared" si="111"/>
        <v>1.2819827827255033</v>
      </c>
      <c r="AI165" s="2">
        <f t="shared" si="111"/>
        <v>1.2689778796193858</v>
      </c>
      <c r="AJ165" s="2">
        <f t="shared" si="111"/>
        <v>1.2559729765132686</v>
      </c>
      <c r="AK165" s="2">
        <f t="shared" si="111"/>
        <v>1.2429680734071513</v>
      </c>
      <c r="AL165" s="2">
        <f t="shared" si="111"/>
        <v>1.2299631703010339</v>
      </c>
      <c r="AM165" s="2">
        <f t="shared" si="111"/>
        <v>1.2169582671949168</v>
      </c>
      <c r="AN165" s="2">
        <f t="shared" si="111"/>
        <v>1.2039533640887994</v>
      </c>
      <c r="AO165" s="2">
        <f t="shared" si="112"/>
        <v>1.1909484609826819</v>
      </c>
      <c r="AP165" s="2">
        <f t="shared" si="112"/>
        <v>1.1779435578765647</v>
      </c>
      <c r="AQ165" s="2">
        <f t="shared" si="112"/>
        <v>1.1649386547704474</v>
      </c>
      <c r="AR165" s="2">
        <f t="shared" si="112"/>
        <v>1.15193375166433</v>
      </c>
      <c r="AS165" s="2">
        <f t="shared" si="112"/>
        <v>1.1389288485582127</v>
      </c>
      <c r="AT165" s="2">
        <f t="shared" si="112"/>
        <v>1.1259239454520953</v>
      </c>
      <c r="AU165" s="2">
        <f t="shared" si="112"/>
        <v>1.112919042345978</v>
      </c>
      <c r="AV165" s="2">
        <f t="shared" si="112"/>
        <v>1.0999141392398606</v>
      </c>
      <c r="AW165" s="2">
        <f t="shared" si="112"/>
        <v>1.0869092361337434</v>
      </c>
      <c r="AX165" s="2">
        <f t="shared" si="112"/>
        <v>1.0739043330276261</v>
      </c>
      <c r="AY165" s="2">
        <f t="shared" si="113"/>
        <v>1.0608994299215087</v>
      </c>
      <c r="AZ165" s="2">
        <f t="shared" si="113"/>
        <v>1.0478945268153914</v>
      </c>
      <c r="BA165" s="2">
        <f t="shared" si="113"/>
        <v>1.034889623709274</v>
      </c>
      <c r="BB165" s="2">
        <f t="shared" si="113"/>
        <v>1.0218847206031567</v>
      </c>
      <c r="BC165" s="2">
        <f t="shared" si="113"/>
        <v>1.0088798174970395</v>
      </c>
      <c r="BD165" s="2">
        <f t="shared" si="113"/>
        <v>0.99587491439092213</v>
      </c>
      <c r="BE165" s="2">
        <f t="shared" si="113"/>
        <v>0.98287001128480478</v>
      </c>
      <c r="BF165" s="2">
        <f t="shared" si="113"/>
        <v>0.96986510817868743</v>
      </c>
      <c r="BG165" s="2">
        <f t="shared" si="113"/>
        <v>0.95686020507257008</v>
      </c>
      <c r="BH165" s="2">
        <f t="shared" si="113"/>
        <v>0.94385530196645273</v>
      </c>
      <c r="BI165" s="2">
        <f t="shared" si="114"/>
        <v>0.93085039886033549</v>
      </c>
      <c r="BJ165" s="2">
        <f t="shared" si="114"/>
        <v>0.91784549575421814</v>
      </c>
      <c r="BK165" s="2">
        <f t="shared" si="114"/>
        <v>0.90484059264810091</v>
      </c>
      <c r="BL165" s="2">
        <f t="shared" si="114"/>
        <v>0.89183568954198345</v>
      </c>
      <c r="BM165" s="2">
        <f t="shared" si="114"/>
        <v>0.87883078643586621</v>
      </c>
      <c r="BN165" s="2">
        <f t="shared" si="114"/>
        <v>0.86582588332974897</v>
      </c>
      <c r="BO165" s="2">
        <f t="shared" si="114"/>
        <v>0.85282098022363151</v>
      </c>
      <c r="BP165" s="2">
        <f t="shared" si="114"/>
        <v>0.83981607711751427</v>
      </c>
      <c r="BQ165" s="2">
        <f t="shared" si="114"/>
        <v>0.82681117401139692</v>
      </c>
      <c r="BR165" s="2">
        <f t="shared" si="114"/>
        <v>0.81380627090527957</v>
      </c>
      <c r="BS165" s="2">
        <f t="shared" si="115"/>
        <v>0.80080136779916222</v>
      </c>
      <c r="BT165" s="2">
        <f t="shared" si="115"/>
        <v>0.78779646469304487</v>
      </c>
      <c r="BU165" s="2">
        <f t="shared" si="115"/>
        <v>0.77479156158692752</v>
      </c>
      <c r="BV165" s="2">
        <f t="shared" si="115"/>
        <v>0.76178665848081029</v>
      </c>
      <c r="BW165" s="2">
        <f t="shared" si="115"/>
        <v>0.74878175537469283</v>
      </c>
      <c r="BX165" s="2">
        <f t="shared" si="115"/>
        <v>0.73577685226857559</v>
      </c>
      <c r="BY165" s="2">
        <f t="shared" si="115"/>
        <v>0.72277194916245813</v>
      </c>
      <c r="BZ165" s="2">
        <f t="shared" si="115"/>
        <v>0.709767046056341</v>
      </c>
      <c r="CA165" s="2">
        <f t="shared" si="115"/>
        <v>0.69676214295022376</v>
      </c>
      <c r="CB165" s="2">
        <f t="shared" si="115"/>
        <v>0.6837572398441063</v>
      </c>
      <c r="CC165" s="2">
        <f t="shared" si="116"/>
        <v>0.67075233673798906</v>
      </c>
      <c r="CD165" s="2">
        <f t="shared" si="116"/>
        <v>0.6577474336318716</v>
      </c>
      <c r="CE165" s="2">
        <f t="shared" si="116"/>
        <v>0.64474253052575436</v>
      </c>
      <c r="CF165" s="2">
        <f t="shared" si="116"/>
        <v>0.63173762741963702</v>
      </c>
      <c r="CG165" s="2">
        <f t="shared" si="116"/>
        <v>0.61873272431351967</v>
      </c>
      <c r="CH165" s="2">
        <f t="shared" si="116"/>
        <v>0.60572782120740232</v>
      </c>
      <c r="CI165" s="2">
        <f t="shared" si="116"/>
        <v>0.59272291810128497</v>
      </c>
      <c r="CJ165" s="2">
        <f t="shared" si="116"/>
        <v>0.57971801499516773</v>
      </c>
      <c r="CK165" s="2">
        <f t="shared" si="116"/>
        <v>0.56671311188905027</v>
      </c>
      <c r="CL165" s="2">
        <f t="shared" si="116"/>
        <v>0.55370820878293314</v>
      </c>
      <c r="CM165" s="2">
        <f t="shared" si="117"/>
        <v>0.54070330567681579</v>
      </c>
      <c r="CN165" s="2">
        <f t="shared" si="117"/>
        <v>0.52769840257069844</v>
      </c>
      <c r="CO165" s="2">
        <f t="shared" si="117"/>
        <v>0.51469349946458109</v>
      </c>
      <c r="CP165" s="2">
        <f t="shared" si="117"/>
        <v>0.50168859635846375</v>
      </c>
      <c r="CQ165" s="2">
        <f t="shared" si="117"/>
        <v>0.4886836932523464</v>
      </c>
      <c r="CR165" s="2">
        <f t="shared" si="117"/>
        <v>0.47567879014622916</v>
      </c>
      <c r="CS165" s="2">
        <f t="shared" si="117"/>
        <v>0.46267388704011181</v>
      </c>
      <c r="CT165" s="2">
        <f t="shared" si="117"/>
        <v>0.44966898393399446</v>
      </c>
      <c r="CU165" s="2">
        <f t="shared" si="117"/>
        <v>0.43666408082787711</v>
      </c>
      <c r="CV165" s="2">
        <f t="shared" si="117"/>
        <v>0.44066272254048711</v>
      </c>
      <c r="CW165" s="2">
        <f t="shared" si="118"/>
        <v>0.44765781943436977</v>
      </c>
      <c r="CX165" s="2">
        <f t="shared" si="118"/>
        <v>0.45465291632825244</v>
      </c>
      <c r="CY165" s="2">
        <f t="shared" si="118"/>
        <v>0.461648013222135</v>
      </c>
      <c r="CZ165" s="2">
        <f t="shared" si="118"/>
        <v>0.46864311011601778</v>
      </c>
      <c r="DA165" s="2">
        <f t="shared" si="118"/>
        <v>0.47563820700990045</v>
      </c>
      <c r="DB165" s="2">
        <f t="shared" si="118"/>
        <v>0.48263330390378312</v>
      </c>
      <c r="DC165" s="2">
        <f t="shared" si="118"/>
        <v>0.48962840079766579</v>
      </c>
      <c r="DD165" s="2">
        <f t="shared" si="118"/>
        <v>0.49662349769154845</v>
      </c>
      <c r="DE165" s="2">
        <f t="shared" si="118"/>
        <v>0.50361859458543112</v>
      </c>
      <c r="DF165" s="2">
        <f t="shared" si="118"/>
        <v>0.5106136914793139</v>
      </c>
      <c r="DG165" s="2">
        <f t="shared" si="119"/>
        <v>0.51760878837319657</v>
      </c>
      <c r="DH165" s="2">
        <f t="shared" si="119"/>
        <v>0.52460388526707924</v>
      </c>
      <c r="DI165" s="2">
        <f t="shared" si="119"/>
        <v>0.53159898216096191</v>
      </c>
      <c r="DJ165" s="2">
        <f t="shared" si="119"/>
        <v>0.53859407905484458</v>
      </c>
      <c r="DK165" s="2">
        <f t="shared" si="119"/>
        <v>0.54558917594872725</v>
      </c>
      <c r="DL165" s="2">
        <f t="shared" si="119"/>
        <v>0.5525842728426098</v>
      </c>
      <c r="DM165" s="2">
        <f t="shared" si="119"/>
        <v>0.55957936973649258</v>
      </c>
      <c r="DN165" s="2">
        <f t="shared" si="119"/>
        <v>0.56657446663037514</v>
      </c>
      <c r="DO165" s="2">
        <f t="shared" si="119"/>
        <v>0.57356956352425792</v>
      </c>
      <c r="DP165" s="2">
        <f t="shared" si="119"/>
        <v>0.58056466041814059</v>
      </c>
      <c r="DQ165" s="2">
        <f t="shared" si="119"/>
        <v>0.58755975731202326</v>
      </c>
    </row>
    <row r="166" spans="20:121" ht="3.75" customHeight="1" x14ac:dyDescent="0.25">
      <c r="T166" s="2">
        <v>0.12</v>
      </c>
      <c r="U166" s="2">
        <f t="shared" si="110"/>
        <v>1.4421674890087899</v>
      </c>
      <c r="V166" s="2">
        <f t="shared" si="110"/>
        <v>1.4291625859026729</v>
      </c>
      <c r="W166" s="2">
        <f t="shared" si="110"/>
        <v>1.4161576827965554</v>
      </c>
      <c r="X166" s="2">
        <f t="shared" si="110"/>
        <v>1.4031527796904379</v>
      </c>
      <c r="Y166" s="2">
        <f t="shared" si="110"/>
        <v>1.3901478765843205</v>
      </c>
      <c r="Z166" s="2">
        <f t="shared" si="110"/>
        <v>1.3771429734782035</v>
      </c>
      <c r="AA166" s="2">
        <f t="shared" si="110"/>
        <v>1.364138070372086</v>
      </c>
      <c r="AB166" s="2">
        <f t="shared" si="110"/>
        <v>1.3511331672659688</v>
      </c>
      <c r="AC166" s="2">
        <f t="shared" si="110"/>
        <v>1.3381282641598515</v>
      </c>
      <c r="AD166" s="2">
        <f t="shared" si="110"/>
        <v>1.3251233610537341</v>
      </c>
      <c r="AE166" s="2">
        <f t="shared" si="111"/>
        <v>1.3121184579476168</v>
      </c>
      <c r="AF166" s="2">
        <f t="shared" si="111"/>
        <v>1.2991135548414994</v>
      </c>
      <c r="AG166" s="2">
        <f t="shared" si="111"/>
        <v>1.2861086517353821</v>
      </c>
      <c r="AH166" s="2">
        <f t="shared" si="111"/>
        <v>1.2731037486292647</v>
      </c>
      <c r="AI166" s="2">
        <f t="shared" si="111"/>
        <v>1.2600988455231474</v>
      </c>
      <c r="AJ166" s="2">
        <f t="shared" si="111"/>
        <v>1.2470939424170302</v>
      </c>
      <c r="AK166" s="2">
        <f t="shared" si="111"/>
        <v>1.2340890393109127</v>
      </c>
      <c r="AL166" s="2">
        <f t="shared" si="111"/>
        <v>1.2210841362047953</v>
      </c>
      <c r="AM166" s="2">
        <f t="shared" si="111"/>
        <v>1.2080792330986783</v>
      </c>
      <c r="AN166" s="2">
        <f t="shared" si="111"/>
        <v>1.1950743299925608</v>
      </c>
      <c r="AO166" s="2">
        <f t="shared" si="112"/>
        <v>1.1820694268864433</v>
      </c>
      <c r="AP166" s="2">
        <f t="shared" si="112"/>
        <v>1.1690645237803263</v>
      </c>
      <c r="AQ166" s="2">
        <f t="shared" si="112"/>
        <v>1.1560596206742089</v>
      </c>
      <c r="AR166" s="2">
        <f t="shared" si="112"/>
        <v>1.1430547175680914</v>
      </c>
      <c r="AS166" s="2">
        <f t="shared" si="112"/>
        <v>1.1300498144619744</v>
      </c>
      <c r="AT166" s="2">
        <f t="shared" si="112"/>
        <v>1.1170449113558569</v>
      </c>
      <c r="AU166" s="2">
        <f t="shared" si="112"/>
        <v>1.1040400082497395</v>
      </c>
      <c r="AV166" s="2">
        <f t="shared" si="112"/>
        <v>1.0910351051436222</v>
      </c>
      <c r="AW166" s="2">
        <f t="shared" si="112"/>
        <v>1.078030202037505</v>
      </c>
      <c r="AX166" s="2">
        <f t="shared" si="112"/>
        <v>1.0650252989313875</v>
      </c>
      <c r="AY166" s="2">
        <f t="shared" si="113"/>
        <v>1.0520203958252703</v>
      </c>
      <c r="AZ166" s="2">
        <f t="shared" si="113"/>
        <v>1.0390154927191528</v>
      </c>
      <c r="BA166" s="2">
        <f t="shared" si="113"/>
        <v>1.0260105896130356</v>
      </c>
      <c r="BB166" s="2">
        <f t="shared" si="113"/>
        <v>1.0130056865069184</v>
      </c>
      <c r="BC166" s="2">
        <f t="shared" si="113"/>
        <v>1.0000007834008009</v>
      </c>
      <c r="BD166" s="2">
        <f t="shared" si="113"/>
        <v>0.98699588029468366</v>
      </c>
      <c r="BE166" s="2">
        <f t="shared" si="113"/>
        <v>0.97399097718856631</v>
      </c>
      <c r="BF166" s="2">
        <f t="shared" si="113"/>
        <v>0.96098607408244896</v>
      </c>
      <c r="BG166" s="2">
        <f t="shared" si="113"/>
        <v>0.94798117097633161</v>
      </c>
      <c r="BH166" s="2">
        <f t="shared" si="113"/>
        <v>0.93497626787021426</v>
      </c>
      <c r="BI166" s="2">
        <f t="shared" si="114"/>
        <v>0.92197136476409702</v>
      </c>
      <c r="BJ166" s="2">
        <f t="shared" si="114"/>
        <v>0.90896646165797979</v>
      </c>
      <c r="BK166" s="2">
        <f t="shared" si="114"/>
        <v>0.89596155855186232</v>
      </c>
      <c r="BL166" s="2">
        <f t="shared" si="114"/>
        <v>0.88295665544574509</v>
      </c>
      <c r="BM166" s="2">
        <f t="shared" si="114"/>
        <v>0.86995175233962785</v>
      </c>
      <c r="BN166" s="2">
        <f t="shared" si="114"/>
        <v>0.85694684923351039</v>
      </c>
      <c r="BO166" s="2">
        <f t="shared" si="114"/>
        <v>0.84394194612739315</v>
      </c>
      <c r="BP166" s="2">
        <f t="shared" si="114"/>
        <v>0.8309370430212758</v>
      </c>
      <c r="BQ166" s="2">
        <f t="shared" si="114"/>
        <v>0.81793213991515845</v>
      </c>
      <c r="BR166" s="2">
        <f t="shared" si="114"/>
        <v>0.8049272368090411</v>
      </c>
      <c r="BS166" s="2">
        <f t="shared" si="115"/>
        <v>0.79192233370292375</v>
      </c>
      <c r="BT166" s="2">
        <f t="shared" si="115"/>
        <v>0.7789174305968064</v>
      </c>
      <c r="BU166" s="2">
        <f t="shared" si="115"/>
        <v>0.76591252749068905</v>
      </c>
      <c r="BV166" s="2">
        <f t="shared" si="115"/>
        <v>0.75290762438457182</v>
      </c>
      <c r="BW166" s="2">
        <f t="shared" si="115"/>
        <v>0.73990272127845436</v>
      </c>
      <c r="BX166" s="2">
        <f t="shared" si="115"/>
        <v>0.72689781817233712</v>
      </c>
      <c r="BY166" s="2">
        <f t="shared" si="115"/>
        <v>0.71389291506621966</v>
      </c>
      <c r="BZ166" s="2">
        <f t="shared" si="115"/>
        <v>0.70088801196010253</v>
      </c>
      <c r="CA166" s="2">
        <f t="shared" si="115"/>
        <v>0.68788310885398529</v>
      </c>
      <c r="CB166" s="2">
        <f t="shared" si="115"/>
        <v>0.67487820574786783</v>
      </c>
      <c r="CC166" s="2">
        <f t="shared" si="116"/>
        <v>0.66187330264175059</v>
      </c>
      <c r="CD166" s="2">
        <f t="shared" si="116"/>
        <v>0.64886839953563313</v>
      </c>
      <c r="CE166" s="2">
        <f t="shared" si="116"/>
        <v>0.6358634964295159</v>
      </c>
      <c r="CF166" s="2">
        <f t="shared" si="116"/>
        <v>0.62285859332339855</v>
      </c>
      <c r="CG166" s="2">
        <f t="shared" si="116"/>
        <v>0.6098536902172812</v>
      </c>
      <c r="CH166" s="2">
        <f t="shared" si="116"/>
        <v>0.59684878711116385</v>
      </c>
      <c r="CI166" s="2">
        <f t="shared" si="116"/>
        <v>0.5838438840050465</v>
      </c>
      <c r="CJ166" s="2">
        <f t="shared" si="116"/>
        <v>0.57083898089892926</v>
      </c>
      <c r="CK166" s="2">
        <f t="shared" si="116"/>
        <v>0.5578340777928118</v>
      </c>
      <c r="CL166" s="2">
        <f t="shared" si="116"/>
        <v>0.54482917468669467</v>
      </c>
      <c r="CM166" s="2">
        <f t="shared" si="117"/>
        <v>0.53182427158057732</v>
      </c>
      <c r="CN166" s="2">
        <f t="shared" si="117"/>
        <v>0.51881936847445997</v>
      </c>
      <c r="CO166" s="2">
        <f t="shared" si="117"/>
        <v>0.50581446536834263</v>
      </c>
      <c r="CP166" s="2">
        <f t="shared" si="117"/>
        <v>0.49280956226222528</v>
      </c>
      <c r="CQ166" s="2">
        <f t="shared" si="117"/>
        <v>0.47980465915610793</v>
      </c>
      <c r="CR166" s="2">
        <f t="shared" si="117"/>
        <v>0.46679975604999069</v>
      </c>
      <c r="CS166" s="2">
        <f t="shared" si="117"/>
        <v>0.45379485294387334</v>
      </c>
      <c r="CT166" s="2">
        <f t="shared" si="117"/>
        <v>0.44078994983775599</v>
      </c>
      <c r="CU166" s="2">
        <f t="shared" si="117"/>
        <v>0.42778504673163864</v>
      </c>
      <c r="CV166" s="2">
        <f t="shared" si="117"/>
        <v>0.42954175663672556</v>
      </c>
      <c r="CW166" s="2">
        <f t="shared" si="118"/>
        <v>0.43653685353060823</v>
      </c>
      <c r="CX166" s="2">
        <f t="shared" si="118"/>
        <v>0.4435319504244909</v>
      </c>
      <c r="CY166" s="2">
        <f t="shared" si="118"/>
        <v>0.45052704731837345</v>
      </c>
      <c r="CZ166" s="2">
        <f t="shared" si="118"/>
        <v>0.45752214421225623</v>
      </c>
      <c r="DA166" s="2">
        <f t="shared" si="118"/>
        <v>0.4645172411061389</v>
      </c>
      <c r="DB166" s="2">
        <f t="shared" si="118"/>
        <v>0.47151233800002157</v>
      </c>
      <c r="DC166" s="2">
        <f t="shared" si="118"/>
        <v>0.47850743489390424</v>
      </c>
      <c r="DD166" s="2">
        <f t="shared" si="118"/>
        <v>0.48550253178778691</v>
      </c>
      <c r="DE166" s="2">
        <f t="shared" si="118"/>
        <v>0.49249762868166957</v>
      </c>
      <c r="DF166" s="2">
        <f t="shared" si="118"/>
        <v>0.49949272557555235</v>
      </c>
      <c r="DG166" s="2">
        <f t="shared" si="119"/>
        <v>0.50648782246943502</v>
      </c>
      <c r="DH166" s="2">
        <f t="shared" si="119"/>
        <v>0.51348291936331769</v>
      </c>
      <c r="DI166" s="2">
        <f t="shared" si="119"/>
        <v>0.52047801625720036</v>
      </c>
      <c r="DJ166" s="2">
        <f t="shared" si="119"/>
        <v>0.52747311315108303</v>
      </c>
      <c r="DK166" s="2">
        <f t="shared" si="119"/>
        <v>0.53446821004496559</v>
      </c>
      <c r="DL166" s="2">
        <f t="shared" si="119"/>
        <v>0.54146330693884837</v>
      </c>
      <c r="DM166" s="2">
        <f t="shared" si="119"/>
        <v>0.54845840383273092</v>
      </c>
      <c r="DN166" s="2">
        <f t="shared" si="119"/>
        <v>0.5554535007266137</v>
      </c>
      <c r="DO166" s="2">
        <f t="shared" si="119"/>
        <v>0.56244859762049637</v>
      </c>
      <c r="DP166" s="2">
        <f t="shared" si="119"/>
        <v>0.56944369451437904</v>
      </c>
      <c r="DQ166" s="2">
        <f t="shared" si="119"/>
        <v>0.57643879140826171</v>
      </c>
    </row>
    <row r="167" spans="20:121" ht="3.75" customHeight="1" x14ac:dyDescent="0.25">
      <c r="T167" s="2">
        <v>0.13</v>
      </c>
      <c r="U167" s="2">
        <f t="shared" si="110"/>
        <v>1.4332884549125517</v>
      </c>
      <c r="V167" s="2">
        <f t="shared" si="110"/>
        <v>1.4202835518064343</v>
      </c>
      <c r="W167" s="2">
        <f t="shared" si="110"/>
        <v>1.4072786487003168</v>
      </c>
      <c r="X167" s="2">
        <f t="shared" si="110"/>
        <v>1.3942737455941998</v>
      </c>
      <c r="Y167" s="2">
        <f t="shared" si="110"/>
        <v>1.3812688424880823</v>
      </c>
      <c r="Z167" s="2">
        <f t="shared" si="110"/>
        <v>1.3682639393819649</v>
      </c>
      <c r="AA167" s="2">
        <f t="shared" si="110"/>
        <v>1.3552590362758479</v>
      </c>
      <c r="AB167" s="2">
        <f t="shared" si="110"/>
        <v>1.3422541331697304</v>
      </c>
      <c r="AC167" s="2">
        <f t="shared" si="110"/>
        <v>1.3292492300636132</v>
      </c>
      <c r="AD167" s="2">
        <f t="shared" si="110"/>
        <v>1.3162443269574957</v>
      </c>
      <c r="AE167" s="2">
        <f t="shared" si="111"/>
        <v>1.3032394238513785</v>
      </c>
      <c r="AF167" s="2">
        <f t="shared" si="111"/>
        <v>1.290234520745261</v>
      </c>
      <c r="AG167" s="2">
        <f t="shared" si="111"/>
        <v>1.2772296176391438</v>
      </c>
      <c r="AH167" s="2">
        <f t="shared" si="111"/>
        <v>1.2642247145330265</v>
      </c>
      <c r="AI167" s="2">
        <f t="shared" si="111"/>
        <v>1.2512198114269091</v>
      </c>
      <c r="AJ167" s="2">
        <f t="shared" si="111"/>
        <v>1.2382149083207916</v>
      </c>
      <c r="AK167" s="2">
        <f t="shared" si="111"/>
        <v>1.2252100052146744</v>
      </c>
      <c r="AL167" s="2">
        <f t="shared" si="111"/>
        <v>1.2122051021085571</v>
      </c>
      <c r="AM167" s="2">
        <f t="shared" si="111"/>
        <v>1.1992001990024397</v>
      </c>
      <c r="AN167" s="2">
        <f t="shared" si="111"/>
        <v>1.1861952958963224</v>
      </c>
      <c r="AO167" s="2">
        <f t="shared" si="112"/>
        <v>1.1731903927902052</v>
      </c>
      <c r="AP167" s="2">
        <f t="shared" si="112"/>
        <v>1.1601854896840877</v>
      </c>
      <c r="AQ167" s="2">
        <f t="shared" si="112"/>
        <v>1.1471805865779705</v>
      </c>
      <c r="AR167" s="2">
        <f t="shared" si="112"/>
        <v>1.1341756834718533</v>
      </c>
      <c r="AS167" s="2">
        <f t="shared" si="112"/>
        <v>1.1211707803657358</v>
      </c>
      <c r="AT167" s="2">
        <f t="shared" si="112"/>
        <v>1.1081658772596183</v>
      </c>
      <c r="AU167" s="2">
        <f t="shared" si="112"/>
        <v>1.0951609741535013</v>
      </c>
      <c r="AV167" s="2">
        <f t="shared" si="112"/>
        <v>1.0821560710473839</v>
      </c>
      <c r="AW167" s="2">
        <f t="shared" si="112"/>
        <v>1.0691511679412664</v>
      </c>
      <c r="AX167" s="2">
        <f t="shared" si="112"/>
        <v>1.0561462648351492</v>
      </c>
      <c r="AY167" s="2">
        <f t="shared" si="113"/>
        <v>1.0431413617290319</v>
      </c>
      <c r="AZ167" s="2">
        <f t="shared" si="113"/>
        <v>1.0301364586229145</v>
      </c>
      <c r="BA167" s="2">
        <f t="shared" si="113"/>
        <v>1.0171315555167972</v>
      </c>
      <c r="BB167" s="2">
        <f t="shared" si="113"/>
        <v>1.00412665241068</v>
      </c>
      <c r="BC167" s="2">
        <f t="shared" si="113"/>
        <v>0.99112174930456254</v>
      </c>
      <c r="BD167" s="2">
        <f t="shared" si="113"/>
        <v>0.9781168461984453</v>
      </c>
      <c r="BE167" s="2">
        <f t="shared" si="113"/>
        <v>0.96511194309232795</v>
      </c>
      <c r="BF167" s="2">
        <f t="shared" si="113"/>
        <v>0.9521070399862106</v>
      </c>
      <c r="BG167" s="2">
        <f t="shared" si="113"/>
        <v>0.93910213688009325</v>
      </c>
      <c r="BH167" s="2">
        <f t="shared" si="113"/>
        <v>0.9260972337739759</v>
      </c>
      <c r="BI167" s="2">
        <f t="shared" si="114"/>
        <v>0.91309233066785866</v>
      </c>
      <c r="BJ167" s="2">
        <f t="shared" si="114"/>
        <v>0.90008742756174143</v>
      </c>
      <c r="BK167" s="2">
        <f t="shared" si="114"/>
        <v>0.88708252445562397</v>
      </c>
      <c r="BL167" s="2">
        <f t="shared" si="114"/>
        <v>0.87407762134950673</v>
      </c>
      <c r="BM167" s="2">
        <f t="shared" si="114"/>
        <v>0.86107271824338949</v>
      </c>
      <c r="BN167" s="2">
        <f t="shared" si="114"/>
        <v>0.84806781513727203</v>
      </c>
      <c r="BO167" s="2">
        <f t="shared" si="114"/>
        <v>0.83506291203115479</v>
      </c>
      <c r="BP167" s="2">
        <f t="shared" si="114"/>
        <v>0.82205800892503744</v>
      </c>
      <c r="BQ167" s="2">
        <f t="shared" si="114"/>
        <v>0.80905310581892009</v>
      </c>
      <c r="BR167" s="2">
        <f t="shared" si="114"/>
        <v>0.79604820271280274</v>
      </c>
      <c r="BS167" s="2">
        <f t="shared" si="115"/>
        <v>0.78304329960668539</v>
      </c>
      <c r="BT167" s="2">
        <f t="shared" si="115"/>
        <v>0.77003839650056805</v>
      </c>
      <c r="BU167" s="2">
        <f t="shared" si="115"/>
        <v>0.7570334933944507</v>
      </c>
      <c r="BV167" s="2">
        <f t="shared" si="115"/>
        <v>0.74402859028833346</v>
      </c>
      <c r="BW167" s="2">
        <f t="shared" si="115"/>
        <v>0.731023687182216</v>
      </c>
      <c r="BX167" s="2">
        <f t="shared" si="115"/>
        <v>0.71801878407609876</v>
      </c>
      <c r="BY167" s="2">
        <f t="shared" si="115"/>
        <v>0.7050138809699813</v>
      </c>
      <c r="BZ167" s="2">
        <f t="shared" si="115"/>
        <v>0.69200897786386417</v>
      </c>
      <c r="CA167" s="2">
        <f t="shared" si="115"/>
        <v>0.67900407475774693</v>
      </c>
      <c r="CB167" s="2">
        <f t="shared" si="115"/>
        <v>0.66599917165162947</v>
      </c>
      <c r="CC167" s="2">
        <f t="shared" si="116"/>
        <v>0.65299426854551224</v>
      </c>
      <c r="CD167" s="2">
        <f t="shared" si="116"/>
        <v>0.63998936543939478</v>
      </c>
      <c r="CE167" s="2">
        <f t="shared" si="116"/>
        <v>0.62698446233327754</v>
      </c>
      <c r="CF167" s="2">
        <f t="shared" si="116"/>
        <v>0.61397955922716019</v>
      </c>
      <c r="CG167" s="2">
        <f t="shared" si="116"/>
        <v>0.60097465612104284</v>
      </c>
      <c r="CH167" s="2">
        <f t="shared" si="116"/>
        <v>0.58796975301492549</v>
      </c>
      <c r="CI167" s="2">
        <f t="shared" si="116"/>
        <v>0.57496484990880814</v>
      </c>
      <c r="CJ167" s="2">
        <f t="shared" si="116"/>
        <v>0.5619599468026909</v>
      </c>
      <c r="CK167" s="2">
        <f t="shared" si="116"/>
        <v>0.54895504369657344</v>
      </c>
      <c r="CL167" s="2">
        <f t="shared" si="116"/>
        <v>0.53595014059045631</v>
      </c>
      <c r="CM167" s="2">
        <f t="shared" si="117"/>
        <v>0.52294523748433897</v>
      </c>
      <c r="CN167" s="2">
        <f t="shared" si="117"/>
        <v>0.50994033437822162</v>
      </c>
      <c r="CO167" s="2">
        <f t="shared" si="117"/>
        <v>0.49693543127210427</v>
      </c>
      <c r="CP167" s="2">
        <f t="shared" si="117"/>
        <v>0.48393052816598692</v>
      </c>
      <c r="CQ167" s="2">
        <f t="shared" si="117"/>
        <v>0.47092562505986957</v>
      </c>
      <c r="CR167" s="2">
        <f t="shared" si="117"/>
        <v>0.45792072195375233</v>
      </c>
      <c r="CS167" s="2">
        <f t="shared" si="117"/>
        <v>0.44491581884763498</v>
      </c>
      <c r="CT167" s="2">
        <f t="shared" si="117"/>
        <v>0.43191091574151763</v>
      </c>
      <c r="CU167" s="2">
        <f t="shared" si="117"/>
        <v>0.41890601263540028</v>
      </c>
      <c r="CV167" s="2">
        <f t="shared" si="117"/>
        <v>0.4184207907329639</v>
      </c>
      <c r="CW167" s="2">
        <f t="shared" si="118"/>
        <v>0.42541588762684657</v>
      </c>
      <c r="CX167" s="2">
        <f t="shared" si="118"/>
        <v>0.43241098452072924</v>
      </c>
      <c r="CY167" s="2">
        <f t="shared" si="118"/>
        <v>0.43940608141461179</v>
      </c>
      <c r="CZ167" s="2">
        <f t="shared" si="118"/>
        <v>0.44640117830849457</v>
      </c>
      <c r="DA167" s="2">
        <f t="shared" si="118"/>
        <v>0.45339627520237724</v>
      </c>
      <c r="DB167" s="2">
        <f t="shared" si="118"/>
        <v>0.46039137209625991</v>
      </c>
      <c r="DC167" s="2">
        <f t="shared" si="118"/>
        <v>0.46738646899014258</v>
      </c>
      <c r="DD167" s="2">
        <f t="shared" si="118"/>
        <v>0.47438156588402525</v>
      </c>
      <c r="DE167" s="2">
        <f t="shared" si="118"/>
        <v>0.48137666277790792</v>
      </c>
      <c r="DF167" s="2">
        <f t="shared" si="118"/>
        <v>0.4883717596717907</v>
      </c>
      <c r="DG167" s="2">
        <f t="shared" si="119"/>
        <v>0.49536685656567336</v>
      </c>
      <c r="DH167" s="2">
        <f t="shared" si="119"/>
        <v>0.50236195345955603</v>
      </c>
      <c r="DI167" s="2">
        <f t="shared" si="119"/>
        <v>0.5093570503534387</v>
      </c>
      <c r="DJ167" s="2">
        <f t="shared" si="119"/>
        <v>0.51635214724732137</v>
      </c>
      <c r="DK167" s="2">
        <f t="shared" si="119"/>
        <v>0.52334724414120393</v>
      </c>
      <c r="DL167" s="2">
        <f t="shared" si="119"/>
        <v>0.53034234103508671</v>
      </c>
      <c r="DM167" s="2">
        <f t="shared" si="119"/>
        <v>0.53733743792896926</v>
      </c>
      <c r="DN167" s="2">
        <f t="shared" si="119"/>
        <v>0.54433253482285204</v>
      </c>
      <c r="DO167" s="2">
        <f t="shared" si="119"/>
        <v>0.55132763171673471</v>
      </c>
      <c r="DP167" s="2">
        <f t="shared" si="119"/>
        <v>0.55832272861061738</v>
      </c>
      <c r="DQ167" s="2">
        <f t="shared" si="119"/>
        <v>0.56531782550450005</v>
      </c>
    </row>
    <row r="168" spans="20:121" ht="3.75" customHeight="1" x14ac:dyDescent="0.25">
      <c r="T168" s="2">
        <v>0.14000000000000001</v>
      </c>
      <c r="U168" s="2">
        <f t="shared" si="110"/>
        <v>1.4244094208163132</v>
      </c>
      <c r="V168" s="2">
        <f t="shared" si="110"/>
        <v>1.4114045177101961</v>
      </c>
      <c r="W168" s="2">
        <f t="shared" si="110"/>
        <v>1.3983996146040787</v>
      </c>
      <c r="X168" s="2">
        <f t="shared" si="110"/>
        <v>1.3853947114979612</v>
      </c>
      <c r="Y168" s="2">
        <f t="shared" si="110"/>
        <v>1.3723898083918438</v>
      </c>
      <c r="Z168" s="2">
        <f t="shared" si="110"/>
        <v>1.3593849052857268</v>
      </c>
      <c r="AA168" s="2">
        <f t="shared" si="110"/>
        <v>1.3463800021796093</v>
      </c>
      <c r="AB168" s="2">
        <f t="shared" si="110"/>
        <v>1.3333750990734921</v>
      </c>
      <c r="AC168" s="2">
        <f t="shared" si="110"/>
        <v>1.3203701959673748</v>
      </c>
      <c r="AD168" s="2">
        <f t="shared" si="110"/>
        <v>1.3073652928612574</v>
      </c>
      <c r="AE168" s="2">
        <f t="shared" si="111"/>
        <v>1.2943603897551401</v>
      </c>
      <c r="AF168" s="2">
        <f t="shared" si="111"/>
        <v>1.2813554866490227</v>
      </c>
      <c r="AG168" s="2">
        <f t="shared" si="111"/>
        <v>1.2683505835429054</v>
      </c>
      <c r="AH168" s="2">
        <f t="shared" si="111"/>
        <v>1.255345680436788</v>
      </c>
      <c r="AI168" s="2">
        <f t="shared" si="111"/>
        <v>1.2423407773306707</v>
      </c>
      <c r="AJ168" s="2">
        <f t="shared" si="111"/>
        <v>1.2293358742245535</v>
      </c>
      <c r="AK168" s="2">
        <f t="shared" si="111"/>
        <v>1.216330971118436</v>
      </c>
      <c r="AL168" s="2">
        <f t="shared" si="111"/>
        <v>1.2033260680123186</v>
      </c>
      <c r="AM168" s="2">
        <f t="shared" si="111"/>
        <v>1.1903211649062015</v>
      </c>
      <c r="AN168" s="2">
        <f t="shared" si="111"/>
        <v>1.1773162618000841</v>
      </c>
      <c r="AO168" s="2">
        <f t="shared" si="112"/>
        <v>1.1643113586939666</v>
      </c>
      <c r="AP168" s="2">
        <f t="shared" si="112"/>
        <v>1.1513064555878496</v>
      </c>
      <c r="AQ168" s="2">
        <f t="shared" si="112"/>
        <v>1.1383015524817321</v>
      </c>
      <c r="AR168" s="2">
        <f t="shared" si="112"/>
        <v>1.1252966493756147</v>
      </c>
      <c r="AS168" s="2">
        <f t="shared" si="112"/>
        <v>1.1122917462694977</v>
      </c>
      <c r="AT168" s="2">
        <f t="shared" si="112"/>
        <v>1.0992868431633802</v>
      </c>
      <c r="AU168" s="2">
        <f t="shared" si="112"/>
        <v>1.0862819400572628</v>
      </c>
      <c r="AV168" s="2">
        <f t="shared" si="112"/>
        <v>1.0732770369511455</v>
      </c>
      <c r="AW168" s="2">
        <f t="shared" si="112"/>
        <v>1.0602721338450283</v>
      </c>
      <c r="AX168" s="2">
        <f t="shared" si="112"/>
        <v>1.0472672307389108</v>
      </c>
      <c r="AY168" s="2">
        <f t="shared" si="113"/>
        <v>1.0342623276327936</v>
      </c>
      <c r="AZ168" s="2">
        <f t="shared" si="113"/>
        <v>1.0212574245266761</v>
      </c>
      <c r="BA168" s="2">
        <f t="shared" si="113"/>
        <v>1.0082525214205589</v>
      </c>
      <c r="BB168" s="2">
        <f t="shared" si="113"/>
        <v>0.99524761831444164</v>
      </c>
      <c r="BC168" s="2">
        <f t="shared" si="113"/>
        <v>0.98224271520832418</v>
      </c>
      <c r="BD168" s="2">
        <f t="shared" si="113"/>
        <v>0.96923781210220694</v>
      </c>
      <c r="BE168" s="2">
        <f t="shared" si="113"/>
        <v>0.95623290899608959</v>
      </c>
      <c r="BF168" s="2">
        <f t="shared" si="113"/>
        <v>0.94322800588997224</v>
      </c>
      <c r="BG168" s="2">
        <f t="shared" si="113"/>
        <v>0.93022310278385489</v>
      </c>
      <c r="BH168" s="2">
        <f t="shared" si="113"/>
        <v>0.91721819967773754</v>
      </c>
      <c r="BI168" s="2">
        <f t="shared" si="114"/>
        <v>0.90421329657162031</v>
      </c>
      <c r="BJ168" s="2">
        <f t="shared" si="114"/>
        <v>0.89120839346550307</v>
      </c>
      <c r="BK168" s="2">
        <f t="shared" si="114"/>
        <v>0.87820349035938561</v>
      </c>
      <c r="BL168" s="2">
        <f t="shared" si="114"/>
        <v>0.86519858725326837</v>
      </c>
      <c r="BM168" s="2">
        <f t="shared" si="114"/>
        <v>0.85219368414715113</v>
      </c>
      <c r="BN168" s="2">
        <f t="shared" si="114"/>
        <v>0.83918878104103367</v>
      </c>
      <c r="BO168" s="2">
        <f t="shared" si="114"/>
        <v>0.82618387793491643</v>
      </c>
      <c r="BP168" s="2">
        <f t="shared" si="114"/>
        <v>0.81317897482879908</v>
      </c>
      <c r="BQ168" s="2">
        <f t="shared" si="114"/>
        <v>0.80017407172268173</v>
      </c>
      <c r="BR168" s="2">
        <f t="shared" si="114"/>
        <v>0.78716916861656439</v>
      </c>
      <c r="BS168" s="2">
        <f t="shared" si="115"/>
        <v>0.77416426551044704</v>
      </c>
      <c r="BT168" s="2">
        <f t="shared" si="115"/>
        <v>0.76115936240432969</v>
      </c>
      <c r="BU168" s="2">
        <f t="shared" si="115"/>
        <v>0.74815445929821234</v>
      </c>
      <c r="BV168" s="2">
        <f t="shared" si="115"/>
        <v>0.7351495561920951</v>
      </c>
      <c r="BW168" s="2">
        <f t="shared" si="115"/>
        <v>0.72214465308597764</v>
      </c>
      <c r="BX168" s="2">
        <f t="shared" si="115"/>
        <v>0.7091397499798604</v>
      </c>
      <c r="BY168" s="2">
        <f t="shared" si="115"/>
        <v>0.69613484687374294</v>
      </c>
      <c r="BZ168" s="2">
        <f t="shared" si="115"/>
        <v>0.68312994376762581</v>
      </c>
      <c r="CA168" s="2">
        <f t="shared" si="115"/>
        <v>0.67012504066150858</v>
      </c>
      <c r="CB168" s="2">
        <f t="shared" si="115"/>
        <v>0.65712013755539112</v>
      </c>
      <c r="CC168" s="2">
        <f t="shared" si="116"/>
        <v>0.64411523444927388</v>
      </c>
      <c r="CD168" s="2">
        <f t="shared" si="116"/>
        <v>0.63111033134315642</v>
      </c>
      <c r="CE168" s="2">
        <f t="shared" si="116"/>
        <v>0.61810542823703918</v>
      </c>
      <c r="CF168" s="2">
        <f t="shared" si="116"/>
        <v>0.60510052513092183</v>
      </c>
      <c r="CG168" s="2">
        <f t="shared" si="116"/>
        <v>0.59209562202480448</v>
      </c>
      <c r="CH168" s="2">
        <f t="shared" si="116"/>
        <v>0.57909071891868713</v>
      </c>
      <c r="CI168" s="2">
        <f t="shared" si="116"/>
        <v>0.56608581581256978</v>
      </c>
      <c r="CJ168" s="2">
        <f t="shared" si="116"/>
        <v>0.55308091270645254</v>
      </c>
      <c r="CK168" s="2">
        <f t="shared" si="116"/>
        <v>0.54007600960033508</v>
      </c>
      <c r="CL168" s="2">
        <f t="shared" si="116"/>
        <v>0.52707110649421796</v>
      </c>
      <c r="CM168" s="2">
        <f t="shared" si="117"/>
        <v>0.51406620338810061</v>
      </c>
      <c r="CN168" s="2">
        <f t="shared" si="117"/>
        <v>0.50106130028198326</v>
      </c>
      <c r="CO168" s="2">
        <f t="shared" si="117"/>
        <v>0.48805639717586591</v>
      </c>
      <c r="CP168" s="2">
        <f t="shared" si="117"/>
        <v>0.47505149406974856</v>
      </c>
      <c r="CQ168" s="2">
        <f t="shared" si="117"/>
        <v>0.46204659096363121</v>
      </c>
      <c r="CR168" s="2">
        <f t="shared" si="117"/>
        <v>0.44904168785751397</v>
      </c>
      <c r="CS168" s="2">
        <f t="shared" si="117"/>
        <v>0.43603678475139662</v>
      </c>
      <c r="CT168" s="2">
        <f t="shared" si="117"/>
        <v>0.42303188164527927</v>
      </c>
      <c r="CU168" s="2">
        <f t="shared" si="117"/>
        <v>0.41002697853916192</v>
      </c>
      <c r="CV168" s="2">
        <f t="shared" si="117"/>
        <v>0.40729982482920224</v>
      </c>
      <c r="CW168" s="2">
        <f t="shared" si="118"/>
        <v>0.41429492172308491</v>
      </c>
      <c r="CX168" s="2">
        <f t="shared" si="118"/>
        <v>0.42129001861696758</v>
      </c>
      <c r="CY168" s="2">
        <f t="shared" si="118"/>
        <v>0.42828511551085013</v>
      </c>
      <c r="CZ168" s="2">
        <f t="shared" si="118"/>
        <v>0.43528021240473291</v>
      </c>
      <c r="DA168" s="2">
        <f t="shared" si="118"/>
        <v>0.44227530929861558</v>
      </c>
      <c r="DB168" s="2">
        <f t="shared" si="118"/>
        <v>0.44927040619249825</v>
      </c>
      <c r="DC168" s="2">
        <f t="shared" si="118"/>
        <v>0.45626550308638092</v>
      </c>
      <c r="DD168" s="2">
        <f t="shared" si="118"/>
        <v>0.46326059998026359</v>
      </c>
      <c r="DE168" s="2">
        <f t="shared" si="118"/>
        <v>0.47025569687414626</v>
      </c>
      <c r="DF168" s="2">
        <f t="shared" si="118"/>
        <v>0.47725079376802904</v>
      </c>
      <c r="DG168" s="2">
        <f t="shared" si="119"/>
        <v>0.4842458906619117</v>
      </c>
      <c r="DH168" s="2">
        <f t="shared" si="119"/>
        <v>0.49124098755579437</v>
      </c>
      <c r="DI168" s="2">
        <f t="shared" si="119"/>
        <v>0.49823608444967704</v>
      </c>
      <c r="DJ168" s="2">
        <f t="shared" si="119"/>
        <v>0.50523118134355971</v>
      </c>
      <c r="DK168" s="2">
        <f t="shared" si="119"/>
        <v>0.51222627823744227</v>
      </c>
      <c r="DL168" s="2">
        <f t="shared" si="119"/>
        <v>0.51922137513132505</v>
      </c>
      <c r="DM168" s="2">
        <f t="shared" si="119"/>
        <v>0.5262164720252076</v>
      </c>
      <c r="DN168" s="2">
        <f t="shared" si="119"/>
        <v>0.53321156891909038</v>
      </c>
      <c r="DO168" s="2">
        <f t="shared" si="119"/>
        <v>0.54020666581297305</v>
      </c>
      <c r="DP168" s="2">
        <f t="shared" si="119"/>
        <v>0.54720176270685572</v>
      </c>
      <c r="DQ168" s="2">
        <f t="shared" si="119"/>
        <v>0.55419685960073839</v>
      </c>
    </row>
    <row r="169" spans="20:121" ht="3.75" customHeight="1" x14ac:dyDescent="0.25">
      <c r="T169" s="2">
        <v>0.15</v>
      </c>
      <c r="U169" s="2">
        <f t="shared" si="110"/>
        <v>1.415530386720075</v>
      </c>
      <c r="V169" s="2">
        <f t="shared" si="110"/>
        <v>1.4025254836139576</v>
      </c>
      <c r="W169" s="2">
        <f t="shared" si="110"/>
        <v>1.3895205805078401</v>
      </c>
      <c r="X169" s="2">
        <f t="shared" si="110"/>
        <v>1.3765156774017231</v>
      </c>
      <c r="Y169" s="2">
        <f t="shared" si="110"/>
        <v>1.3635107742956056</v>
      </c>
      <c r="Z169" s="2">
        <f t="shared" si="110"/>
        <v>1.3505058711894882</v>
      </c>
      <c r="AA169" s="2">
        <f t="shared" si="110"/>
        <v>1.3375009680833712</v>
      </c>
      <c r="AB169" s="2">
        <f t="shared" si="110"/>
        <v>1.3244960649772537</v>
      </c>
      <c r="AC169" s="2">
        <f t="shared" si="110"/>
        <v>1.3114911618711365</v>
      </c>
      <c r="AD169" s="2">
        <f t="shared" si="110"/>
        <v>1.298486258765019</v>
      </c>
      <c r="AE169" s="2">
        <f t="shared" si="111"/>
        <v>1.2854813556589018</v>
      </c>
      <c r="AF169" s="2">
        <f t="shared" si="111"/>
        <v>1.2724764525527843</v>
      </c>
      <c r="AG169" s="2">
        <f t="shared" si="111"/>
        <v>1.2594715494466671</v>
      </c>
      <c r="AH169" s="2">
        <f t="shared" si="111"/>
        <v>1.2464666463405498</v>
      </c>
      <c r="AI169" s="2">
        <f t="shared" si="111"/>
        <v>1.2334617432344324</v>
      </c>
      <c r="AJ169" s="2">
        <f t="shared" si="111"/>
        <v>1.2204568401283149</v>
      </c>
      <c r="AK169" s="2">
        <f t="shared" si="111"/>
        <v>1.2074519370221977</v>
      </c>
      <c r="AL169" s="2">
        <f t="shared" si="111"/>
        <v>1.1944470339160804</v>
      </c>
      <c r="AM169" s="2">
        <f t="shared" si="111"/>
        <v>1.181442130809963</v>
      </c>
      <c r="AN169" s="2">
        <f t="shared" si="111"/>
        <v>1.1684372277038457</v>
      </c>
      <c r="AO169" s="2">
        <f t="shared" si="112"/>
        <v>1.1554323245977285</v>
      </c>
      <c r="AP169" s="2">
        <f t="shared" si="112"/>
        <v>1.142427421491611</v>
      </c>
      <c r="AQ169" s="2">
        <f t="shared" si="112"/>
        <v>1.1294225183854938</v>
      </c>
      <c r="AR169" s="2">
        <f t="shared" si="112"/>
        <v>1.1164176152793766</v>
      </c>
      <c r="AS169" s="2">
        <f t="shared" si="112"/>
        <v>1.1034127121732591</v>
      </c>
      <c r="AT169" s="2">
        <f t="shared" si="112"/>
        <v>1.0904078090671416</v>
      </c>
      <c r="AU169" s="2">
        <f t="shared" si="112"/>
        <v>1.0774029059610246</v>
      </c>
      <c r="AV169" s="2">
        <f t="shared" si="112"/>
        <v>1.0643980028549072</v>
      </c>
      <c r="AW169" s="2">
        <f t="shared" si="112"/>
        <v>1.0513930997487897</v>
      </c>
      <c r="AX169" s="2">
        <f t="shared" si="112"/>
        <v>1.0383881966426725</v>
      </c>
      <c r="AY169" s="2">
        <f t="shared" si="113"/>
        <v>1.0253832935365552</v>
      </c>
      <c r="AZ169" s="2">
        <f t="shared" si="113"/>
        <v>1.0123783904304378</v>
      </c>
      <c r="BA169" s="2">
        <f t="shared" si="113"/>
        <v>0.99937348732432052</v>
      </c>
      <c r="BB169" s="2">
        <f t="shared" si="113"/>
        <v>0.98636858421820328</v>
      </c>
      <c r="BC169" s="2">
        <f t="shared" si="113"/>
        <v>0.97336368111208582</v>
      </c>
      <c r="BD169" s="2">
        <f t="shared" si="113"/>
        <v>0.96035877800596858</v>
      </c>
      <c r="BE169" s="2">
        <f t="shared" si="113"/>
        <v>0.94735387489985123</v>
      </c>
      <c r="BF169" s="2">
        <f t="shared" si="113"/>
        <v>0.93434897179373388</v>
      </c>
      <c r="BG169" s="2">
        <f t="shared" si="113"/>
        <v>0.92134406868761654</v>
      </c>
      <c r="BH169" s="2">
        <f t="shared" si="113"/>
        <v>0.90833916558149919</v>
      </c>
      <c r="BI169" s="2">
        <f t="shared" si="114"/>
        <v>0.89533426247538195</v>
      </c>
      <c r="BJ169" s="2">
        <f t="shared" si="114"/>
        <v>0.88232935936926471</v>
      </c>
      <c r="BK169" s="2">
        <f t="shared" si="114"/>
        <v>0.86932445626314725</v>
      </c>
      <c r="BL169" s="2">
        <f t="shared" si="114"/>
        <v>0.85631955315703001</v>
      </c>
      <c r="BM169" s="2">
        <f t="shared" si="114"/>
        <v>0.84331465005091277</v>
      </c>
      <c r="BN169" s="2">
        <f t="shared" si="114"/>
        <v>0.83030974694479531</v>
      </c>
      <c r="BO169" s="2">
        <f t="shared" si="114"/>
        <v>0.81730484383867807</v>
      </c>
      <c r="BP169" s="2">
        <f t="shared" si="114"/>
        <v>0.80429994073256073</v>
      </c>
      <c r="BQ169" s="2">
        <f t="shared" si="114"/>
        <v>0.79129503762644338</v>
      </c>
      <c r="BR169" s="2">
        <f t="shared" si="114"/>
        <v>0.77829013452032603</v>
      </c>
      <c r="BS169" s="2">
        <f t="shared" si="115"/>
        <v>0.76528523141420868</v>
      </c>
      <c r="BT169" s="2">
        <f t="shared" si="115"/>
        <v>0.75228032830809133</v>
      </c>
      <c r="BU169" s="2">
        <f t="shared" si="115"/>
        <v>0.73927542520197398</v>
      </c>
      <c r="BV169" s="2">
        <f t="shared" si="115"/>
        <v>0.72627052209585674</v>
      </c>
      <c r="BW169" s="2">
        <f t="shared" si="115"/>
        <v>0.71326561898973928</v>
      </c>
      <c r="BX169" s="2">
        <f t="shared" si="115"/>
        <v>0.70026071588362204</v>
      </c>
      <c r="BY169" s="2">
        <f t="shared" si="115"/>
        <v>0.68725581277750458</v>
      </c>
      <c r="BZ169" s="2">
        <f t="shared" si="115"/>
        <v>0.67425090967138746</v>
      </c>
      <c r="CA169" s="2">
        <f t="shared" si="115"/>
        <v>0.66124600656527022</v>
      </c>
      <c r="CB169" s="2">
        <f t="shared" si="115"/>
        <v>0.64824110345915276</v>
      </c>
      <c r="CC169" s="2">
        <f t="shared" si="116"/>
        <v>0.63523620035303552</v>
      </c>
      <c r="CD169" s="2">
        <f t="shared" si="116"/>
        <v>0.62223129724691806</v>
      </c>
      <c r="CE169" s="2">
        <f t="shared" si="116"/>
        <v>0.60922639414080082</v>
      </c>
      <c r="CF169" s="2">
        <f t="shared" si="116"/>
        <v>0.59622149103468347</v>
      </c>
      <c r="CG169" s="2">
        <f t="shared" si="116"/>
        <v>0.58321658792856612</v>
      </c>
      <c r="CH169" s="2">
        <f t="shared" si="116"/>
        <v>0.57021168482244877</v>
      </c>
      <c r="CI169" s="2">
        <f t="shared" si="116"/>
        <v>0.55720678171633142</v>
      </c>
      <c r="CJ169" s="2">
        <f t="shared" si="116"/>
        <v>0.54420187861021418</v>
      </c>
      <c r="CK169" s="2">
        <f t="shared" si="116"/>
        <v>0.53119697550409672</v>
      </c>
      <c r="CL169" s="2">
        <f t="shared" si="116"/>
        <v>0.5181920723979796</v>
      </c>
      <c r="CM169" s="2">
        <f t="shared" si="117"/>
        <v>0.50518716929186225</v>
      </c>
      <c r="CN169" s="2">
        <f t="shared" si="117"/>
        <v>0.4921822661857449</v>
      </c>
      <c r="CO169" s="2">
        <f t="shared" si="117"/>
        <v>0.47917736307962755</v>
      </c>
      <c r="CP169" s="2">
        <f t="shared" si="117"/>
        <v>0.4661724599735102</v>
      </c>
      <c r="CQ169" s="2">
        <f t="shared" si="117"/>
        <v>0.45316755686739285</v>
      </c>
      <c r="CR169" s="2">
        <f t="shared" si="117"/>
        <v>0.44016265376127561</v>
      </c>
      <c r="CS169" s="2">
        <f t="shared" si="117"/>
        <v>0.42715775065515826</v>
      </c>
      <c r="CT169" s="2">
        <f t="shared" si="117"/>
        <v>0.41415284754904091</v>
      </c>
      <c r="CU169" s="2">
        <f t="shared" si="117"/>
        <v>0.40114794444292357</v>
      </c>
      <c r="CV169" s="2">
        <f t="shared" si="117"/>
        <v>0.39617885892544058</v>
      </c>
      <c r="CW169" s="2">
        <f t="shared" si="118"/>
        <v>0.40317395581932325</v>
      </c>
      <c r="CX169" s="2">
        <f t="shared" si="118"/>
        <v>0.41016905271320592</v>
      </c>
      <c r="CY169" s="2">
        <f t="shared" si="118"/>
        <v>0.41716414960708847</v>
      </c>
      <c r="CZ169" s="2">
        <f t="shared" si="118"/>
        <v>0.42415924650097125</v>
      </c>
      <c r="DA169" s="2">
        <f t="shared" si="118"/>
        <v>0.43115434339485392</v>
      </c>
      <c r="DB169" s="2">
        <f t="shared" si="118"/>
        <v>0.43814944028873659</v>
      </c>
      <c r="DC169" s="2">
        <f t="shared" si="118"/>
        <v>0.44514453718261926</v>
      </c>
      <c r="DD169" s="2">
        <f t="shared" si="118"/>
        <v>0.45213963407650193</v>
      </c>
      <c r="DE169" s="2">
        <f t="shared" si="118"/>
        <v>0.4591347309703846</v>
      </c>
      <c r="DF169" s="2">
        <f t="shared" si="118"/>
        <v>0.46612982786426738</v>
      </c>
      <c r="DG169" s="2">
        <f t="shared" si="119"/>
        <v>0.47312492475815005</v>
      </c>
      <c r="DH169" s="2">
        <f t="shared" si="119"/>
        <v>0.48012002165203271</v>
      </c>
      <c r="DI169" s="2">
        <f t="shared" si="119"/>
        <v>0.48711511854591538</v>
      </c>
      <c r="DJ169" s="2">
        <f t="shared" si="119"/>
        <v>0.49411021543979805</v>
      </c>
      <c r="DK169" s="2">
        <f t="shared" si="119"/>
        <v>0.50110531233368072</v>
      </c>
      <c r="DL169" s="2">
        <f t="shared" si="119"/>
        <v>0.50810040922756339</v>
      </c>
      <c r="DM169" s="2">
        <f t="shared" si="119"/>
        <v>0.51509550612144606</v>
      </c>
      <c r="DN169" s="2">
        <f t="shared" si="119"/>
        <v>0.52209060301532872</v>
      </c>
      <c r="DO169" s="2">
        <f t="shared" si="119"/>
        <v>0.52908569990921139</v>
      </c>
      <c r="DP169" s="2">
        <f t="shared" si="119"/>
        <v>0.53608079680309406</v>
      </c>
      <c r="DQ169" s="2">
        <f t="shared" si="119"/>
        <v>0.54307589369697673</v>
      </c>
    </row>
    <row r="170" spans="20:121" ht="3.75" customHeight="1" x14ac:dyDescent="0.25">
      <c r="T170" s="2">
        <v>0.16</v>
      </c>
      <c r="U170" s="2">
        <f t="shared" si="110"/>
        <v>1.4066513526238367</v>
      </c>
      <c r="V170" s="2">
        <f t="shared" si="110"/>
        <v>1.3936464495177194</v>
      </c>
      <c r="W170" s="2">
        <f t="shared" si="110"/>
        <v>1.380641546411602</v>
      </c>
      <c r="X170" s="2">
        <f t="shared" si="110"/>
        <v>1.3676366433054847</v>
      </c>
      <c r="Y170" s="2">
        <f t="shared" si="110"/>
        <v>1.3546317401993673</v>
      </c>
      <c r="Z170" s="2">
        <f t="shared" si="110"/>
        <v>1.34162683709325</v>
      </c>
      <c r="AA170" s="2">
        <f t="shared" si="110"/>
        <v>1.3286219339871326</v>
      </c>
      <c r="AB170" s="2">
        <f t="shared" si="110"/>
        <v>1.3156170308810153</v>
      </c>
      <c r="AC170" s="2">
        <f t="shared" si="110"/>
        <v>1.3026121277748981</v>
      </c>
      <c r="AD170" s="2">
        <f t="shared" si="110"/>
        <v>1.2896072246687806</v>
      </c>
      <c r="AE170" s="2">
        <f t="shared" si="111"/>
        <v>1.2766023215626636</v>
      </c>
      <c r="AF170" s="2">
        <f t="shared" si="111"/>
        <v>1.2635974184565462</v>
      </c>
      <c r="AG170" s="2">
        <f t="shared" si="111"/>
        <v>1.2505925153504287</v>
      </c>
      <c r="AH170" s="2">
        <f t="shared" si="111"/>
        <v>1.2375876122443115</v>
      </c>
      <c r="AI170" s="2">
        <f t="shared" si="111"/>
        <v>1.2245827091381942</v>
      </c>
      <c r="AJ170" s="2">
        <f t="shared" si="111"/>
        <v>1.2115778060320768</v>
      </c>
      <c r="AK170" s="2">
        <f t="shared" si="111"/>
        <v>1.1985729029259593</v>
      </c>
      <c r="AL170" s="2">
        <f t="shared" si="111"/>
        <v>1.1855679998198421</v>
      </c>
      <c r="AM170" s="2">
        <f t="shared" si="111"/>
        <v>1.1725630967137248</v>
      </c>
      <c r="AN170" s="2">
        <f t="shared" si="111"/>
        <v>1.1595581936076076</v>
      </c>
      <c r="AO170" s="2">
        <f t="shared" si="112"/>
        <v>1.1465532905014904</v>
      </c>
      <c r="AP170" s="2">
        <f t="shared" si="112"/>
        <v>1.1335483873953729</v>
      </c>
      <c r="AQ170" s="2">
        <f t="shared" si="112"/>
        <v>1.1205434842892554</v>
      </c>
      <c r="AR170" s="2">
        <f t="shared" si="112"/>
        <v>1.1075385811831382</v>
      </c>
      <c r="AS170" s="2">
        <f t="shared" si="112"/>
        <v>1.094533678077021</v>
      </c>
      <c r="AT170" s="2">
        <f t="shared" si="112"/>
        <v>1.0815287749709035</v>
      </c>
      <c r="AU170" s="2">
        <f t="shared" si="112"/>
        <v>1.0685238718647863</v>
      </c>
      <c r="AV170" s="2">
        <f t="shared" si="112"/>
        <v>1.055518968758669</v>
      </c>
      <c r="AW170" s="2">
        <f t="shared" si="112"/>
        <v>1.0425140656525516</v>
      </c>
      <c r="AX170" s="2">
        <f t="shared" si="112"/>
        <v>1.0295091625464343</v>
      </c>
      <c r="AY170" s="2">
        <f t="shared" si="113"/>
        <v>1.0165042594403169</v>
      </c>
      <c r="AZ170" s="2">
        <f t="shared" si="113"/>
        <v>1.0034993563341996</v>
      </c>
      <c r="BA170" s="2">
        <f t="shared" si="113"/>
        <v>0.99049445322808216</v>
      </c>
      <c r="BB170" s="2">
        <f t="shared" si="113"/>
        <v>0.97748955012196492</v>
      </c>
      <c r="BC170" s="2">
        <f t="shared" si="113"/>
        <v>0.96448464701584768</v>
      </c>
      <c r="BD170" s="2">
        <f t="shared" si="113"/>
        <v>0.95147974390973034</v>
      </c>
      <c r="BE170" s="2">
        <f t="shared" si="113"/>
        <v>0.93847484080361299</v>
      </c>
      <c r="BF170" s="2">
        <f t="shared" si="113"/>
        <v>0.92546993769749564</v>
      </c>
      <c r="BG170" s="2">
        <f t="shared" si="113"/>
        <v>0.91246503459137829</v>
      </c>
      <c r="BH170" s="2">
        <f t="shared" si="113"/>
        <v>0.89946013148526094</v>
      </c>
      <c r="BI170" s="2">
        <f t="shared" si="114"/>
        <v>0.8864552283791437</v>
      </c>
      <c r="BJ170" s="2">
        <f t="shared" si="114"/>
        <v>0.87345032527302635</v>
      </c>
      <c r="BK170" s="2">
        <f t="shared" si="114"/>
        <v>0.86044542216690911</v>
      </c>
      <c r="BL170" s="2">
        <f t="shared" si="114"/>
        <v>0.84744051906079165</v>
      </c>
      <c r="BM170" s="2">
        <f t="shared" si="114"/>
        <v>0.83443561595467441</v>
      </c>
      <c r="BN170" s="2">
        <f t="shared" si="114"/>
        <v>0.82143071284855718</v>
      </c>
      <c r="BO170" s="2">
        <f t="shared" si="114"/>
        <v>0.80842580974243972</v>
      </c>
      <c r="BP170" s="2">
        <f t="shared" si="114"/>
        <v>0.79542090663632248</v>
      </c>
      <c r="BQ170" s="2">
        <f t="shared" si="114"/>
        <v>0.78241600353020513</v>
      </c>
      <c r="BR170" s="2">
        <f t="shared" si="114"/>
        <v>0.76941110042408778</v>
      </c>
      <c r="BS170" s="2">
        <f t="shared" si="115"/>
        <v>0.75640619731797043</v>
      </c>
      <c r="BT170" s="2">
        <f t="shared" si="115"/>
        <v>0.74340129421185308</v>
      </c>
      <c r="BU170" s="2">
        <f t="shared" si="115"/>
        <v>0.73039639110573573</v>
      </c>
      <c r="BV170" s="2">
        <f t="shared" si="115"/>
        <v>0.71739148799961849</v>
      </c>
      <c r="BW170" s="2">
        <f t="shared" si="115"/>
        <v>0.70438658489350103</v>
      </c>
      <c r="BX170" s="2">
        <f t="shared" si="115"/>
        <v>0.69138168178738379</v>
      </c>
      <c r="BY170" s="2">
        <f t="shared" si="115"/>
        <v>0.67837677868126633</v>
      </c>
      <c r="BZ170" s="2">
        <f t="shared" si="115"/>
        <v>0.66537187557514921</v>
      </c>
      <c r="CA170" s="2">
        <f t="shared" si="115"/>
        <v>0.65236697246903197</v>
      </c>
      <c r="CB170" s="2">
        <f t="shared" si="115"/>
        <v>0.63936206936291451</v>
      </c>
      <c r="CC170" s="2">
        <f t="shared" si="116"/>
        <v>0.62635716625679727</v>
      </c>
      <c r="CD170" s="2">
        <f t="shared" si="116"/>
        <v>0.61335226315067981</v>
      </c>
      <c r="CE170" s="2">
        <f t="shared" si="116"/>
        <v>0.60034736004456257</v>
      </c>
      <c r="CF170" s="2">
        <f t="shared" si="116"/>
        <v>0.58734245693844522</v>
      </c>
      <c r="CG170" s="2">
        <f t="shared" si="116"/>
        <v>0.57433755383232787</v>
      </c>
      <c r="CH170" s="2">
        <f t="shared" si="116"/>
        <v>0.56133265072621052</v>
      </c>
      <c r="CI170" s="2">
        <f t="shared" si="116"/>
        <v>0.54832774762009318</v>
      </c>
      <c r="CJ170" s="2">
        <f t="shared" si="116"/>
        <v>0.53532284451397594</v>
      </c>
      <c r="CK170" s="2">
        <f t="shared" si="116"/>
        <v>0.52231794140785848</v>
      </c>
      <c r="CL170" s="2">
        <f t="shared" si="116"/>
        <v>0.50931303830174135</v>
      </c>
      <c r="CM170" s="2">
        <f t="shared" si="117"/>
        <v>0.496308135195624</v>
      </c>
      <c r="CN170" s="2">
        <f t="shared" si="117"/>
        <v>0.48330323208950665</v>
      </c>
      <c r="CO170" s="2">
        <f t="shared" si="117"/>
        <v>0.4702983289833893</v>
      </c>
      <c r="CP170" s="2">
        <f t="shared" si="117"/>
        <v>0.45729342587727195</v>
      </c>
      <c r="CQ170" s="2">
        <f t="shared" si="117"/>
        <v>0.4442885227711546</v>
      </c>
      <c r="CR170" s="2">
        <f t="shared" si="117"/>
        <v>0.43128361966503737</v>
      </c>
      <c r="CS170" s="2">
        <f t="shared" si="117"/>
        <v>0.41827871655892002</v>
      </c>
      <c r="CT170" s="2">
        <f t="shared" si="117"/>
        <v>0.40527381345280267</v>
      </c>
      <c r="CU170" s="2">
        <f t="shared" si="117"/>
        <v>0.39226891034668532</v>
      </c>
      <c r="CV170" s="2">
        <f t="shared" si="117"/>
        <v>0.38505789302167881</v>
      </c>
      <c r="CW170" s="2">
        <f t="shared" si="118"/>
        <v>0.39205298991556148</v>
      </c>
      <c r="CX170" s="2">
        <f t="shared" si="118"/>
        <v>0.39904808680944415</v>
      </c>
      <c r="CY170" s="2">
        <f t="shared" si="118"/>
        <v>0.4060431837033267</v>
      </c>
      <c r="CZ170" s="2">
        <f t="shared" si="118"/>
        <v>0.41303828059720948</v>
      </c>
      <c r="DA170" s="2">
        <f t="shared" si="118"/>
        <v>0.42003337749109215</v>
      </c>
      <c r="DB170" s="2">
        <f t="shared" si="118"/>
        <v>0.42702847438497482</v>
      </c>
      <c r="DC170" s="2">
        <f t="shared" si="118"/>
        <v>0.43402357127885749</v>
      </c>
      <c r="DD170" s="2">
        <f t="shared" si="118"/>
        <v>0.44101866817274016</v>
      </c>
      <c r="DE170" s="2">
        <f t="shared" si="118"/>
        <v>0.44801376506662283</v>
      </c>
      <c r="DF170" s="2">
        <f t="shared" si="118"/>
        <v>0.45500886196050561</v>
      </c>
      <c r="DG170" s="2">
        <f t="shared" si="119"/>
        <v>0.46200395885438827</v>
      </c>
      <c r="DH170" s="2">
        <f t="shared" si="119"/>
        <v>0.46899905574827094</v>
      </c>
      <c r="DI170" s="2">
        <f t="shared" si="119"/>
        <v>0.47599415264215361</v>
      </c>
      <c r="DJ170" s="2">
        <f t="shared" si="119"/>
        <v>0.48298924953603628</v>
      </c>
      <c r="DK170" s="2">
        <f t="shared" si="119"/>
        <v>0.48998434642991895</v>
      </c>
      <c r="DL170" s="2">
        <f t="shared" si="119"/>
        <v>0.49697944332380162</v>
      </c>
      <c r="DM170" s="2">
        <f t="shared" si="119"/>
        <v>0.50397454021768429</v>
      </c>
      <c r="DN170" s="2">
        <f t="shared" si="119"/>
        <v>0.51096963711156695</v>
      </c>
      <c r="DO170" s="2">
        <f t="shared" si="119"/>
        <v>0.51796473400544962</v>
      </c>
      <c r="DP170" s="2">
        <f t="shared" si="119"/>
        <v>0.52495983089933229</v>
      </c>
      <c r="DQ170" s="2">
        <f t="shared" si="119"/>
        <v>0.53195492779321496</v>
      </c>
    </row>
    <row r="171" spans="20:121" ht="3.75" customHeight="1" x14ac:dyDescent="0.25">
      <c r="T171" s="2">
        <v>0.17</v>
      </c>
      <c r="U171" s="2">
        <f t="shared" si="110"/>
        <v>1.3977723185275983</v>
      </c>
      <c r="V171" s="2">
        <f t="shared" si="110"/>
        <v>1.3847674154214811</v>
      </c>
      <c r="W171" s="2">
        <f t="shared" si="110"/>
        <v>1.3717625123153636</v>
      </c>
      <c r="X171" s="2">
        <f t="shared" si="110"/>
        <v>1.3587576092092464</v>
      </c>
      <c r="Y171" s="2">
        <f t="shared" si="110"/>
        <v>1.3457527061031289</v>
      </c>
      <c r="Z171" s="2">
        <f t="shared" si="110"/>
        <v>1.3327478029970117</v>
      </c>
      <c r="AA171" s="2">
        <f t="shared" si="110"/>
        <v>1.3197428998908944</v>
      </c>
      <c r="AB171" s="2">
        <f t="shared" si="110"/>
        <v>1.306737996784777</v>
      </c>
      <c r="AC171" s="2">
        <f t="shared" si="110"/>
        <v>1.29373309367866</v>
      </c>
      <c r="AD171" s="2">
        <f t="shared" si="110"/>
        <v>1.2807281905725425</v>
      </c>
      <c r="AE171" s="2">
        <f t="shared" si="111"/>
        <v>1.267723287466425</v>
      </c>
      <c r="AF171" s="2">
        <f t="shared" si="111"/>
        <v>1.2547183843603076</v>
      </c>
      <c r="AG171" s="2">
        <f t="shared" si="111"/>
        <v>1.2417134812541906</v>
      </c>
      <c r="AH171" s="2">
        <f t="shared" si="111"/>
        <v>1.2287085781480731</v>
      </c>
      <c r="AI171" s="2">
        <f t="shared" si="111"/>
        <v>1.2157036750419556</v>
      </c>
      <c r="AJ171" s="2">
        <f t="shared" si="111"/>
        <v>1.2026987719358384</v>
      </c>
      <c r="AK171" s="2">
        <f t="shared" si="111"/>
        <v>1.1896938688297212</v>
      </c>
      <c r="AL171" s="2">
        <f t="shared" si="111"/>
        <v>1.1766889657236037</v>
      </c>
      <c r="AM171" s="2">
        <f t="shared" si="111"/>
        <v>1.1636840626174867</v>
      </c>
      <c r="AN171" s="2">
        <f t="shared" si="111"/>
        <v>1.1506791595113692</v>
      </c>
      <c r="AO171" s="2">
        <f t="shared" si="112"/>
        <v>1.1376742564052518</v>
      </c>
      <c r="AP171" s="2">
        <f t="shared" si="112"/>
        <v>1.1246693532991345</v>
      </c>
      <c r="AQ171" s="2">
        <f t="shared" si="112"/>
        <v>1.1116644501930173</v>
      </c>
      <c r="AR171" s="2">
        <f t="shared" si="112"/>
        <v>1.0986595470868998</v>
      </c>
      <c r="AS171" s="2">
        <f t="shared" si="112"/>
        <v>1.0856546439807826</v>
      </c>
      <c r="AT171" s="2">
        <f t="shared" si="112"/>
        <v>1.0726497408746651</v>
      </c>
      <c r="AU171" s="2">
        <f t="shared" si="112"/>
        <v>1.0596448377685479</v>
      </c>
      <c r="AV171" s="2">
        <f t="shared" si="112"/>
        <v>1.0466399346624304</v>
      </c>
      <c r="AW171" s="2">
        <f t="shared" si="112"/>
        <v>1.0336350315563132</v>
      </c>
      <c r="AX171" s="2">
        <f t="shared" si="112"/>
        <v>1.020630128450196</v>
      </c>
      <c r="AY171" s="2">
        <f t="shared" si="113"/>
        <v>1.0076252253440785</v>
      </c>
      <c r="AZ171" s="2">
        <f t="shared" si="113"/>
        <v>0.99462032223796126</v>
      </c>
      <c r="BA171" s="2">
        <f t="shared" si="113"/>
        <v>0.9816154191318438</v>
      </c>
      <c r="BB171" s="2">
        <f t="shared" si="113"/>
        <v>0.96861051602572656</v>
      </c>
      <c r="BC171" s="2">
        <f t="shared" si="113"/>
        <v>0.95560561291960933</v>
      </c>
      <c r="BD171" s="2">
        <f t="shared" si="113"/>
        <v>0.94260070981349198</v>
      </c>
      <c r="BE171" s="2">
        <f t="shared" si="113"/>
        <v>0.92959580670737463</v>
      </c>
      <c r="BF171" s="2">
        <f t="shared" si="113"/>
        <v>0.91659090360125728</v>
      </c>
      <c r="BG171" s="2">
        <f t="shared" si="113"/>
        <v>0.90358600049513993</v>
      </c>
      <c r="BH171" s="2">
        <f t="shared" si="113"/>
        <v>0.89058109738902258</v>
      </c>
      <c r="BI171" s="2">
        <f t="shared" si="114"/>
        <v>0.87757619428290534</v>
      </c>
      <c r="BJ171" s="2">
        <f t="shared" si="114"/>
        <v>0.86457129117678799</v>
      </c>
      <c r="BK171" s="2">
        <f t="shared" si="114"/>
        <v>0.85156638807067075</v>
      </c>
      <c r="BL171" s="2">
        <f t="shared" si="114"/>
        <v>0.83856148496455329</v>
      </c>
      <c r="BM171" s="2">
        <f t="shared" si="114"/>
        <v>0.82555658185843606</v>
      </c>
      <c r="BN171" s="2">
        <f t="shared" si="114"/>
        <v>0.81255167875231882</v>
      </c>
      <c r="BO171" s="2">
        <f t="shared" si="114"/>
        <v>0.79954677564620136</v>
      </c>
      <c r="BP171" s="2">
        <f t="shared" si="114"/>
        <v>0.78654187254008412</v>
      </c>
      <c r="BQ171" s="2">
        <f t="shared" si="114"/>
        <v>0.77353696943396677</v>
      </c>
      <c r="BR171" s="2">
        <f t="shared" si="114"/>
        <v>0.76053206632784942</v>
      </c>
      <c r="BS171" s="2">
        <f t="shared" si="115"/>
        <v>0.74752716322173207</v>
      </c>
      <c r="BT171" s="2">
        <f t="shared" si="115"/>
        <v>0.73452226011561472</v>
      </c>
      <c r="BU171" s="2">
        <f t="shared" si="115"/>
        <v>0.72151735700949737</v>
      </c>
      <c r="BV171" s="2">
        <f t="shared" si="115"/>
        <v>0.70851245390338013</v>
      </c>
      <c r="BW171" s="2">
        <f t="shared" si="115"/>
        <v>0.69550755079726267</v>
      </c>
      <c r="BX171" s="2">
        <f t="shared" si="115"/>
        <v>0.68250264769114544</v>
      </c>
      <c r="BY171" s="2">
        <f t="shared" si="115"/>
        <v>0.66949774458502798</v>
      </c>
      <c r="BZ171" s="2">
        <f t="shared" si="115"/>
        <v>0.65649284147891085</v>
      </c>
      <c r="CA171" s="2">
        <f t="shared" si="115"/>
        <v>0.64348793837279361</v>
      </c>
      <c r="CB171" s="2">
        <f t="shared" si="115"/>
        <v>0.63048303526667615</v>
      </c>
      <c r="CC171" s="2">
        <f t="shared" si="116"/>
        <v>0.61747813216055891</v>
      </c>
      <c r="CD171" s="2">
        <f t="shared" si="116"/>
        <v>0.60447322905444145</v>
      </c>
      <c r="CE171" s="2">
        <f t="shared" si="116"/>
        <v>0.59146832594832421</v>
      </c>
      <c r="CF171" s="2">
        <f t="shared" si="116"/>
        <v>0.57846342284220686</v>
      </c>
      <c r="CG171" s="2">
        <f t="shared" si="116"/>
        <v>0.56545851973608952</v>
      </c>
      <c r="CH171" s="2">
        <f t="shared" si="116"/>
        <v>0.55245361662997217</v>
      </c>
      <c r="CI171" s="2">
        <f t="shared" si="116"/>
        <v>0.53944871352385482</v>
      </c>
      <c r="CJ171" s="2">
        <f t="shared" si="116"/>
        <v>0.52644381041773758</v>
      </c>
      <c r="CK171" s="2">
        <f t="shared" si="116"/>
        <v>0.51343890731162012</v>
      </c>
      <c r="CL171" s="2">
        <f t="shared" si="116"/>
        <v>0.50043400420550299</v>
      </c>
      <c r="CM171" s="2">
        <f t="shared" si="117"/>
        <v>0.48742910109938564</v>
      </c>
      <c r="CN171" s="2">
        <f t="shared" si="117"/>
        <v>0.47442419799326829</v>
      </c>
      <c r="CO171" s="2">
        <f t="shared" si="117"/>
        <v>0.46141929488715094</v>
      </c>
      <c r="CP171" s="2">
        <f t="shared" si="117"/>
        <v>0.44841439178103359</v>
      </c>
      <c r="CQ171" s="2">
        <f t="shared" si="117"/>
        <v>0.43540948867491625</v>
      </c>
      <c r="CR171" s="2">
        <f t="shared" si="117"/>
        <v>0.42240458556879901</v>
      </c>
      <c r="CS171" s="2">
        <f t="shared" si="117"/>
        <v>0.40939968246268166</v>
      </c>
      <c r="CT171" s="2">
        <f t="shared" si="117"/>
        <v>0.39639477935656431</v>
      </c>
      <c r="CU171" s="2">
        <f t="shared" si="117"/>
        <v>0.38338987625044696</v>
      </c>
      <c r="CV171" s="2">
        <f t="shared" si="117"/>
        <v>0.37393692711791715</v>
      </c>
      <c r="CW171" s="2">
        <f t="shared" si="118"/>
        <v>0.38093202401179982</v>
      </c>
      <c r="CX171" s="2">
        <f t="shared" si="118"/>
        <v>0.38792712090568249</v>
      </c>
      <c r="CY171" s="2">
        <f t="shared" si="118"/>
        <v>0.39492221779956505</v>
      </c>
      <c r="CZ171" s="2">
        <f t="shared" si="118"/>
        <v>0.40191731469344782</v>
      </c>
      <c r="DA171" s="2">
        <f t="shared" si="118"/>
        <v>0.40891241158733049</v>
      </c>
      <c r="DB171" s="2">
        <f t="shared" si="118"/>
        <v>0.41590750848121316</v>
      </c>
      <c r="DC171" s="2">
        <f t="shared" si="118"/>
        <v>0.42290260537509583</v>
      </c>
      <c r="DD171" s="2">
        <f t="shared" si="118"/>
        <v>0.4298977022689785</v>
      </c>
      <c r="DE171" s="2">
        <f t="shared" si="118"/>
        <v>0.43689279916286117</v>
      </c>
      <c r="DF171" s="2">
        <f t="shared" si="118"/>
        <v>0.44388789605674395</v>
      </c>
      <c r="DG171" s="2">
        <f t="shared" si="119"/>
        <v>0.45088299295062662</v>
      </c>
      <c r="DH171" s="2">
        <f t="shared" si="119"/>
        <v>0.45787808984450928</v>
      </c>
      <c r="DI171" s="2">
        <f t="shared" si="119"/>
        <v>0.46487318673839195</v>
      </c>
      <c r="DJ171" s="2">
        <f t="shared" si="119"/>
        <v>0.47186828363227462</v>
      </c>
      <c r="DK171" s="2">
        <f t="shared" si="119"/>
        <v>0.47886338052615729</v>
      </c>
      <c r="DL171" s="2">
        <f t="shared" si="119"/>
        <v>0.48585847742003996</v>
      </c>
      <c r="DM171" s="2">
        <f t="shared" si="119"/>
        <v>0.49285357431392263</v>
      </c>
      <c r="DN171" s="2">
        <f t="shared" si="119"/>
        <v>0.4998486712078053</v>
      </c>
      <c r="DO171" s="2">
        <f t="shared" si="119"/>
        <v>0.50684376810168796</v>
      </c>
      <c r="DP171" s="2">
        <f t="shared" si="119"/>
        <v>0.51383886499557063</v>
      </c>
      <c r="DQ171" s="2">
        <f t="shared" si="119"/>
        <v>0.5208339618894533</v>
      </c>
    </row>
    <row r="172" spans="20:121" ht="3.75" customHeight="1" x14ac:dyDescent="0.25">
      <c r="T172" s="2">
        <v>0.18</v>
      </c>
      <c r="U172" s="2">
        <f t="shared" si="110"/>
        <v>1.38889328443136</v>
      </c>
      <c r="V172" s="2">
        <f t="shared" si="110"/>
        <v>1.3758883813252427</v>
      </c>
      <c r="W172" s="2">
        <f t="shared" si="110"/>
        <v>1.3628834782191253</v>
      </c>
      <c r="X172" s="2">
        <f t="shared" si="110"/>
        <v>1.349878575113008</v>
      </c>
      <c r="Y172" s="2">
        <f t="shared" si="110"/>
        <v>1.3368736720068906</v>
      </c>
      <c r="Z172" s="2">
        <f t="shared" si="110"/>
        <v>1.3238687689007733</v>
      </c>
      <c r="AA172" s="2">
        <f t="shared" si="110"/>
        <v>1.3108638657946561</v>
      </c>
      <c r="AB172" s="2">
        <f t="shared" si="110"/>
        <v>1.2978589626885386</v>
      </c>
      <c r="AC172" s="2">
        <f t="shared" si="110"/>
        <v>1.2848540595824214</v>
      </c>
      <c r="AD172" s="2">
        <f t="shared" si="110"/>
        <v>1.2718491564763039</v>
      </c>
      <c r="AE172" s="2">
        <f t="shared" si="111"/>
        <v>1.2588442533701869</v>
      </c>
      <c r="AF172" s="2">
        <f t="shared" si="111"/>
        <v>1.2458393502640694</v>
      </c>
      <c r="AG172" s="2">
        <f t="shared" si="111"/>
        <v>1.232834447157952</v>
      </c>
      <c r="AH172" s="2">
        <f t="shared" si="111"/>
        <v>1.219829544051835</v>
      </c>
      <c r="AI172" s="2">
        <f t="shared" si="111"/>
        <v>1.2068246409457175</v>
      </c>
      <c r="AJ172" s="2">
        <f t="shared" si="111"/>
        <v>1.1938197378396</v>
      </c>
      <c r="AK172" s="2">
        <f t="shared" si="111"/>
        <v>1.1808148347334826</v>
      </c>
      <c r="AL172" s="2">
        <f t="shared" si="111"/>
        <v>1.1678099316273656</v>
      </c>
      <c r="AM172" s="2">
        <f t="shared" si="111"/>
        <v>1.1548050285212483</v>
      </c>
      <c r="AN172" s="2">
        <f t="shared" si="111"/>
        <v>1.1418001254151309</v>
      </c>
      <c r="AO172" s="2">
        <f t="shared" si="112"/>
        <v>1.1287952223090136</v>
      </c>
      <c r="AP172" s="2">
        <f t="shared" si="112"/>
        <v>1.1157903192028962</v>
      </c>
      <c r="AQ172" s="2">
        <f t="shared" si="112"/>
        <v>1.1027854160967789</v>
      </c>
      <c r="AR172" s="2">
        <f t="shared" si="112"/>
        <v>1.0897805129906615</v>
      </c>
      <c r="AS172" s="2">
        <f t="shared" si="112"/>
        <v>1.0767756098845442</v>
      </c>
      <c r="AT172" s="2">
        <f t="shared" si="112"/>
        <v>1.0637707067784268</v>
      </c>
      <c r="AU172" s="2">
        <f t="shared" si="112"/>
        <v>1.0507658036723095</v>
      </c>
      <c r="AV172" s="2">
        <f t="shared" si="112"/>
        <v>1.0377609005661923</v>
      </c>
      <c r="AW172" s="2">
        <f t="shared" si="112"/>
        <v>1.0247559974600748</v>
      </c>
      <c r="AX172" s="2">
        <f t="shared" si="112"/>
        <v>1.0117510943539576</v>
      </c>
      <c r="AY172" s="2">
        <f t="shared" si="113"/>
        <v>0.99874619124784014</v>
      </c>
      <c r="AZ172" s="2">
        <f t="shared" si="113"/>
        <v>0.9857412881417229</v>
      </c>
      <c r="BA172" s="2">
        <f t="shared" si="113"/>
        <v>0.97273638503560544</v>
      </c>
      <c r="BB172" s="2">
        <f t="shared" si="113"/>
        <v>0.95973148192948821</v>
      </c>
      <c r="BC172" s="2">
        <f t="shared" si="113"/>
        <v>0.94672657882337097</v>
      </c>
      <c r="BD172" s="2">
        <f t="shared" si="113"/>
        <v>0.93372167571725373</v>
      </c>
      <c r="BE172" s="2">
        <f t="shared" si="113"/>
        <v>0.92071677261113627</v>
      </c>
      <c r="BF172" s="2">
        <f t="shared" si="113"/>
        <v>0.90771186950501903</v>
      </c>
      <c r="BG172" s="2">
        <f t="shared" si="113"/>
        <v>0.89470696639890157</v>
      </c>
      <c r="BH172" s="2">
        <f t="shared" si="113"/>
        <v>0.88170206329278433</v>
      </c>
      <c r="BI172" s="2">
        <f t="shared" si="114"/>
        <v>0.86869716018666709</v>
      </c>
      <c r="BJ172" s="2">
        <f t="shared" si="114"/>
        <v>0.85569225708054975</v>
      </c>
      <c r="BK172" s="2">
        <f t="shared" si="114"/>
        <v>0.8426873539744324</v>
      </c>
      <c r="BL172" s="2">
        <f t="shared" si="114"/>
        <v>0.82968245086831505</v>
      </c>
      <c r="BM172" s="2">
        <f t="shared" si="114"/>
        <v>0.81667754776219781</v>
      </c>
      <c r="BN172" s="2">
        <f t="shared" si="114"/>
        <v>0.80367264465608046</v>
      </c>
      <c r="BO172" s="2">
        <f t="shared" si="114"/>
        <v>0.79066774154996311</v>
      </c>
      <c r="BP172" s="2">
        <f t="shared" si="114"/>
        <v>0.77766283844384576</v>
      </c>
      <c r="BQ172" s="2">
        <f t="shared" si="114"/>
        <v>0.76465793533772852</v>
      </c>
      <c r="BR172" s="2">
        <f t="shared" si="114"/>
        <v>0.75165303223161106</v>
      </c>
      <c r="BS172" s="2">
        <f t="shared" si="115"/>
        <v>0.73864812912549382</v>
      </c>
      <c r="BT172" s="2">
        <f t="shared" si="115"/>
        <v>0.72564322601937636</v>
      </c>
      <c r="BU172" s="2">
        <f t="shared" si="115"/>
        <v>0.71263832291325913</v>
      </c>
      <c r="BV172" s="2">
        <f t="shared" si="115"/>
        <v>0.69963341980714189</v>
      </c>
      <c r="BW172" s="2">
        <f t="shared" si="115"/>
        <v>0.68662851670102443</v>
      </c>
      <c r="BX172" s="2">
        <f t="shared" si="115"/>
        <v>0.67362361359490719</v>
      </c>
      <c r="BY172" s="2">
        <f t="shared" si="115"/>
        <v>0.66061871048878973</v>
      </c>
      <c r="BZ172" s="2">
        <f t="shared" si="115"/>
        <v>0.64761380738267249</v>
      </c>
      <c r="CA172" s="2">
        <f t="shared" si="115"/>
        <v>0.63460890427655525</v>
      </c>
      <c r="CB172" s="2">
        <f t="shared" si="115"/>
        <v>0.62160400117043779</v>
      </c>
      <c r="CC172" s="2">
        <f t="shared" si="116"/>
        <v>0.60859909806432055</v>
      </c>
      <c r="CD172" s="2">
        <f t="shared" si="116"/>
        <v>0.59559419495820309</v>
      </c>
      <c r="CE172" s="2">
        <f t="shared" si="116"/>
        <v>0.58258929185208586</v>
      </c>
      <c r="CF172" s="2">
        <f t="shared" si="116"/>
        <v>0.56958438874596862</v>
      </c>
      <c r="CG172" s="2">
        <f t="shared" si="116"/>
        <v>0.55657948563985116</v>
      </c>
      <c r="CH172" s="2">
        <f t="shared" si="116"/>
        <v>0.54357458253373392</v>
      </c>
      <c r="CI172" s="2">
        <f t="shared" si="116"/>
        <v>0.53056967942761646</v>
      </c>
      <c r="CJ172" s="2">
        <f t="shared" si="116"/>
        <v>0.51756477632149922</v>
      </c>
      <c r="CK172" s="2">
        <f t="shared" si="116"/>
        <v>0.50455987321538176</v>
      </c>
      <c r="CL172" s="2">
        <f t="shared" si="116"/>
        <v>0.49155497010926469</v>
      </c>
      <c r="CM172" s="2">
        <f t="shared" si="117"/>
        <v>0.47855006700314734</v>
      </c>
      <c r="CN172" s="2">
        <f t="shared" si="117"/>
        <v>0.46554516389702999</v>
      </c>
      <c r="CO172" s="2">
        <f t="shared" si="117"/>
        <v>0.45254026079091264</v>
      </c>
      <c r="CP172" s="2">
        <f t="shared" si="117"/>
        <v>0.43953535768479529</v>
      </c>
      <c r="CQ172" s="2">
        <f t="shared" si="117"/>
        <v>0.42653045457867794</v>
      </c>
      <c r="CR172" s="2">
        <f t="shared" si="117"/>
        <v>0.4135255514725607</v>
      </c>
      <c r="CS172" s="2">
        <f t="shared" si="117"/>
        <v>0.40052064836644335</v>
      </c>
      <c r="CT172" s="2">
        <f t="shared" si="117"/>
        <v>0.38751574526032601</v>
      </c>
      <c r="CU172" s="2">
        <f t="shared" si="117"/>
        <v>0.37451084215420866</v>
      </c>
      <c r="CV172" s="2">
        <f t="shared" si="117"/>
        <v>0.36281596121415555</v>
      </c>
      <c r="CW172" s="2">
        <f t="shared" si="118"/>
        <v>0.36981105810803822</v>
      </c>
      <c r="CX172" s="2">
        <f t="shared" si="118"/>
        <v>0.37680615500192088</v>
      </c>
      <c r="CY172" s="2">
        <f t="shared" si="118"/>
        <v>0.38380125189580344</v>
      </c>
      <c r="CZ172" s="2">
        <f t="shared" si="118"/>
        <v>0.39079634878968622</v>
      </c>
      <c r="DA172" s="2">
        <f t="shared" si="118"/>
        <v>0.39779144568356889</v>
      </c>
      <c r="DB172" s="2">
        <f t="shared" si="118"/>
        <v>0.40478654257745156</v>
      </c>
      <c r="DC172" s="2">
        <f t="shared" si="118"/>
        <v>0.41178163947133423</v>
      </c>
      <c r="DD172" s="2">
        <f t="shared" si="118"/>
        <v>0.4187767363652169</v>
      </c>
      <c r="DE172" s="2">
        <f t="shared" si="118"/>
        <v>0.42577183325909956</v>
      </c>
      <c r="DF172" s="2">
        <f t="shared" si="118"/>
        <v>0.43276693015298234</v>
      </c>
      <c r="DG172" s="2">
        <f t="shared" si="119"/>
        <v>0.43976202704686501</v>
      </c>
      <c r="DH172" s="2">
        <f t="shared" si="119"/>
        <v>0.44675712394074768</v>
      </c>
      <c r="DI172" s="2">
        <f t="shared" si="119"/>
        <v>0.45375222083463035</v>
      </c>
      <c r="DJ172" s="2">
        <f t="shared" si="119"/>
        <v>0.46074731772851302</v>
      </c>
      <c r="DK172" s="2">
        <f t="shared" si="119"/>
        <v>0.46774241462239563</v>
      </c>
      <c r="DL172" s="2">
        <f t="shared" si="119"/>
        <v>0.4747375115162783</v>
      </c>
      <c r="DM172" s="2">
        <f t="shared" si="119"/>
        <v>0.48173260841016097</v>
      </c>
      <c r="DN172" s="2">
        <f t="shared" si="119"/>
        <v>0.48872770530404364</v>
      </c>
      <c r="DO172" s="2">
        <f t="shared" si="119"/>
        <v>0.49572280219792636</v>
      </c>
      <c r="DP172" s="2">
        <f t="shared" si="119"/>
        <v>0.50271789909180908</v>
      </c>
      <c r="DQ172" s="2">
        <f t="shared" si="119"/>
        <v>0.50971299598569164</v>
      </c>
    </row>
    <row r="173" spans="20:121" ht="3.75" customHeight="1" x14ac:dyDescent="0.25">
      <c r="T173" s="2">
        <v>0.19</v>
      </c>
      <c r="U173" s="2">
        <f t="shared" si="110"/>
        <v>1.3800142503351216</v>
      </c>
      <c r="V173" s="2">
        <f t="shared" si="110"/>
        <v>1.3670093472290044</v>
      </c>
      <c r="W173" s="2">
        <f t="shared" si="110"/>
        <v>1.3540044441228869</v>
      </c>
      <c r="X173" s="2">
        <f t="shared" si="110"/>
        <v>1.3409995410167697</v>
      </c>
      <c r="Y173" s="2">
        <f t="shared" si="110"/>
        <v>1.3279946379106522</v>
      </c>
      <c r="Z173" s="2">
        <f t="shared" si="110"/>
        <v>1.314989734804535</v>
      </c>
      <c r="AA173" s="2">
        <f t="shared" si="110"/>
        <v>1.3019848316984177</v>
      </c>
      <c r="AB173" s="2">
        <f t="shared" si="110"/>
        <v>1.2889799285923003</v>
      </c>
      <c r="AC173" s="2">
        <f t="shared" si="110"/>
        <v>1.2759750254861832</v>
      </c>
      <c r="AD173" s="2">
        <f t="shared" si="110"/>
        <v>1.2629701223800658</v>
      </c>
      <c r="AE173" s="2">
        <f t="shared" si="111"/>
        <v>1.2499652192739483</v>
      </c>
      <c r="AF173" s="2">
        <f t="shared" si="111"/>
        <v>1.2369603161678309</v>
      </c>
      <c r="AG173" s="2">
        <f t="shared" si="111"/>
        <v>1.2239554130617138</v>
      </c>
      <c r="AH173" s="2">
        <f t="shared" si="111"/>
        <v>1.2109505099555964</v>
      </c>
      <c r="AI173" s="2">
        <f t="shared" si="111"/>
        <v>1.1979456068494789</v>
      </c>
      <c r="AJ173" s="2">
        <f t="shared" si="111"/>
        <v>1.1849407037433619</v>
      </c>
      <c r="AK173" s="2">
        <f t="shared" si="111"/>
        <v>1.1719358006372445</v>
      </c>
      <c r="AL173" s="2">
        <f t="shared" si="111"/>
        <v>1.158930897531127</v>
      </c>
      <c r="AM173" s="2">
        <f t="shared" si="111"/>
        <v>1.14592599442501</v>
      </c>
      <c r="AN173" s="2">
        <f t="shared" si="111"/>
        <v>1.1329210913188925</v>
      </c>
      <c r="AO173" s="2">
        <f t="shared" si="112"/>
        <v>1.1199161882127753</v>
      </c>
      <c r="AP173" s="2">
        <f t="shared" si="112"/>
        <v>1.1069112851066578</v>
      </c>
      <c r="AQ173" s="2">
        <f t="shared" si="112"/>
        <v>1.0939063820005406</v>
      </c>
      <c r="AR173" s="2">
        <f t="shared" si="112"/>
        <v>1.0809014788944231</v>
      </c>
      <c r="AS173" s="2">
        <f t="shared" si="112"/>
        <v>1.0678965757883059</v>
      </c>
      <c r="AT173" s="2">
        <f t="shared" si="112"/>
        <v>1.0548916726821884</v>
      </c>
      <c r="AU173" s="2">
        <f t="shared" si="112"/>
        <v>1.0418867695760712</v>
      </c>
      <c r="AV173" s="2">
        <f t="shared" si="112"/>
        <v>1.0288818664699539</v>
      </c>
      <c r="AW173" s="2">
        <f t="shared" si="112"/>
        <v>1.0158769633638365</v>
      </c>
      <c r="AX173" s="2">
        <f t="shared" si="112"/>
        <v>1.0028720602577192</v>
      </c>
      <c r="AY173" s="2">
        <f t="shared" si="113"/>
        <v>0.9898671571516019</v>
      </c>
      <c r="AZ173" s="2">
        <f t="shared" si="113"/>
        <v>0.97686225404548455</v>
      </c>
      <c r="BA173" s="2">
        <f t="shared" si="113"/>
        <v>0.9638573509393672</v>
      </c>
      <c r="BB173" s="2">
        <f t="shared" si="113"/>
        <v>0.95085244783324996</v>
      </c>
      <c r="BC173" s="2">
        <f t="shared" si="113"/>
        <v>0.93784754472713261</v>
      </c>
      <c r="BD173" s="2">
        <f t="shared" si="113"/>
        <v>0.92484264162101537</v>
      </c>
      <c r="BE173" s="2">
        <f t="shared" si="113"/>
        <v>0.91183773851489791</v>
      </c>
      <c r="BF173" s="2">
        <f t="shared" si="113"/>
        <v>0.89883283540878067</v>
      </c>
      <c r="BG173" s="2">
        <f t="shared" si="113"/>
        <v>0.88582793230266321</v>
      </c>
      <c r="BH173" s="2">
        <f t="shared" si="113"/>
        <v>0.87282302919654597</v>
      </c>
      <c r="BI173" s="2">
        <f t="shared" si="114"/>
        <v>0.85981812609042874</v>
      </c>
      <c r="BJ173" s="2">
        <f t="shared" si="114"/>
        <v>0.84681322298431139</v>
      </c>
      <c r="BK173" s="2">
        <f t="shared" si="114"/>
        <v>0.83380831987819404</v>
      </c>
      <c r="BL173" s="2">
        <f t="shared" si="114"/>
        <v>0.82080341677207669</v>
      </c>
      <c r="BM173" s="2">
        <f t="shared" si="114"/>
        <v>0.80779851366595945</v>
      </c>
      <c r="BN173" s="2">
        <f t="shared" si="114"/>
        <v>0.7947936105598421</v>
      </c>
      <c r="BO173" s="2">
        <f t="shared" si="114"/>
        <v>0.78178870745372475</v>
      </c>
      <c r="BP173" s="2">
        <f t="shared" si="114"/>
        <v>0.7687838043476074</v>
      </c>
      <c r="BQ173" s="2">
        <f t="shared" si="114"/>
        <v>0.75577890124149016</v>
      </c>
      <c r="BR173" s="2">
        <f t="shared" si="114"/>
        <v>0.7427739981353727</v>
      </c>
      <c r="BS173" s="2">
        <f t="shared" si="115"/>
        <v>0.72976909502925547</v>
      </c>
      <c r="BT173" s="2">
        <f t="shared" si="115"/>
        <v>0.71676419192313801</v>
      </c>
      <c r="BU173" s="2">
        <f t="shared" si="115"/>
        <v>0.70375928881702077</v>
      </c>
      <c r="BV173" s="2">
        <f t="shared" si="115"/>
        <v>0.69075438571090353</v>
      </c>
      <c r="BW173" s="2">
        <f t="shared" si="115"/>
        <v>0.67774948260478607</v>
      </c>
      <c r="BX173" s="2">
        <f t="shared" si="115"/>
        <v>0.66474457949866883</v>
      </c>
      <c r="BY173" s="2">
        <f t="shared" si="115"/>
        <v>0.65173967639255137</v>
      </c>
      <c r="BZ173" s="2">
        <f t="shared" si="115"/>
        <v>0.63873477328643413</v>
      </c>
      <c r="CA173" s="2">
        <f t="shared" si="115"/>
        <v>0.62572987018031689</v>
      </c>
      <c r="CB173" s="2">
        <f t="shared" si="115"/>
        <v>0.61272496707419943</v>
      </c>
      <c r="CC173" s="2">
        <f t="shared" si="116"/>
        <v>0.5997200639680822</v>
      </c>
      <c r="CD173" s="2">
        <f t="shared" si="116"/>
        <v>0.58671516086196474</v>
      </c>
      <c r="CE173" s="2">
        <f t="shared" si="116"/>
        <v>0.5737102577558475</v>
      </c>
      <c r="CF173" s="2">
        <f t="shared" si="116"/>
        <v>0.56070535464973026</v>
      </c>
      <c r="CG173" s="2">
        <f t="shared" si="116"/>
        <v>0.5477004515436128</v>
      </c>
      <c r="CH173" s="2">
        <f t="shared" si="116"/>
        <v>0.53469554843749556</v>
      </c>
      <c r="CI173" s="2">
        <f t="shared" si="116"/>
        <v>0.5216906453313781</v>
      </c>
      <c r="CJ173" s="2">
        <f t="shared" si="116"/>
        <v>0.50868574222526086</v>
      </c>
      <c r="CK173" s="2">
        <f t="shared" si="116"/>
        <v>0.49568083911914346</v>
      </c>
      <c r="CL173" s="2">
        <f t="shared" si="116"/>
        <v>0.48267593601302633</v>
      </c>
      <c r="CM173" s="2">
        <f t="shared" si="117"/>
        <v>0.46967103290690898</v>
      </c>
      <c r="CN173" s="2">
        <f t="shared" si="117"/>
        <v>0.45666612980079163</v>
      </c>
      <c r="CO173" s="2">
        <f t="shared" si="117"/>
        <v>0.44366122669467428</v>
      </c>
      <c r="CP173" s="2">
        <f t="shared" si="117"/>
        <v>0.43065632358855693</v>
      </c>
      <c r="CQ173" s="2">
        <f t="shared" si="117"/>
        <v>0.41765142048243958</v>
      </c>
      <c r="CR173" s="2">
        <f t="shared" si="117"/>
        <v>0.40464651737632235</v>
      </c>
      <c r="CS173" s="2">
        <f t="shared" si="117"/>
        <v>0.391641614270205</v>
      </c>
      <c r="CT173" s="2">
        <f t="shared" si="117"/>
        <v>0.37863671116408765</v>
      </c>
      <c r="CU173" s="2">
        <f t="shared" si="117"/>
        <v>0.3656318080579703</v>
      </c>
      <c r="CV173" s="2">
        <f t="shared" si="117"/>
        <v>0.35262690495185295</v>
      </c>
      <c r="CW173" s="2">
        <f t="shared" si="118"/>
        <v>0.35869009220427656</v>
      </c>
      <c r="CX173" s="2">
        <f t="shared" si="118"/>
        <v>0.36568518909815922</v>
      </c>
      <c r="CY173" s="2">
        <f t="shared" si="118"/>
        <v>0.37268028599204178</v>
      </c>
      <c r="CZ173" s="2">
        <f t="shared" si="118"/>
        <v>0.37967538288592456</v>
      </c>
      <c r="DA173" s="2">
        <f t="shared" si="118"/>
        <v>0.38667047977980723</v>
      </c>
      <c r="DB173" s="2">
        <f t="shared" si="118"/>
        <v>0.3936655766736899</v>
      </c>
      <c r="DC173" s="2">
        <f t="shared" si="118"/>
        <v>0.40066067356757257</v>
      </c>
      <c r="DD173" s="2">
        <f t="shared" si="118"/>
        <v>0.40765577046145524</v>
      </c>
      <c r="DE173" s="2">
        <f t="shared" si="118"/>
        <v>0.4146508673553379</v>
      </c>
      <c r="DF173" s="2">
        <f t="shared" si="118"/>
        <v>0.42164596424922068</v>
      </c>
      <c r="DG173" s="2">
        <f t="shared" si="119"/>
        <v>0.42864106114310335</v>
      </c>
      <c r="DH173" s="2">
        <f t="shared" si="119"/>
        <v>0.43563615803698602</v>
      </c>
      <c r="DI173" s="2">
        <f t="shared" si="119"/>
        <v>0.44263125493086869</v>
      </c>
      <c r="DJ173" s="2">
        <f t="shared" si="119"/>
        <v>0.44962635182475136</v>
      </c>
      <c r="DK173" s="2">
        <f t="shared" si="119"/>
        <v>0.45662144871863397</v>
      </c>
      <c r="DL173" s="2">
        <f t="shared" si="119"/>
        <v>0.46361654561251664</v>
      </c>
      <c r="DM173" s="2">
        <f t="shared" si="119"/>
        <v>0.47061164250639931</v>
      </c>
      <c r="DN173" s="2">
        <f t="shared" si="119"/>
        <v>0.47760673940028198</v>
      </c>
      <c r="DO173" s="2">
        <f t="shared" si="119"/>
        <v>0.4846018362941647</v>
      </c>
      <c r="DP173" s="2">
        <f t="shared" si="119"/>
        <v>0.49159693318804737</v>
      </c>
      <c r="DQ173" s="2">
        <f t="shared" si="119"/>
        <v>0.49859203008193004</v>
      </c>
    </row>
    <row r="174" spans="20:121" ht="3.75" customHeight="1" x14ac:dyDescent="0.25">
      <c r="T174" s="2">
        <v>0.2</v>
      </c>
      <c r="U174" s="2">
        <f t="shared" ref="U174:AD183" si="120">ABS(((U$153*$B$32)+((1-U$153)*$B$35)+(2*SQRT(U$153*(1-U$153)*$B$32*$B$35)*COS($H$29)))/(((U$153*$B$32)+((1-U$153)*$B$35)+(2*SQRT(U$153*(1-U$153)*$B$32*$B$35)*COS($H$29)))+((U$153*$B$33)+((1-U$153)*$B$36)+(2*SQRT(U$153*(1-U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U$153)</f>
        <v>1.3711352162388832</v>
      </c>
      <c r="V174" s="2">
        <f t="shared" si="120"/>
        <v>1.358130313132766</v>
      </c>
      <c r="W174" s="2">
        <f t="shared" si="120"/>
        <v>1.3451254100266485</v>
      </c>
      <c r="X174" s="2">
        <f t="shared" si="120"/>
        <v>1.3321205069205313</v>
      </c>
      <c r="Y174" s="2">
        <f t="shared" si="120"/>
        <v>1.3191156038144138</v>
      </c>
      <c r="Z174" s="2">
        <f t="shared" si="120"/>
        <v>1.3061107007082966</v>
      </c>
      <c r="AA174" s="2">
        <f t="shared" si="120"/>
        <v>1.2931057976021794</v>
      </c>
      <c r="AB174" s="2">
        <f t="shared" si="120"/>
        <v>1.2801008944960619</v>
      </c>
      <c r="AC174" s="2">
        <f t="shared" si="120"/>
        <v>1.2670959913899447</v>
      </c>
      <c r="AD174" s="2">
        <f t="shared" si="120"/>
        <v>1.2540910882838272</v>
      </c>
      <c r="AE174" s="2">
        <f t="shared" ref="AE174:AN183" si="121">ABS(((AE$153*$B$32)+((1-AE$153)*$B$35)+(2*SQRT(AE$153*(1-AE$153)*$B$32*$B$35)*COS($H$29)))/(((AE$153*$B$32)+((1-AE$153)*$B$35)+(2*SQRT(AE$153*(1-AE$153)*$B$32*$B$35)*COS($H$29)))+((AE$153*$B$33)+((1-AE$153)*$B$36)+(2*SQRT(AE$153*(1-AE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AE$153)</f>
        <v>1.2410861851777102</v>
      </c>
      <c r="AF174" s="2">
        <f t="shared" si="121"/>
        <v>1.2280812820715927</v>
      </c>
      <c r="AG174" s="2">
        <f t="shared" si="121"/>
        <v>1.2150763789654753</v>
      </c>
      <c r="AH174" s="2">
        <f t="shared" si="121"/>
        <v>1.2020714758593583</v>
      </c>
      <c r="AI174" s="2">
        <f t="shared" si="121"/>
        <v>1.1890665727532408</v>
      </c>
      <c r="AJ174" s="2">
        <f t="shared" si="121"/>
        <v>1.1760616696471233</v>
      </c>
      <c r="AK174" s="2">
        <f t="shared" si="121"/>
        <v>1.1630567665410059</v>
      </c>
      <c r="AL174" s="2">
        <f t="shared" si="121"/>
        <v>1.1500518634348889</v>
      </c>
      <c r="AM174" s="2">
        <f t="shared" si="121"/>
        <v>1.1370469603287716</v>
      </c>
      <c r="AN174" s="2">
        <f t="shared" si="121"/>
        <v>1.1240420572226542</v>
      </c>
      <c r="AO174" s="2">
        <f t="shared" ref="AO174:AX183" si="122">ABS(((AO$153*$B$32)+((1-AO$153)*$B$35)+(2*SQRT(AO$153*(1-AO$153)*$B$32*$B$35)*COS($H$29)))/(((AO$153*$B$32)+((1-AO$153)*$B$35)+(2*SQRT(AO$153*(1-AO$153)*$B$32*$B$35)*COS($H$29)))+((AO$153*$B$33)+((1-AO$153)*$B$36)+(2*SQRT(AO$153*(1-AO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AO$153)</f>
        <v>1.1110371541165369</v>
      </c>
      <c r="AP174" s="2">
        <f t="shared" si="122"/>
        <v>1.0980322510104195</v>
      </c>
      <c r="AQ174" s="2">
        <f t="shared" si="122"/>
        <v>1.0850273479043022</v>
      </c>
      <c r="AR174" s="2">
        <f t="shared" si="122"/>
        <v>1.0720224447981848</v>
      </c>
      <c r="AS174" s="2">
        <f t="shared" si="122"/>
        <v>1.0590175416920675</v>
      </c>
      <c r="AT174" s="2">
        <f t="shared" si="122"/>
        <v>1.0460126385859501</v>
      </c>
      <c r="AU174" s="2">
        <f t="shared" si="122"/>
        <v>1.0330077354798328</v>
      </c>
      <c r="AV174" s="2">
        <f t="shared" si="122"/>
        <v>1.0200028323737156</v>
      </c>
      <c r="AW174" s="2">
        <f t="shared" si="122"/>
        <v>1.0069979292675981</v>
      </c>
      <c r="AX174" s="2">
        <f t="shared" si="122"/>
        <v>0.99399302616148089</v>
      </c>
      <c r="AY174" s="2">
        <f t="shared" ref="AY174:BH183" si="123">ABS(((AY$153*$B$32)+((1-AY$153)*$B$35)+(2*SQRT(AY$153*(1-AY$153)*$B$32*$B$35)*COS($H$29)))/(((AY$153*$B$32)+((1-AY$153)*$B$35)+(2*SQRT(AY$153*(1-AY$153)*$B$32*$B$35)*COS($H$29)))+((AY$153*$B$33)+((1-AY$153)*$B$36)+(2*SQRT(AY$153*(1-AY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AY$153)</f>
        <v>0.98098812305536354</v>
      </c>
      <c r="AZ174" s="2">
        <f t="shared" si="123"/>
        <v>0.96798321994924619</v>
      </c>
      <c r="BA174" s="2">
        <f t="shared" si="123"/>
        <v>0.95497831684312884</v>
      </c>
      <c r="BB174" s="2">
        <f t="shared" si="123"/>
        <v>0.9419734137370116</v>
      </c>
      <c r="BC174" s="2">
        <f t="shared" si="123"/>
        <v>0.92896851063089425</v>
      </c>
      <c r="BD174" s="2">
        <f t="shared" si="123"/>
        <v>0.91596360752477701</v>
      </c>
      <c r="BE174" s="2">
        <f t="shared" si="123"/>
        <v>0.90295870441865955</v>
      </c>
      <c r="BF174" s="2">
        <f t="shared" si="123"/>
        <v>0.88995380131254231</v>
      </c>
      <c r="BG174" s="2">
        <f t="shared" si="123"/>
        <v>0.87694889820642485</v>
      </c>
      <c r="BH174" s="2">
        <f t="shared" si="123"/>
        <v>0.86394399510030762</v>
      </c>
      <c r="BI174" s="2">
        <f t="shared" ref="BI174:BR183" si="124">ABS(((BI$153*$B$32)+((1-BI$153)*$B$35)+(2*SQRT(BI$153*(1-BI$153)*$B$32*$B$35)*COS($H$29)))/(((BI$153*$B$32)+((1-BI$153)*$B$35)+(2*SQRT(BI$153*(1-BI$153)*$B$32*$B$35)*COS($H$29)))+((BI$153*$B$33)+((1-BI$153)*$B$36)+(2*SQRT(BI$153*(1-BI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BI$153)</f>
        <v>0.85093909199419038</v>
      </c>
      <c r="BJ174" s="2">
        <f t="shared" si="124"/>
        <v>0.83793418888807303</v>
      </c>
      <c r="BK174" s="2">
        <f t="shared" si="124"/>
        <v>0.82492928578195568</v>
      </c>
      <c r="BL174" s="2">
        <f t="shared" si="124"/>
        <v>0.81192438267583833</v>
      </c>
      <c r="BM174" s="2">
        <f t="shared" si="124"/>
        <v>0.79891947956972109</v>
      </c>
      <c r="BN174" s="2">
        <f t="shared" si="124"/>
        <v>0.78591457646360374</v>
      </c>
      <c r="BO174" s="2">
        <f t="shared" si="124"/>
        <v>0.77290967335748639</v>
      </c>
      <c r="BP174" s="2">
        <f t="shared" si="124"/>
        <v>0.75990477025136904</v>
      </c>
      <c r="BQ174" s="2">
        <f t="shared" si="124"/>
        <v>0.74689986714525181</v>
      </c>
      <c r="BR174" s="2">
        <f t="shared" si="124"/>
        <v>0.73389496403913435</v>
      </c>
      <c r="BS174" s="2">
        <f t="shared" ref="BS174:CB183" si="125">ABS(((BS$153*$B$32)+((1-BS$153)*$B$35)+(2*SQRT(BS$153*(1-BS$153)*$B$32*$B$35)*COS($H$29)))/(((BS$153*$B$32)+((1-BS$153)*$B$35)+(2*SQRT(BS$153*(1-BS$153)*$B$32*$B$35)*COS($H$29)))+((BS$153*$B$33)+((1-BS$153)*$B$36)+(2*SQRT(BS$153*(1-BS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BS$153)</f>
        <v>0.72089006093301711</v>
      </c>
      <c r="BT174" s="2">
        <f t="shared" si="125"/>
        <v>0.70788515782689965</v>
      </c>
      <c r="BU174" s="2">
        <f t="shared" si="125"/>
        <v>0.69488025472078241</v>
      </c>
      <c r="BV174" s="2">
        <f t="shared" si="125"/>
        <v>0.68187535161466517</v>
      </c>
      <c r="BW174" s="2">
        <f t="shared" si="125"/>
        <v>0.66887044850854771</v>
      </c>
      <c r="BX174" s="2">
        <f t="shared" si="125"/>
        <v>0.65586554540243047</v>
      </c>
      <c r="BY174" s="2">
        <f t="shared" si="125"/>
        <v>0.64286064229631301</v>
      </c>
      <c r="BZ174" s="2">
        <f t="shared" si="125"/>
        <v>0.62985573919019577</v>
      </c>
      <c r="CA174" s="2">
        <f t="shared" si="125"/>
        <v>0.61685083608407854</v>
      </c>
      <c r="CB174" s="2">
        <f t="shared" si="125"/>
        <v>0.60384593297796108</v>
      </c>
      <c r="CC174" s="2">
        <f t="shared" ref="CC174:CL183" si="126">ABS(((CC$153*$B$32)+((1-CC$153)*$B$35)+(2*SQRT(CC$153*(1-CC$153)*$B$32*$B$35)*COS($H$29)))/(((CC$153*$B$32)+((1-CC$153)*$B$35)+(2*SQRT(CC$153*(1-CC$153)*$B$32*$B$35)*COS($H$29)))+((CC$153*$B$33)+((1-CC$153)*$B$36)+(2*SQRT(CC$153*(1-CC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CC$153)</f>
        <v>0.59084102987184384</v>
      </c>
      <c r="CD174" s="2">
        <f t="shared" si="126"/>
        <v>0.57783612676572638</v>
      </c>
      <c r="CE174" s="2">
        <f t="shared" si="126"/>
        <v>0.56483122365960914</v>
      </c>
      <c r="CF174" s="2">
        <f t="shared" si="126"/>
        <v>0.5518263205534919</v>
      </c>
      <c r="CG174" s="2">
        <f t="shared" si="126"/>
        <v>0.53882141744737444</v>
      </c>
      <c r="CH174" s="2">
        <f t="shared" si="126"/>
        <v>0.5258165143412572</v>
      </c>
      <c r="CI174" s="2">
        <f t="shared" si="126"/>
        <v>0.51281161123513974</v>
      </c>
      <c r="CJ174" s="2">
        <f t="shared" si="126"/>
        <v>0.49980670812902256</v>
      </c>
      <c r="CK174" s="2">
        <f t="shared" si="126"/>
        <v>0.4868018050229051</v>
      </c>
      <c r="CL174" s="2">
        <f t="shared" si="126"/>
        <v>0.47379690191678797</v>
      </c>
      <c r="CM174" s="2">
        <f t="shared" ref="CM174:CV183" si="127">ABS(((CM$153*$B$32)+((1-CM$153)*$B$35)+(2*SQRT(CM$153*(1-CM$153)*$B$32*$B$35)*COS($H$29)))/(((CM$153*$B$32)+((1-CM$153)*$B$35)+(2*SQRT(CM$153*(1-CM$153)*$B$32*$B$35)*COS($H$29)))+((CM$153*$B$33)+((1-CM$153)*$B$36)+(2*SQRT(CM$153*(1-CM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CM$153)</f>
        <v>0.46079199881067062</v>
      </c>
      <c r="CN174" s="2">
        <f t="shared" si="127"/>
        <v>0.44778709570455327</v>
      </c>
      <c r="CO174" s="2">
        <f t="shared" si="127"/>
        <v>0.43478219259843592</v>
      </c>
      <c r="CP174" s="2">
        <f t="shared" si="127"/>
        <v>0.42177728949231857</v>
      </c>
      <c r="CQ174" s="2">
        <f t="shared" si="127"/>
        <v>0.40877238638620123</v>
      </c>
      <c r="CR174" s="2">
        <f t="shared" si="127"/>
        <v>0.39576748328008399</v>
      </c>
      <c r="CS174" s="2">
        <f t="shared" si="127"/>
        <v>0.38276258017396664</v>
      </c>
      <c r="CT174" s="2">
        <f t="shared" si="127"/>
        <v>0.36975767706784929</v>
      </c>
      <c r="CU174" s="2">
        <f t="shared" si="127"/>
        <v>0.35675277396173194</v>
      </c>
      <c r="CV174" s="2">
        <f t="shared" si="127"/>
        <v>0.34374787085561459</v>
      </c>
      <c r="CW174" s="2">
        <f t="shared" ref="CW174:DF183" si="128">ABS(((CW$153*$B$32)+((1-CW$153)*$B$35)+(2*SQRT(CW$153*(1-CW$153)*$B$32*$B$35)*COS($H$29)))/(((CW$153*$B$32)+((1-CW$153)*$B$35)+(2*SQRT(CW$153*(1-CW$153)*$B$32*$B$35)*COS($H$29)))+((CW$153*$B$33)+((1-CW$153)*$B$36)+(2*SQRT(CW$153*(1-CW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CW$153)</f>
        <v>0.3475691263005149</v>
      </c>
      <c r="CX174" s="2">
        <f t="shared" si="128"/>
        <v>0.35456422319439757</v>
      </c>
      <c r="CY174" s="2">
        <f t="shared" si="128"/>
        <v>0.36155932008828012</v>
      </c>
      <c r="CZ174" s="2">
        <f t="shared" si="128"/>
        <v>0.3685544169821629</v>
      </c>
      <c r="DA174" s="2">
        <f t="shared" si="128"/>
        <v>0.37554951387604557</v>
      </c>
      <c r="DB174" s="2">
        <f t="shared" si="128"/>
        <v>0.38254461076992824</v>
      </c>
      <c r="DC174" s="2">
        <f t="shared" si="128"/>
        <v>0.38953970766381091</v>
      </c>
      <c r="DD174" s="2">
        <f t="shared" si="128"/>
        <v>0.39653480455769358</v>
      </c>
      <c r="DE174" s="2">
        <f t="shared" si="128"/>
        <v>0.40352990145157625</v>
      </c>
      <c r="DF174" s="2">
        <f t="shared" si="128"/>
        <v>0.41052499834545902</v>
      </c>
      <c r="DG174" s="2">
        <f t="shared" ref="DG174:DQ183" si="129">ABS(((DG$153*$B$32)+((1-DG$153)*$B$35)+(2*SQRT(DG$153*(1-DG$153)*$B$32*$B$35)*COS($H$29)))/(((DG$153*$B$32)+((1-DG$153)*$B$35)+(2*SQRT(DG$153*(1-DG$153)*$B$32*$B$35)*COS($H$29)))+((DG$153*$B$33)+((1-DG$153)*$B$36)+(2*SQRT(DG$153*(1-DG$153)*$B$33*$B$36)*COS($H$29))))-$T174)+ABS(((($T174*$B$38)+((1-$T174)*$B$41)+(2*SQRT($T174*(1-$T174)*$B$38*$B$41)*COS($H$30)))/((($T174*$B$38)+((1-$T174)*$B$41)+(2*SQRT($T174*(1-$T174)*$B$38*$B$41)*COS($H$30)))+(($T174*$B$39)+((1-$T174)*$B$42)+(2*SQRT($T174*(1-$T174)*$B$39*$B$42)*COS($H$30)))))-DG$153)</f>
        <v>0.41752009523934169</v>
      </c>
      <c r="DH174" s="2">
        <f t="shared" si="129"/>
        <v>0.42451519213322436</v>
      </c>
      <c r="DI174" s="2">
        <f t="shared" si="129"/>
        <v>0.43151028902710703</v>
      </c>
      <c r="DJ174" s="2">
        <f t="shared" si="129"/>
        <v>0.4385053859209897</v>
      </c>
      <c r="DK174" s="2">
        <f t="shared" si="129"/>
        <v>0.44550048281487231</v>
      </c>
      <c r="DL174" s="2">
        <f t="shared" si="129"/>
        <v>0.45249557970875498</v>
      </c>
      <c r="DM174" s="2">
        <f t="shared" si="129"/>
        <v>0.45949067660263765</v>
      </c>
      <c r="DN174" s="2">
        <f t="shared" si="129"/>
        <v>0.46648577349652032</v>
      </c>
      <c r="DO174" s="2">
        <f t="shared" si="129"/>
        <v>0.47348087039040304</v>
      </c>
      <c r="DP174" s="2">
        <f t="shared" si="129"/>
        <v>0.48047596728428571</v>
      </c>
      <c r="DQ174" s="2">
        <f t="shared" si="129"/>
        <v>0.48747106417816838</v>
      </c>
    </row>
    <row r="175" spans="20:121" ht="3.75" customHeight="1" x14ac:dyDescent="0.25">
      <c r="T175" s="2">
        <v>0.21</v>
      </c>
      <c r="U175" s="2">
        <f t="shared" si="120"/>
        <v>1.3622561821426449</v>
      </c>
      <c r="V175" s="2">
        <f t="shared" si="120"/>
        <v>1.3492512790365279</v>
      </c>
      <c r="W175" s="2">
        <f t="shared" si="120"/>
        <v>1.3362463759304104</v>
      </c>
      <c r="X175" s="2">
        <f t="shared" si="120"/>
        <v>1.3232414728242929</v>
      </c>
      <c r="Y175" s="2">
        <f t="shared" si="120"/>
        <v>1.3102365697181755</v>
      </c>
      <c r="Z175" s="2">
        <f t="shared" si="120"/>
        <v>1.2972316666120585</v>
      </c>
      <c r="AA175" s="2">
        <f t="shared" si="120"/>
        <v>1.284226763505941</v>
      </c>
      <c r="AB175" s="2">
        <f t="shared" si="120"/>
        <v>1.2712218603998235</v>
      </c>
      <c r="AC175" s="2">
        <f t="shared" si="120"/>
        <v>1.2582169572937065</v>
      </c>
      <c r="AD175" s="2">
        <f t="shared" si="120"/>
        <v>1.2452120541875891</v>
      </c>
      <c r="AE175" s="2">
        <f t="shared" si="121"/>
        <v>1.2322071510814718</v>
      </c>
      <c r="AF175" s="2">
        <f t="shared" si="121"/>
        <v>1.2192022479753544</v>
      </c>
      <c r="AG175" s="2">
        <f t="shared" si="121"/>
        <v>1.2061973448692371</v>
      </c>
      <c r="AH175" s="2">
        <f t="shared" si="121"/>
        <v>1.1931924417631197</v>
      </c>
      <c r="AI175" s="2">
        <f t="shared" si="121"/>
        <v>1.1801875386570024</v>
      </c>
      <c r="AJ175" s="2">
        <f t="shared" si="121"/>
        <v>1.1671826355508852</v>
      </c>
      <c r="AK175" s="2">
        <f t="shared" si="121"/>
        <v>1.1541777324447677</v>
      </c>
      <c r="AL175" s="2">
        <f t="shared" si="121"/>
        <v>1.1411728293386503</v>
      </c>
      <c r="AM175" s="2">
        <f t="shared" si="121"/>
        <v>1.1281679262325333</v>
      </c>
      <c r="AN175" s="2">
        <f t="shared" si="121"/>
        <v>1.1151630231264158</v>
      </c>
      <c r="AO175" s="2">
        <f t="shared" si="122"/>
        <v>1.1021581200202986</v>
      </c>
      <c r="AP175" s="2">
        <f t="shared" si="122"/>
        <v>1.0891532169141813</v>
      </c>
      <c r="AQ175" s="2">
        <f t="shared" si="122"/>
        <v>1.0761483138080639</v>
      </c>
      <c r="AR175" s="2">
        <f t="shared" si="122"/>
        <v>1.0631434107019464</v>
      </c>
      <c r="AS175" s="2">
        <f t="shared" si="122"/>
        <v>1.0501385075958294</v>
      </c>
      <c r="AT175" s="2">
        <f t="shared" si="122"/>
        <v>1.0371336044897119</v>
      </c>
      <c r="AU175" s="2">
        <f t="shared" si="122"/>
        <v>1.0241287013835945</v>
      </c>
      <c r="AV175" s="2">
        <f t="shared" si="122"/>
        <v>1.0111237982774772</v>
      </c>
      <c r="AW175" s="2">
        <f t="shared" si="122"/>
        <v>0.99811889517135988</v>
      </c>
      <c r="AX175" s="2">
        <f t="shared" si="122"/>
        <v>0.98511399206524253</v>
      </c>
      <c r="AY175" s="2">
        <f t="shared" si="123"/>
        <v>0.97210908895912529</v>
      </c>
      <c r="AZ175" s="2">
        <f t="shared" si="123"/>
        <v>0.95910418585300783</v>
      </c>
      <c r="BA175" s="2">
        <f t="shared" si="123"/>
        <v>0.94609928274689059</v>
      </c>
      <c r="BB175" s="2">
        <f t="shared" si="123"/>
        <v>0.93309437964077335</v>
      </c>
      <c r="BC175" s="2">
        <f t="shared" si="123"/>
        <v>0.92008947653465589</v>
      </c>
      <c r="BD175" s="2">
        <f t="shared" si="123"/>
        <v>0.90708457342853865</v>
      </c>
      <c r="BE175" s="2">
        <f t="shared" si="123"/>
        <v>0.8940796703224213</v>
      </c>
      <c r="BF175" s="2">
        <f t="shared" si="123"/>
        <v>0.88107476721630396</v>
      </c>
      <c r="BG175" s="2">
        <f t="shared" si="123"/>
        <v>0.86806986411018661</v>
      </c>
      <c r="BH175" s="2">
        <f t="shared" si="123"/>
        <v>0.85506496100406926</v>
      </c>
      <c r="BI175" s="2">
        <f t="shared" si="124"/>
        <v>0.84206005789795202</v>
      </c>
      <c r="BJ175" s="2">
        <f t="shared" si="124"/>
        <v>0.82905515479183478</v>
      </c>
      <c r="BK175" s="2">
        <f t="shared" si="124"/>
        <v>0.81605025168571732</v>
      </c>
      <c r="BL175" s="2">
        <f t="shared" si="124"/>
        <v>0.80304534857960008</v>
      </c>
      <c r="BM175" s="2">
        <f t="shared" si="124"/>
        <v>0.79004044547348284</v>
      </c>
      <c r="BN175" s="2">
        <f t="shared" si="124"/>
        <v>0.77703554236736538</v>
      </c>
      <c r="BO175" s="2">
        <f t="shared" si="124"/>
        <v>0.76403063926124815</v>
      </c>
      <c r="BP175" s="2">
        <f t="shared" si="124"/>
        <v>0.7510257361551308</v>
      </c>
      <c r="BQ175" s="2">
        <f t="shared" si="124"/>
        <v>0.73802083304901345</v>
      </c>
      <c r="BR175" s="2">
        <f t="shared" si="124"/>
        <v>0.7250159299428961</v>
      </c>
      <c r="BS175" s="2">
        <f t="shared" si="125"/>
        <v>0.71201102683677875</v>
      </c>
      <c r="BT175" s="2">
        <f t="shared" si="125"/>
        <v>0.6990061237306614</v>
      </c>
      <c r="BU175" s="2">
        <f t="shared" si="125"/>
        <v>0.68600122062454405</v>
      </c>
      <c r="BV175" s="2">
        <f t="shared" si="125"/>
        <v>0.67299631751842681</v>
      </c>
      <c r="BW175" s="2">
        <f t="shared" si="125"/>
        <v>0.65999141441230935</v>
      </c>
      <c r="BX175" s="2">
        <f t="shared" si="125"/>
        <v>0.64698651130619211</v>
      </c>
      <c r="BY175" s="2">
        <f t="shared" si="125"/>
        <v>0.63398160820007465</v>
      </c>
      <c r="BZ175" s="2">
        <f t="shared" si="125"/>
        <v>0.62097670509395753</v>
      </c>
      <c r="CA175" s="2">
        <f t="shared" si="125"/>
        <v>0.60797180198784029</v>
      </c>
      <c r="CB175" s="2">
        <f t="shared" si="125"/>
        <v>0.59496689888172283</v>
      </c>
      <c r="CC175" s="2">
        <f t="shared" si="126"/>
        <v>0.58196199577560559</v>
      </c>
      <c r="CD175" s="2">
        <f t="shared" si="126"/>
        <v>0.56895709266948813</v>
      </c>
      <c r="CE175" s="2">
        <f t="shared" si="126"/>
        <v>0.55595218956337089</v>
      </c>
      <c r="CF175" s="2">
        <f t="shared" si="126"/>
        <v>0.54294728645725354</v>
      </c>
      <c r="CG175" s="2">
        <f t="shared" si="126"/>
        <v>0.52994238335113619</v>
      </c>
      <c r="CH175" s="2">
        <f t="shared" si="126"/>
        <v>0.51693748024501884</v>
      </c>
      <c r="CI175" s="2">
        <f t="shared" si="126"/>
        <v>0.50393257713890149</v>
      </c>
      <c r="CJ175" s="2">
        <f t="shared" si="126"/>
        <v>0.49092767403278426</v>
      </c>
      <c r="CK175" s="2">
        <f t="shared" si="126"/>
        <v>0.4779227709266668</v>
      </c>
      <c r="CL175" s="2">
        <f t="shared" si="126"/>
        <v>0.46491786782054967</v>
      </c>
      <c r="CM175" s="2">
        <f t="shared" si="127"/>
        <v>0.45191296471443232</v>
      </c>
      <c r="CN175" s="2">
        <f t="shared" si="127"/>
        <v>0.43890806160831497</v>
      </c>
      <c r="CO175" s="2">
        <f t="shared" si="127"/>
        <v>0.42590315850219762</v>
      </c>
      <c r="CP175" s="2">
        <f t="shared" si="127"/>
        <v>0.41289825539608027</v>
      </c>
      <c r="CQ175" s="2">
        <f t="shared" si="127"/>
        <v>0.39989335228996292</v>
      </c>
      <c r="CR175" s="2">
        <f t="shared" si="127"/>
        <v>0.38688844918384568</v>
      </c>
      <c r="CS175" s="2">
        <f t="shared" si="127"/>
        <v>0.37388354607772833</v>
      </c>
      <c r="CT175" s="2">
        <f t="shared" si="127"/>
        <v>0.36087864297161099</v>
      </c>
      <c r="CU175" s="2">
        <f t="shared" si="127"/>
        <v>0.34787373986549364</v>
      </c>
      <c r="CV175" s="2">
        <f t="shared" si="127"/>
        <v>0.33486883675937629</v>
      </c>
      <c r="CW175" s="2">
        <f t="shared" si="128"/>
        <v>0.33644816039675329</v>
      </c>
      <c r="CX175" s="2">
        <f t="shared" si="128"/>
        <v>0.34344325729063596</v>
      </c>
      <c r="CY175" s="2">
        <f t="shared" si="128"/>
        <v>0.35043835418451852</v>
      </c>
      <c r="CZ175" s="2">
        <f t="shared" si="128"/>
        <v>0.3574334510784013</v>
      </c>
      <c r="DA175" s="2">
        <f t="shared" si="128"/>
        <v>0.36442854797228397</v>
      </c>
      <c r="DB175" s="2">
        <f t="shared" si="128"/>
        <v>0.37142364486616664</v>
      </c>
      <c r="DC175" s="2">
        <f t="shared" si="128"/>
        <v>0.3784187417600493</v>
      </c>
      <c r="DD175" s="2">
        <f t="shared" si="128"/>
        <v>0.38541383865393197</v>
      </c>
      <c r="DE175" s="2">
        <f t="shared" si="128"/>
        <v>0.39240893554781464</v>
      </c>
      <c r="DF175" s="2">
        <f t="shared" si="128"/>
        <v>0.39940403244169742</v>
      </c>
      <c r="DG175" s="2">
        <f t="shared" si="129"/>
        <v>0.40639912933558009</v>
      </c>
      <c r="DH175" s="2">
        <f t="shared" si="129"/>
        <v>0.41339422622946276</v>
      </c>
      <c r="DI175" s="2">
        <f t="shared" si="129"/>
        <v>0.42038932312334543</v>
      </c>
      <c r="DJ175" s="2">
        <f t="shared" si="129"/>
        <v>0.42738442001722809</v>
      </c>
      <c r="DK175" s="2">
        <f t="shared" si="129"/>
        <v>0.43437951691111065</v>
      </c>
      <c r="DL175" s="2">
        <f t="shared" si="129"/>
        <v>0.44137461380499332</v>
      </c>
      <c r="DM175" s="2">
        <f t="shared" si="129"/>
        <v>0.44836971069887599</v>
      </c>
      <c r="DN175" s="2">
        <f t="shared" si="129"/>
        <v>0.45536480759275866</v>
      </c>
      <c r="DO175" s="2">
        <f t="shared" si="129"/>
        <v>0.46235990448664144</v>
      </c>
      <c r="DP175" s="2">
        <f t="shared" si="129"/>
        <v>0.46935500138052411</v>
      </c>
      <c r="DQ175" s="2">
        <f t="shared" si="129"/>
        <v>0.47635009827440677</v>
      </c>
    </row>
    <row r="176" spans="20:121" ht="3.75" customHeight="1" x14ac:dyDescent="0.25">
      <c r="T176" s="2">
        <v>0.22</v>
      </c>
      <c r="U176" s="2">
        <f t="shared" si="120"/>
        <v>1.3533771480464065</v>
      </c>
      <c r="V176" s="2">
        <f t="shared" si="120"/>
        <v>1.3403722449402893</v>
      </c>
      <c r="W176" s="2">
        <f t="shared" si="120"/>
        <v>1.3273673418341718</v>
      </c>
      <c r="X176" s="2">
        <f t="shared" si="120"/>
        <v>1.3143624387280546</v>
      </c>
      <c r="Y176" s="2">
        <f t="shared" si="120"/>
        <v>1.3013575356219371</v>
      </c>
      <c r="Z176" s="2">
        <f t="shared" si="120"/>
        <v>1.2883526325158199</v>
      </c>
      <c r="AA176" s="2">
        <f t="shared" si="120"/>
        <v>1.2753477294097026</v>
      </c>
      <c r="AB176" s="2">
        <f t="shared" si="120"/>
        <v>1.2623428263035854</v>
      </c>
      <c r="AC176" s="2">
        <f t="shared" si="120"/>
        <v>1.2493379231974679</v>
      </c>
      <c r="AD176" s="2">
        <f t="shared" si="120"/>
        <v>1.2363330200913505</v>
      </c>
      <c r="AE176" s="2">
        <f t="shared" si="121"/>
        <v>1.2233281169852335</v>
      </c>
      <c r="AF176" s="2">
        <f t="shared" si="121"/>
        <v>1.210323213879116</v>
      </c>
      <c r="AG176" s="2">
        <f t="shared" si="121"/>
        <v>1.1973183107729986</v>
      </c>
      <c r="AH176" s="2">
        <f t="shared" si="121"/>
        <v>1.1843134076668813</v>
      </c>
      <c r="AI176" s="2">
        <f t="shared" si="121"/>
        <v>1.1713085045607641</v>
      </c>
      <c r="AJ176" s="2">
        <f t="shared" si="121"/>
        <v>1.1583036014546466</v>
      </c>
      <c r="AK176" s="2">
        <f t="shared" si="121"/>
        <v>1.1452986983485292</v>
      </c>
      <c r="AL176" s="2">
        <f t="shared" si="121"/>
        <v>1.1322937952424119</v>
      </c>
      <c r="AM176" s="2">
        <f t="shared" si="121"/>
        <v>1.1192888921362947</v>
      </c>
      <c r="AN176" s="2">
        <f t="shared" si="121"/>
        <v>1.1062839890301772</v>
      </c>
      <c r="AO176" s="2">
        <f t="shared" si="122"/>
        <v>1.09327908592406</v>
      </c>
      <c r="AP176" s="2">
        <f t="shared" si="122"/>
        <v>1.0802741828179427</v>
      </c>
      <c r="AQ176" s="2">
        <f t="shared" si="122"/>
        <v>1.0672692797118253</v>
      </c>
      <c r="AR176" s="2">
        <f t="shared" si="122"/>
        <v>1.054264376605708</v>
      </c>
      <c r="AS176" s="2">
        <f t="shared" si="122"/>
        <v>1.0412594734995908</v>
      </c>
      <c r="AT176" s="2">
        <f t="shared" si="122"/>
        <v>1.0282545703934733</v>
      </c>
      <c r="AU176" s="2">
        <f t="shared" si="122"/>
        <v>1.0152496672873561</v>
      </c>
      <c r="AV176" s="2">
        <f t="shared" si="122"/>
        <v>1.0022447641812389</v>
      </c>
      <c r="AW176" s="2">
        <f t="shared" si="122"/>
        <v>0.98923986107512141</v>
      </c>
      <c r="AX176" s="2">
        <f t="shared" si="122"/>
        <v>0.97623495796900417</v>
      </c>
      <c r="AY176" s="2">
        <f t="shared" si="123"/>
        <v>0.96323005486288671</v>
      </c>
      <c r="AZ176" s="2">
        <f t="shared" si="123"/>
        <v>0.95022515175676947</v>
      </c>
      <c r="BA176" s="2">
        <f t="shared" si="123"/>
        <v>0.93722024865065201</v>
      </c>
      <c r="BB176" s="2">
        <f t="shared" si="123"/>
        <v>0.92421534554453477</v>
      </c>
      <c r="BC176" s="2">
        <f t="shared" si="123"/>
        <v>0.91121044243841753</v>
      </c>
      <c r="BD176" s="2">
        <f t="shared" si="123"/>
        <v>0.89820553933230018</v>
      </c>
      <c r="BE176" s="2">
        <f t="shared" si="123"/>
        <v>0.88520063622618284</v>
      </c>
      <c r="BF176" s="2">
        <f t="shared" si="123"/>
        <v>0.87219573312006549</v>
      </c>
      <c r="BG176" s="2">
        <f t="shared" si="123"/>
        <v>0.85919083001394814</v>
      </c>
      <c r="BH176" s="2">
        <f t="shared" si="123"/>
        <v>0.84618592690783079</v>
      </c>
      <c r="BI176" s="2">
        <f t="shared" si="124"/>
        <v>0.83318102380171355</v>
      </c>
      <c r="BJ176" s="2">
        <f t="shared" si="124"/>
        <v>0.8201761206955962</v>
      </c>
      <c r="BK176" s="2">
        <f t="shared" si="124"/>
        <v>0.80717121758947896</v>
      </c>
      <c r="BL176" s="2">
        <f t="shared" si="124"/>
        <v>0.7941663144833615</v>
      </c>
      <c r="BM176" s="2">
        <f t="shared" si="124"/>
        <v>0.78116141137724426</v>
      </c>
      <c r="BN176" s="2">
        <f t="shared" si="124"/>
        <v>0.76815650827112703</v>
      </c>
      <c r="BO176" s="2">
        <f t="shared" si="124"/>
        <v>0.75515160516500957</v>
      </c>
      <c r="BP176" s="2">
        <f t="shared" si="124"/>
        <v>0.74214670205889233</v>
      </c>
      <c r="BQ176" s="2">
        <f t="shared" si="124"/>
        <v>0.72914179895277498</v>
      </c>
      <c r="BR176" s="2">
        <f t="shared" si="124"/>
        <v>0.71613689584665763</v>
      </c>
      <c r="BS176" s="2">
        <f t="shared" si="125"/>
        <v>0.70313199274054028</v>
      </c>
      <c r="BT176" s="2">
        <f t="shared" si="125"/>
        <v>0.69012708963442293</v>
      </c>
      <c r="BU176" s="2">
        <f t="shared" si="125"/>
        <v>0.67712218652830558</v>
      </c>
      <c r="BV176" s="2">
        <f t="shared" si="125"/>
        <v>0.66411728342218834</v>
      </c>
      <c r="BW176" s="2">
        <f t="shared" si="125"/>
        <v>0.65111238031607088</v>
      </c>
      <c r="BX176" s="2">
        <f t="shared" si="125"/>
        <v>0.63810747720995364</v>
      </c>
      <c r="BY176" s="2">
        <f t="shared" si="125"/>
        <v>0.62510257410383618</v>
      </c>
      <c r="BZ176" s="2">
        <f t="shared" si="125"/>
        <v>0.61209767099771906</v>
      </c>
      <c r="CA176" s="2">
        <f t="shared" si="125"/>
        <v>0.59909276789160182</v>
      </c>
      <c r="CB176" s="2">
        <f t="shared" si="125"/>
        <v>0.58608786478548436</v>
      </c>
      <c r="CC176" s="2">
        <f t="shared" si="126"/>
        <v>0.57308296167936712</v>
      </c>
      <c r="CD176" s="2">
        <f t="shared" si="126"/>
        <v>0.56007805857324966</v>
      </c>
      <c r="CE176" s="2">
        <f t="shared" si="126"/>
        <v>0.54707315546713242</v>
      </c>
      <c r="CF176" s="2">
        <f t="shared" si="126"/>
        <v>0.53406825236101507</v>
      </c>
      <c r="CG176" s="2">
        <f t="shared" si="126"/>
        <v>0.52106334925489772</v>
      </c>
      <c r="CH176" s="2">
        <f t="shared" si="126"/>
        <v>0.50805844614878037</v>
      </c>
      <c r="CI176" s="2">
        <f t="shared" si="126"/>
        <v>0.49505354304266302</v>
      </c>
      <c r="CJ176" s="2">
        <f t="shared" si="126"/>
        <v>0.48204863993654579</v>
      </c>
      <c r="CK176" s="2">
        <f t="shared" si="126"/>
        <v>0.46904373683042833</v>
      </c>
      <c r="CL176" s="2">
        <f t="shared" si="126"/>
        <v>0.4560388337243112</v>
      </c>
      <c r="CM176" s="2">
        <f t="shared" si="127"/>
        <v>0.44303393061819385</v>
      </c>
      <c r="CN176" s="2">
        <f t="shared" si="127"/>
        <v>0.4300290275120765</v>
      </c>
      <c r="CO176" s="2">
        <f t="shared" si="127"/>
        <v>0.41702412440595915</v>
      </c>
      <c r="CP176" s="2">
        <f t="shared" si="127"/>
        <v>0.4040192212998418</v>
      </c>
      <c r="CQ176" s="2">
        <f t="shared" si="127"/>
        <v>0.39101431819372445</v>
      </c>
      <c r="CR176" s="2">
        <f t="shared" si="127"/>
        <v>0.37800941508760721</v>
      </c>
      <c r="CS176" s="2">
        <f t="shared" si="127"/>
        <v>0.36500451198148987</v>
      </c>
      <c r="CT176" s="2">
        <f t="shared" si="127"/>
        <v>0.35199960887537252</v>
      </c>
      <c r="CU176" s="2">
        <f t="shared" si="127"/>
        <v>0.33899470576925517</v>
      </c>
      <c r="CV176" s="2">
        <f t="shared" si="127"/>
        <v>0.32598980266313782</v>
      </c>
      <c r="CW176" s="2">
        <f t="shared" si="128"/>
        <v>0.32532719449299174</v>
      </c>
      <c r="CX176" s="2">
        <f t="shared" si="128"/>
        <v>0.33232229138687441</v>
      </c>
      <c r="CY176" s="2">
        <f t="shared" si="128"/>
        <v>0.33931738828075697</v>
      </c>
      <c r="CZ176" s="2">
        <f t="shared" si="128"/>
        <v>0.34631248517463975</v>
      </c>
      <c r="DA176" s="2">
        <f t="shared" si="128"/>
        <v>0.35330758206852242</v>
      </c>
      <c r="DB176" s="2">
        <f t="shared" si="128"/>
        <v>0.36030267896240509</v>
      </c>
      <c r="DC176" s="2">
        <f t="shared" si="128"/>
        <v>0.36729777585628776</v>
      </c>
      <c r="DD176" s="2">
        <f t="shared" si="128"/>
        <v>0.37429287275017042</v>
      </c>
      <c r="DE176" s="2">
        <f t="shared" si="128"/>
        <v>0.38128796964405309</v>
      </c>
      <c r="DF176" s="2">
        <f t="shared" si="128"/>
        <v>0.38828306653793587</v>
      </c>
      <c r="DG176" s="2">
        <f t="shared" si="129"/>
        <v>0.39527816343181854</v>
      </c>
      <c r="DH176" s="2">
        <f t="shared" si="129"/>
        <v>0.40227326032570121</v>
      </c>
      <c r="DI176" s="2">
        <f t="shared" si="129"/>
        <v>0.40926835721958388</v>
      </c>
      <c r="DJ176" s="2">
        <f t="shared" si="129"/>
        <v>0.41626345411346655</v>
      </c>
      <c r="DK176" s="2">
        <f t="shared" si="129"/>
        <v>0.4232585510073491</v>
      </c>
      <c r="DL176" s="2">
        <f t="shared" si="129"/>
        <v>0.43025364790123177</v>
      </c>
      <c r="DM176" s="2">
        <f t="shared" si="129"/>
        <v>0.43724874479511444</v>
      </c>
      <c r="DN176" s="2">
        <f t="shared" si="129"/>
        <v>0.44424384168899711</v>
      </c>
      <c r="DO176" s="2">
        <f t="shared" si="129"/>
        <v>0.45123893858287989</v>
      </c>
      <c r="DP176" s="2">
        <f t="shared" si="129"/>
        <v>0.45823403547676256</v>
      </c>
      <c r="DQ176" s="2">
        <f t="shared" si="129"/>
        <v>0.46522913237064523</v>
      </c>
    </row>
    <row r="177" spans="20:121" ht="3.75" customHeight="1" x14ac:dyDescent="0.25">
      <c r="T177" s="2">
        <v>0.23</v>
      </c>
      <c r="U177" s="2">
        <f t="shared" si="120"/>
        <v>1.3444981139501682</v>
      </c>
      <c r="V177" s="2">
        <f t="shared" si="120"/>
        <v>1.3314932108440511</v>
      </c>
      <c r="W177" s="2">
        <f t="shared" si="120"/>
        <v>1.3184883077379337</v>
      </c>
      <c r="X177" s="2">
        <f t="shared" si="120"/>
        <v>1.3054834046318162</v>
      </c>
      <c r="Y177" s="2">
        <f t="shared" si="120"/>
        <v>1.2924785015256988</v>
      </c>
      <c r="Z177" s="2">
        <f t="shared" si="120"/>
        <v>1.2794735984195817</v>
      </c>
      <c r="AA177" s="2">
        <f t="shared" si="120"/>
        <v>1.2664686953134643</v>
      </c>
      <c r="AB177" s="2">
        <f t="shared" si="120"/>
        <v>1.2534637922073468</v>
      </c>
      <c r="AC177" s="2">
        <f t="shared" si="120"/>
        <v>1.2404588891012298</v>
      </c>
      <c r="AD177" s="2">
        <f t="shared" si="120"/>
        <v>1.2274539859951124</v>
      </c>
      <c r="AE177" s="2">
        <f t="shared" si="121"/>
        <v>1.2144490828889951</v>
      </c>
      <c r="AF177" s="2">
        <f t="shared" si="121"/>
        <v>1.2014441797828777</v>
      </c>
      <c r="AG177" s="2">
        <f t="shared" si="121"/>
        <v>1.1884392766767604</v>
      </c>
      <c r="AH177" s="2">
        <f t="shared" si="121"/>
        <v>1.175434373570643</v>
      </c>
      <c r="AI177" s="2">
        <f t="shared" si="121"/>
        <v>1.1624294704645257</v>
      </c>
      <c r="AJ177" s="2">
        <f t="shared" si="121"/>
        <v>1.1494245673584085</v>
      </c>
      <c r="AK177" s="2">
        <f t="shared" si="121"/>
        <v>1.136419664252291</v>
      </c>
      <c r="AL177" s="2">
        <f t="shared" si="121"/>
        <v>1.1234147611461736</v>
      </c>
      <c r="AM177" s="2">
        <f t="shared" si="121"/>
        <v>1.1104098580400565</v>
      </c>
      <c r="AN177" s="2">
        <f t="shared" si="121"/>
        <v>1.0974049549339391</v>
      </c>
      <c r="AO177" s="2">
        <f t="shared" si="122"/>
        <v>1.0844000518278218</v>
      </c>
      <c r="AP177" s="2">
        <f t="shared" si="122"/>
        <v>1.0713951487217046</v>
      </c>
      <c r="AQ177" s="2">
        <f t="shared" si="122"/>
        <v>1.0583902456155871</v>
      </c>
      <c r="AR177" s="2">
        <f t="shared" si="122"/>
        <v>1.0453853425094697</v>
      </c>
      <c r="AS177" s="2">
        <f t="shared" si="122"/>
        <v>1.0323804394033527</v>
      </c>
      <c r="AT177" s="2">
        <f t="shared" si="122"/>
        <v>1.0193755362972352</v>
      </c>
      <c r="AU177" s="2">
        <f t="shared" si="122"/>
        <v>1.0063706331911177</v>
      </c>
      <c r="AV177" s="2">
        <f t="shared" si="122"/>
        <v>0.99336573008500051</v>
      </c>
      <c r="AW177" s="2">
        <f t="shared" si="122"/>
        <v>0.98036082697888316</v>
      </c>
      <c r="AX177" s="2">
        <f t="shared" si="122"/>
        <v>0.96735592387276581</v>
      </c>
      <c r="AY177" s="2">
        <f t="shared" si="123"/>
        <v>0.95435102076664857</v>
      </c>
      <c r="AZ177" s="2">
        <f t="shared" si="123"/>
        <v>0.94134611766053111</v>
      </c>
      <c r="BA177" s="2">
        <f t="shared" si="123"/>
        <v>0.92834121455441387</v>
      </c>
      <c r="BB177" s="2">
        <f t="shared" si="123"/>
        <v>0.91533631144829664</v>
      </c>
      <c r="BC177" s="2">
        <f t="shared" si="123"/>
        <v>0.90233140834217918</v>
      </c>
      <c r="BD177" s="2">
        <f t="shared" si="123"/>
        <v>0.88932650523606194</v>
      </c>
      <c r="BE177" s="2">
        <f t="shared" si="123"/>
        <v>0.87632160212994459</v>
      </c>
      <c r="BF177" s="2">
        <f t="shared" si="123"/>
        <v>0.86331669902382724</v>
      </c>
      <c r="BG177" s="2">
        <f t="shared" si="123"/>
        <v>0.85031179591770989</v>
      </c>
      <c r="BH177" s="2">
        <f t="shared" si="123"/>
        <v>0.83730689281159254</v>
      </c>
      <c r="BI177" s="2">
        <f t="shared" si="124"/>
        <v>0.8243019897054753</v>
      </c>
      <c r="BJ177" s="2">
        <f t="shared" si="124"/>
        <v>0.81129708659935806</v>
      </c>
      <c r="BK177" s="2">
        <f t="shared" si="124"/>
        <v>0.7982921834932406</v>
      </c>
      <c r="BL177" s="2">
        <f t="shared" si="124"/>
        <v>0.78528728038712337</v>
      </c>
      <c r="BM177" s="2">
        <f t="shared" si="124"/>
        <v>0.77228237728100613</v>
      </c>
      <c r="BN177" s="2">
        <f t="shared" si="124"/>
        <v>0.75927747417488867</v>
      </c>
      <c r="BO177" s="2">
        <f t="shared" si="124"/>
        <v>0.74627257106877143</v>
      </c>
      <c r="BP177" s="2">
        <f t="shared" si="124"/>
        <v>0.73326766796265408</v>
      </c>
      <c r="BQ177" s="2">
        <f t="shared" si="124"/>
        <v>0.72026276485653673</v>
      </c>
      <c r="BR177" s="2">
        <f t="shared" si="124"/>
        <v>0.70725786175041938</v>
      </c>
      <c r="BS177" s="2">
        <f t="shared" si="125"/>
        <v>0.69425295864430203</v>
      </c>
      <c r="BT177" s="2">
        <f t="shared" si="125"/>
        <v>0.68124805553818468</v>
      </c>
      <c r="BU177" s="2">
        <f t="shared" si="125"/>
        <v>0.66824315243206733</v>
      </c>
      <c r="BV177" s="2">
        <f t="shared" si="125"/>
        <v>0.6552382493259501</v>
      </c>
      <c r="BW177" s="2">
        <f t="shared" si="125"/>
        <v>0.64223334621983263</v>
      </c>
      <c r="BX177" s="2">
        <f t="shared" si="125"/>
        <v>0.6292284431137154</v>
      </c>
      <c r="BY177" s="2">
        <f t="shared" si="125"/>
        <v>0.61622354000759794</v>
      </c>
      <c r="BZ177" s="2">
        <f t="shared" si="125"/>
        <v>0.60321863690148081</v>
      </c>
      <c r="CA177" s="2">
        <f t="shared" si="125"/>
        <v>0.59021373379536357</v>
      </c>
      <c r="CB177" s="2">
        <f t="shared" si="125"/>
        <v>0.57720883068924611</v>
      </c>
      <c r="CC177" s="2">
        <f t="shared" si="126"/>
        <v>0.56420392758312887</v>
      </c>
      <c r="CD177" s="2">
        <f t="shared" si="126"/>
        <v>0.55119902447701141</v>
      </c>
      <c r="CE177" s="2">
        <f t="shared" si="126"/>
        <v>0.53819412137089417</v>
      </c>
      <c r="CF177" s="2">
        <f t="shared" si="126"/>
        <v>0.52518921826477682</v>
      </c>
      <c r="CG177" s="2">
        <f t="shared" si="126"/>
        <v>0.51218431515865948</v>
      </c>
      <c r="CH177" s="2">
        <f t="shared" si="126"/>
        <v>0.49917941205254213</v>
      </c>
      <c r="CI177" s="2">
        <f t="shared" si="126"/>
        <v>0.48617450894642478</v>
      </c>
      <c r="CJ177" s="2">
        <f t="shared" si="126"/>
        <v>0.47316960584030754</v>
      </c>
      <c r="CK177" s="2">
        <f t="shared" si="126"/>
        <v>0.46016470273419008</v>
      </c>
      <c r="CL177" s="2">
        <f t="shared" si="126"/>
        <v>0.44715979962807295</v>
      </c>
      <c r="CM177" s="2">
        <f t="shared" si="127"/>
        <v>0.4341548965219556</v>
      </c>
      <c r="CN177" s="2">
        <f t="shared" si="127"/>
        <v>0.42114999341583825</v>
      </c>
      <c r="CO177" s="2">
        <f t="shared" si="127"/>
        <v>0.4081450903097209</v>
      </c>
      <c r="CP177" s="2">
        <f t="shared" si="127"/>
        <v>0.39514018720360355</v>
      </c>
      <c r="CQ177" s="2">
        <f t="shared" si="127"/>
        <v>0.38213528409748621</v>
      </c>
      <c r="CR177" s="2">
        <f t="shared" si="127"/>
        <v>0.36913038099136897</v>
      </c>
      <c r="CS177" s="2">
        <f t="shared" si="127"/>
        <v>0.35612547788525162</v>
      </c>
      <c r="CT177" s="2">
        <f t="shared" si="127"/>
        <v>0.34312057477913427</v>
      </c>
      <c r="CU177" s="2">
        <f t="shared" si="127"/>
        <v>0.33011567167301692</v>
      </c>
      <c r="CV177" s="2">
        <f t="shared" si="127"/>
        <v>0.31711076856689957</v>
      </c>
      <c r="CW177" s="2">
        <f t="shared" si="128"/>
        <v>0.31420622858922997</v>
      </c>
      <c r="CX177" s="2">
        <f t="shared" si="128"/>
        <v>0.32120132548311264</v>
      </c>
      <c r="CY177" s="2">
        <f t="shared" si="128"/>
        <v>0.3281964223769952</v>
      </c>
      <c r="CZ177" s="2">
        <f t="shared" si="128"/>
        <v>0.33519151927087798</v>
      </c>
      <c r="DA177" s="2">
        <f t="shared" si="128"/>
        <v>0.34218661616476065</v>
      </c>
      <c r="DB177" s="2">
        <f t="shared" si="128"/>
        <v>0.34918171305864332</v>
      </c>
      <c r="DC177" s="2">
        <f t="shared" si="128"/>
        <v>0.35617680995252599</v>
      </c>
      <c r="DD177" s="2">
        <f t="shared" si="128"/>
        <v>0.36317190684640865</v>
      </c>
      <c r="DE177" s="2">
        <f t="shared" si="128"/>
        <v>0.37016700374029132</v>
      </c>
      <c r="DF177" s="2">
        <f t="shared" si="128"/>
        <v>0.3771621006341741</v>
      </c>
      <c r="DG177" s="2">
        <f t="shared" si="129"/>
        <v>0.38415719752805677</v>
      </c>
      <c r="DH177" s="2">
        <f t="shared" si="129"/>
        <v>0.39115229442193944</v>
      </c>
      <c r="DI177" s="2">
        <f t="shared" si="129"/>
        <v>0.39814739131582211</v>
      </c>
      <c r="DJ177" s="2">
        <f t="shared" si="129"/>
        <v>0.40514248820970478</v>
      </c>
      <c r="DK177" s="2">
        <f t="shared" si="129"/>
        <v>0.41213758510358733</v>
      </c>
      <c r="DL177" s="2">
        <f t="shared" si="129"/>
        <v>0.41913268199747</v>
      </c>
      <c r="DM177" s="2">
        <f t="shared" si="129"/>
        <v>0.42612777889135267</v>
      </c>
      <c r="DN177" s="2">
        <f t="shared" si="129"/>
        <v>0.43312287578523534</v>
      </c>
      <c r="DO177" s="2">
        <f t="shared" si="129"/>
        <v>0.44011797267911812</v>
      </c>
      <c r="DP177" s="2">
        <f t="shared" si="129"/>
        <v>0.44711306957300079</v>
      </c>
      <c r="DQ177" s="2">
        <f t="shared" si="129"/>
        <v>0.45410816646688346</v>
      </c>
    </row>
    <row r="178" spans="20:121" ht="3.75" customHeight="1" x14ac:dyDescent="0.25">
      <c r="T178" s="2">
        <v>0.24</v>
      </c>
      <c r="U178" s="2">
        <f t="shared" si="120"/>
        <v>1.33561907985393</v>
      </c>
      <c r="V178" s="2">
        <f t="shared" si="120"/>
        <v>1.3226141767478126</v>
      </c>
      <c r="W178" s="2">
        <f t="shared" si="120"/>
        <v>1.3096092736416951</v>
      </c>
      <c r="X178" s="2">
        <f t="shared" si="120"/>
        <v>1.2966043705355781</v>
      </c>
      <c r="Y178" s="2">
        <f t="shared" si="120"/>
        <v>1.2835994674294606</v>
      </c>
      <c r="Z178" s="2">
        <f t="shared" si="120"/>
        <v>1.2705945643233432</v>
      </c>
      <c r="AA178" s="2">
        <f t="shared" si="120"/>
        <v>1.2575896612172259</v>
      </c>
      <c r="AB178" s="2">
        <f t="shared" si="120"/>
        <v>1.2445847581111087</v>
      </c>
      <c r="AC178" s="2">
        <f t="shared" si="120"/>
        <v>1.2315798550049915</v>
      </c>
      <c r="AD178" s="2">
        <f t="shared" si="120"/>
        <v>1.218574951898874</v>
      </c>
      <c r="AE178" s="2">
        <f t="shared" si="121"/>
        <v>1.2055700487927568</v>
      </c>
      <c r="AF178" s="2">
        <f t="shared" si="121"/>
        <v>1.1925651456866393</v>
      </c>
      <c r="AG178" s="2">
        <f t="shared" si="121"/>
        <v>1.1795602425805221</v>
      </c>
      <c r="AH178" s="2">
        <f t="shared" si="121"/>
        <v>1.1665553394744048</v>
      </c>
      <c r="AI178" s="2">
        <f t="shared" si="121"/>
        <v>1.1535504363682874</v>
      </c>
      <c r="AJ178" s="2">
        <f t="shared" si="121"/>
        <v>1.1405455332621699</v>
      </c>
      <c r="AK178" s="2">
        <f t="shared" si="121"/>
        <v>1.1275406301560527</v>
      </c>
      <c r="AL178" s="2">
        <f t="shared" si="121"/>
        <v>1.1145357270499354</v>
      </c>
      <c r="AM178" s="2">
        <f t="shared" si="121"/>
        <v>1.1015308239438182</v>
      </c>
      <c r="AN178" s="2">
        <f t="shared" si="121"/>
        <v>1.0885259208377009</v>
      </c>
      <c r="AO178" s="2">
        <f t="shared" si="122"/>
        <v>1.0755210177315835</v>
      </c>
      <c r="AP178" s="2">
        <f t="shared" si="122"/>
        <v>1.062516114625466</v>
      </c>
      <c r="AQ178" s="2">
        <f t="shared" si="122"/>
        <v>1.0495112115193488</v>
      </c>
      <c r="AR178" s="2">
        <f t="shared" si="122"/>
        <v>1.0365063084132315</v>
      </c>
      <c r="AS178" s="2">
        <f t="shared" si="122"/>
        <v>1.0235014053071141</v>
      </c>
      <c r="AT178" s="2">
        <f t="shared" si="122"/>
        <v>1.0104965022009966</v>
      </c>
      <c r="AU178" s="2">
        <f t="shared" si="122"/>
        <v>0.9974915990948795</v>
      </c>
      <c r="AV178" s="2">
        <f t="shared" si="122"/>
        <v>0.98448669598876215</v>
      </c>
      <c r="AW178" s="2">
        <f t="shared" si="122"/>
        <v>0.9714817928826448</v>
      </c>
      <c r="AX178" s="2">
        <f t="shared" si="122"/>
        <v>0.95847688977652745</v>
      </c>
      <c r="AY178" s="2">
        <f t="shared" si="123"/>
        <v>0.94547198667041021</v>
      </c>
      <c r="AZ178" s="2">
        <f t="shared" si="123"/>
        <v>0.93246708356429275</v>
      </c>
      <c r="BA178" s="2">
        <f t="shared" si="123"/>
        <v>0.91946218045817552</v>
      </c>
      <c r="BB178" s="2">
        <f t="shared" si="123"/>
        <v>0.90645727735205828</v>
      </c>
      <c r="BC178" s="2">
        <f t="shared" si="123"/>
        <v>0.89345237424594082</v>
      </c>
      <c r="BD178" s="2">
        <f t="shared" si="123"/>
        <v>0.88044747113982358</v>
      </c>
      <c r="BE178" s="2">
        <f t="shared" si="123"/>
        <v>0.86744256803370623</v>
      </c>
      <c r="BF178" s="2">
        <f t="shared" si="123"/>
        <v>0.85443766492758888</v>
      </c>
      <c r="BG178" s="2">
        <f t="shared" si="123"/>
        <v>0.84143276182147153</v>
      </c>
      <c r="BH178" s="2">
        <f t="shared" si="123"/>
        <v>0.82842785871535418</v>
      </c>
      <c r="BI178" s="2">
        <f t="shared" si="124"/>
        <v>0.81542295560923694</v>
      </c>
      <c r="BJ178" s="2">
        <f t="shared" si="124"/>
        <v>0.80241805250311971</v>
      </c>
      <c r="BK178" s="2">
        <f t="shared" si="124"/>
        <v>0.78941314939700225</v>
      </c>
      <c r="BL178" s="2">
        <f t="shared" si="124"/>
        <v>0.77640824629088501</v>
      </c>
      <c r="BM178" s="2">
        <f t="shared" si="124"/>
        <v>0.76340334318476777</v>
      </c>
      <c r="BN178" s="2">
        <f t="shared" si="124"/>
        <v>0.75039844007865031</v>
      </c>
      <c r="BO178" s="2">
        <f t="shared" si="124"/>
        <v>0.73739353697253307</v>
      </c>
      <c r="BP178" s="2">
        <f t="shared" si="124"/>
        <v>0.72438863386641572</v>
      </c>
      <c r="BQ178" s="2">
        <f t="shared" si="124"/>
        <v>0.71138373076029837</v>
      </c>
      <c r="BR178" s="2">
        <f t="shared" si="124"/>
        <v>0.69837882765418102</v>
      </c>
      <c r="BS178" s="2">
        <f t="shared" si="125"/>
        <v>0.68537392454806367</v>
      </c>
      <c r="BT178" s="2">
        <f t="shared" si="125"/>
        <v>0.67236902144194632</v>
      </c>
      <c r="BU178" s="2">
        <f t="shared" si="125"/>
        <v>0.65936411833582897</v>
      </c>
      <c r="BV178" s="2">
        <f t="shared" si="125"/>
        <v>0.64635921522971174</v>
      </c>
      <c r="BW178" s="2">
        <f t="shared" si="125"/>
        <v>0.63335431212359428</v>
      </c>
      <c r="BX178" s="2">
        <f t="shared" si="125"/>
        <v>0.62034940901747704</v>
      </c>
      <c r="BY178" s="2">
        <f t="shared" si="125"/>
        <v>0.60734450591135958</v>
      </c>
      <c r="BZ178" s="2">
        <f t="shared" si="125"/>
        <v>0.59433960280524245</v>
      </c>
      <c r="CA178" s="2">
        <f t="shared" si="125"/>
        <v>0.58133469969912521</v>
      </c>
      <c r="CB178" s="2">
        <f t="shared" si="125"/>
        <v>0.56832979659300775</v>
      </c>
      <c r="CC178" s="2">
        <f t="shared" si="126"/>
        <v>0.55532489348689051</v>
      </c>
      <c r="CD178" s="2">
        <f t="shared" si="126"/>
        <v>0.54231999038077305</v>
      </c>
      <c r="CE178" s="2">
        <f t="shared" si="126"/>
        <v>0.52931508727465582</v>
      </c>
      <c r="CF178" s="2">
        <f t="shared" si="126"/>
        <v>0.51631018416853847</v>
      </c>
      <c r="CG178" s="2">
        <f t="shared" si="126"/>
        <v>0.50330528106242112</v>
      </c>
      <c r="CH178" s="2">
        <f t="shared" si="126"/>
        <v>0.49030037795630377</v>
      </c>
      <c r="CI178" s="2">
        <f t="shared" si="126"/>
        <v>0.47729547485018642</v>
      </c>
      <c r="CJ178" s="2">
        <f t="shared" si="126"/>
        <v>0.46429057174406918</v>
      </c>
      <c r="CK178" s="2">
        <f t="shared" si="126"/>
        <v>0.45128566863795172</v>
      </c>
      <c r="CL178" s="2">
        <f t="shared" si="126"/>
        <v>0.43828076553183459</v>
      </c>
      <c r="CM178" s="2">
        <f t="shared" si="127"/>
        <v>0.42527586242571724</v>
      </c>
      <c r="CN178" s="2">
        <f t="shared" si="127"/>
        <v>0.41227095931959989</v>
      </c>
      <c r="CO178" s="2">
        <f t="shared" si="127"/>
        <v>0.39926605621348255</v>
      </c>
      <c r="CP178" s="2">
        <f t="shared" si="127"/>
        <v>0.3862611531073652</v>
      </c>
      <c r="CQ178" s="2">
        <f t="shared" si="127"/>
        <v>0.37325625000124785</v>
      </c>
      <c r="CR178" s="2">
        <f t="shared" si="127"/>
        <v>0.36025134689513061</v>
      </c>
      <c r="CS178" s="2">
        <f t="shared" si="127"/>
        <v>0.34724644378901326</v>
      </c>
      <c r="CT178" s="2">
        <f t="shared" si="127"/>
        <v>0.33424154068289591</v>
      </c>
      <c r="CU178" s="2">
        <f t="shared" si="127"/>
        <v>0.32123663757677856</v>
      </c>
      <c r="CV178" s="2">
        <f t="shared" si="127"/>
        <v>0.30823173447066121</v>
      </c>
      <c r="CW178" s="2">
        <f t="shared" si="128"/>
        <v>0.30308526268546832</v>
      </c>
      <c r="CX178" s="2">
        <f t="shared" si="128"/>
        <v>0.31008035957935098</v>
      </c>
      <c r="CY178" s="2">
        <f t="shared" si="128"/>
        <v>0.31707545647323354</v>
      </c>
      <c r="CZ178" s="2">
        <f t="shared" si="128"/>
        <v>0.32407055336711632</v>
      </c>
      <c r="DA178" s="2">
        <f t="shared" si="128"/>
        <v>0.33106565026099899</v>
      </c>
      <c r="DB178" s="2">
        <f t="shared" si="128"/>
        <v>0.33806074715488166</v>
      </c>
      <c r="DC178" s="2">
        <f t="shared" si="128"/>
        <v>0.34505584404876433</v>
      </c>
      <c r="DD178" s="2">
        <f t="shared" si="128"/>
        <v>0.35205094094264699</v>
      </c>
      <c r="DE178" s="2">
        <f t="shared" si="128"/>
        <v>0.35904603783652966</v>
      </c>
      <c r="DF178" s="2">
        <f t="shared" si="128"/>
        <v>0.36604113473041244</v>
      </c>
      <c r="DG178" s="2">
        <f t="shared" si="129"/>
        <v>0.37303623162429511</v>
      </c>
      <c r="DH178" s="2">
        <f t="shared" si="129"/>
        <v>0.38003132851817778</v>
      </c>
      <c r="DI178" s="2">
        <f t="shared" si="129"/>
        <v>0.38702642541206045</v>
      </c>
      <c r="DJ178" s="2">
        <f t="shared" si="129"/>
        <v>0.39402152230594312</v>
      </c>
      <c r="DK178" s="2">
        <f t="shared" si="129"/>
        <v>0.40101661919982573</v>
      </c>
      <c r="DL178" s="2">
        <f t="shared" si="129"/>
        <v>0.4080117160937084</v>
      </c>
      <c r="DM178" s="2">
        <f t="shared" si="129"/>
        <v>0.41500681298759107</v>
      </c>
      <c r="DN178" s="2">
        <f t="shared" si="129"/>
        <v>0.42200190988147374</v>
      </c>
      <c r="DO178" s="2">
        <f t="shared" si="129"/>
        <v>0.42899700677535646</v>
      </c>
      <c r="DP178" s="2">
        <f t="shared" si="129"/>
        <v>0.43599210366923913</v>
      </c>
      <c r="DQ178" s="2">
        <f t="shared" si="129"/>
        <v>0.4429872005631218</v>
      </c>
    </row>
    <row r="179" spans="20:121" ht="3.75" customHeight="1" x14ac:dyDescent="0.25">
      <c r="T179" s="2">
        <v>0.25</v>
      </c>
      <c r="U179" s="2">
        <f t="shared" si="120"/>
        <v>1.3267400457576914</v>
      </c>
      <c r="V179" s="2">
        <f t="shared" si="120"/>
        <v>1.3137351426515744</v>
      </c>
      <c r="W179" s="2">
        <f t="shared" si="120"/>
        <v>1.300730239545457</v>
      </c>
      <c r="X179" s="2">
        <f t="shared" si="120"/>
        <v>1.2877253364393395</v>
      </c>
      <c r="Y179" s="2">
        <f t="shared" si="120"/>
        <v>1.274720433333222</v>
      </c>
      <c r="Z179" s="2">
        <f t="shared" si="120"/>
        <v>1.261715530227105</v>
      </c>
      <c r="AA179" s="2">
        <f t="shared" si="120"/>
        <v>1.2487106271209876</v>
      </c>
      <c r="AB179" s="2">
        <f t="shared" si="120"/>
        <v>1.2357057240148701</v>
      </c>
      <c r="AC179" s="2">
        <f t="shared" si="120"/>
        <v>1.2227008209087531</v>
      </c>
      <c r="AD179" s="2">
        <f t="shared" si="120"/>
        <v>1.2096959178026356</v>
      </c>
      <c r="AE179" s="2">
        <f t="shared" si="121"/>
        <v>1.1966910146965184</v>
      </c>
      <c r="AF179" s="2">
        <f t="shared" si="121"/>
        <v>1.1836861115904009</v>
      </c>
      <c r="AG179" s="2">
        <f t="shared" si="121"/>
        <v>1.1706812084842837</v>
      </c>
      <c r="AH179" s="2">
        <f t="shared" si="121"/>
        <v>1.1576763053781662</v>
      </c>
      <c r="AI179" s="2">
        <f t="shared" si="121"/>
        <v>1.144671402272049</v>
      </c>
      <c r="AJ179" s="2">
        <f t="shared" si="121"/>
        <v>1.1316664991659318</v>
      </c>
      <c r="AK179" s="2">
        <f t="shared" si="121"/>
        <v>1.1186615960598143</v>
      </c>
      <c r="AL179" s="2">
        <f t="shared" si="121"/>
        <v>1.1056566929536968</v>
      </c>
      <c r="AM179" s="2">
        <f t="shared" si="121"/>
        <v>1.0926517898475798</v>
      </c>
      <c r="AN179" s="2">
        <f t="shared" si="121"/>
        <v>1.0796468867414624</v>
      </c>
      <c r="AO179" s="2">
        <f t="shared" si="122"/>
        <v>1.0666419836353451</v>
      </c>
      <c r="AP179" s="2">
        <f t="shared" si="122"/>
        <v>1.0536370805292279</v>
      </c>
      <c r="AQ179" s="2">
        <f t="shared" si="122"/>
        <v>1.0406321774231104</v>
      </c>
      <c r="AR179" s="2">
        <f t="shared" si="122"/>
        <v>1.027627274316993</v>
      </c>
      <c r="AS179" s="2">
        <f t="shared" si="122"/>
        <v>1.014622371210876</v>
      </c>
      <c r="AT179" s="2">
        <f t="shared" si="122"/>
        <v>1.0016174681047585</v>
      </c>
      <c r="AU179" s="2">
        <f t="shared" si="122"/>
        <v>0.98861256499864114</v>
      </c>
      <c r="AV179" s="2">
        <f t="shared" si="122"/>
        <v>0.97560766189252379</v>
      </c>
      <c r="AW179" s="2">
        <f t="shared" si="122"/>
        <v>0.96260275878640644</v>
      </c>
      <c r="AX179" s="2">
        <f t="shared" si="122"/>
        <v>0.94959785568028909</v>
      </c>
      <c r="AY179" s="2">
        <f t="shared" si="123"/>
        <v>0.93659295257417186</v>
      </c>
      <c r="AZ179" s="2">
        <f t="shared" si="123"/>
        <v>0.9235880494680544</v>
      </c>
      <c r="BA179" s="2">
        <f t="shared" si="123"/>
        <v>0.91058314636193716</v>
      </c>
      <c r="BB179" s="2">
        <f t="shared" si="123"/>
        <v>0.89757824325581992</v>
      </c>
      <c r="BC179" s="2">
        <f t="shared" si="123"/>
        <v>0.88457334014970246</v>
      </c>
      <c r="BD179" s="2">
        <f t="shared" si="123"/>
        <v>0.87156843704358522</v>
      </c>
      <c r="BE179" s="2">
        <f t="shared" si="123"/>
        <v>0.85856353393746787</v>
      </c>
      <c r="BF179" s="2">
        <f t="shared" si="123"/>
        <v>0.84555863083135052</v>
      </c>
      <c r="BG179" s="2">
        <f t="shared" si="123"/>
        <v>0.83255372772523317</v>
      </c>
      <c r="BH179" s="2">
        <f t="shared" si="123"/>
        <v>0.81954882461911582</v>
      </c>
      <c r="BI179" s="2">
        <f t="shared" si="124"/>
        <v>0.80654392151299859</v>
      </c>
      <c r="BJ179" s="2">
        <f t="shared" si="124"/>
        <v>0.79353901840688135</v>
      </c>
      <c r="BK179" s="2">
        <f t="shared" si="124"/>
        <v>0.78053411530076389</v>
      </c>
      <c r="BL179" s="2">
        <f t="shared" si="124"/>
        <v>0.76752921219464665</v>
      </c>
      <c r="BM179" s="2">
        <f t="shared" si="124"/>
        <v>0.75452430908852941</v>
      </c>
      <c r="BN179" s="2">
        <f t="shared" si="124"/>
        <v>0.74151940598241195</v>
      </c>
      <c r="BO179" s="2">
        <f t="shared" si="124"/>
        <v>0.72851450287629471</v>
      </c>
      <c r="BP179" s="2">
        <f t="shared" si="124"/>
        <v>0.71550959977017736</v>
      </c>
      <c r="BQ179" s="2">
        <f t="shared" si="124"/>
        <v>0.70250469666406001</v>
      </c>
      <c r="BR179" s="2">
        <f t="shared" si="124"/>
        <v>0.68949979355794266</v>
      </c>
      <c r="BS179" s="2">
        <f t="shared" si="125"/>
        <v>0.67649489045182531</v>
      </c>
      <c r="BT179" s="2">
        <f t="shared" si="125"/>
        <v>0.66348998734570797</v>
      </c>
      <c r="BU179" s="2">
        <f t="shared" si="125"/>
        <v>0.65048508423959062</v>
      </c>
      <c r="BV179" s="2">
        <f t="shared" si="125"/>
        <v>0.63748018113347338</v>
      </c>
      <c r="BW179" s="2">
        <f t="shared" si="125"/>
        <v>0.62447527802735592</v>
      </c>
      <c r="BX179" s="2">
        <f t="shared" si="125"/>
        <v>0.61147037492123868</v>
      </c>
      <c r="BY179" s="2">
        <f t="shared" si="125"/>
        <v>0.59846547181512122</v>
      </c>
      <c r="BZ179" s="2">
        <f t="shared" si="125"/>
        <v>0.58546056870900409</v>
      </c>
      <c r="CA179" s="2">
        <f t="shared" si="125"/>
        <v>0.57245566560288685</v>
      </c>
      <c r="CB179" s="2">
        <f t="shared" si="125"/>
        <v>0.55945076249676939</v>
      </c>
      <c r="CC179" s="2">
        <f t="shared" si="126"/>
        <v>0.54644585939065216</v>
      </c>
      <c r="CD179" s="2">
        <f t="shared" si="126"/>
        <v>0.5334409562845347</v>
      </c>
      <c r="CE179" s="2">
        <f t="shared" si="126"/>
        <v>0.52043605317841746</v>
      </c>
      <c r="CF179" s="2">
        <f t="shared" si="126"/>
        <v>0.50743115007230011</v>
      </c>
      <c r="CG179" s="2">
        <f t="shared" si="126"/>
        <v>0.49442624696618276</v>
      </c>
      <c r="CH179" s="2">
        <f t="shared" si="126"/>
        <v>0.48142134386006541</v>
      </c>
      <c r="CI179" s="2">
        <f t="shared" si="126"/>
        <v>0.46841644075394806</v>
      </c>
      <c r="CJ179" s="2">
        <f t="shared" si="126"/>
        <v>0.45541153764783082</v>
      </c>
      <c r="CK179" s="2">
        <f t="shared" si="126"/>
        <v>0.44240663454171336</v>
      </c>
      <c r="CL179" s="2">
        <f t="shared" si="126"/>
        <v>0.42940173143559623</v>
      </c>
      <c r="CM179" s="2">
        <f t="shared" si="127"/>
        <v>0.41639682832947889</v>
      </c>
      <c r="CN179" s="2">
        <f t="shared" si="127"/>
        <v>0.40339192522336154</v>
      </c>
      <c r="CO179" s="2">
        <f t="shared" si="127"/>
        <v>0.39038702211724419</v>
      </c>
      <c r="CP179" s="2">
        <f t="shared" si="127"/>
        <v>0.37738211901112684</v>
      </c>
      <c r="CQ179" s="2">
        <f t="shared" si="127"/>
        <v>0.36437721590500949</v>
      </c>
      <c r="CR179" s="2">
        <f t="shared" si="127"/>
        <v>0.35137231279889225</v>
      </c>
      <c r="CS179" s="2">
        <f t="shared" si="127"/>
        <v>0.3383674096927749</v>
      </c>
      <c r="CT179" s="2">
        <f t="shared" si="127"/>
        <v>0.32536250658665755</v>
      </c>
      <c r="CU179" s="2">
        <f t="shared" si="127"/>
        <v>0.3123576034805402</v>
      </c>
      <c r="CV179" s="2">
        <f t="shared" si="127"/>
        <v>0.29935270037442285</v>
      </c>
      <c r="CW179" s="2">
        <f t="shared" si="128"/>
        <v>0.29196429678170666</v>
      </c>
      <c r="CX179" s="2">
        <f t="shared" si="128"/>
        <v>0.29895939367558932</v>
      </c>
      <c r="CY179" s="2">
        <f t="shared" si="128"/>
        <v>0.30595449056947188</v>
      </c>
      <c r="CZ179" s="2">
        <f t="shared" si="128"/>
        <v>0.31294958746335466</v>
      </c>
      <c r="DA179" s="2">
        <f t="shared" si="128"/>
        <v>0.31994468435723733</v>
      </c>
      <c r="DB179" s="2">
        <f t="shared" si="128"/>
        <v>0.32693978125112</v>
      </c>
      <c r="DC179" s="2">
        <f t="shared" si="128"/>
        <v>0.33393487814500267</v>
      </c>
      <c r="DD179" s="2">
        <f t="shared" si="128"/>
        <v>0.34092997503888534</v>
      </c>
      <c r="DE179" s="2">
        <f t="shared" si="128"/>
        <v>0.347925071932768</v>
      </c>
      <c r="DF179" s="2">
        <f t="shared" si="128"/>
        <v>0.35492016882665078</v>
      </c>
      <c r="DG179" s="2">
        <f t="shared" si="129"/>
        <v>0.36191526572053345</v>
      </c>
      <c r="DH179" s="2">
        <f t="shared" si="129"/>
        <v>0.36891036261441612</v>
      </c>
      <c r="DI179" s="2">
        <f t="shared" si="129"/>
        <v>0.37590545950829879</v>
      </c>
      <c r="DJ179" s="2">
        <f t="shared" si="129"/>
        <v>0.38290055640218146</v>
      </c>
      <c r="DK179" s="2">
        <f t="shared" si="129"/>
        <v>0.38989565329606407</v>
      </c>
      <c r="DL179" s="2">
        <f t="shared" si="129"/>
        <v>0.39689075018994674</v>
      </c>
      <c r="DM179" s="2">
        <f t="shared" si="129"/>
        <v>0.40388584708382941</v>
      </c>
      <c r="DN179" s="2">
        <f t="shared" si="129"/>
        <v>0.41088094397771208</v>
      </c>
      <c r="DO179" s="2">
        <f t="shared" si="129"/>
        <v>0.4178760408715948</v>
      </c>
      <c r="DP179" s="2">
        <f t="shared" si="129"/>
        <v>0.42487113776547747</v>
      </c>
      <c r="DQ179" s="2">
        <f t="shared" si="129"/>
        <v>0.43186623465936014</v>
      </c>
    </row>
    <row r="180" spans="20:121" ht="3.75" customHeight="1" x14ac:dyDescent="0.25">
      <c r="T180" s="2">
        <v>0.26</v>
      </c>
      <c r="U180" s="2">
        <f t="shared" si="120"/>
        <v>1.3178610116614533</v>
      </c>
      <c r="V180" s="2">
        <f t="shared" si="120"/>
        <v>1.3048561085553358</v>
      </c>
      <c r="W180" s="2">
        <f t="shared" si="120"/>
        <v>1.2918512054492184</v>
      </c>
      <c r="X180" s="2">
        <f t="shared" si="120"/>
        <v>1.2788463023431014</v>
      </c>
      <c r="Y180" s="2">
        <f t="shared" si="120"/>
        <v>1.2658413992369839</v>
      </c>
      <c r="Z180" s="2">
        <f t="shared" si="120"/>
        <v>1.2528364961308665</v>
      </c>
      <c r="AA180" s="2">
        <f t="shared" si="120"/>
        <v>1.2398315930247492</v>
      </c>
      <c r="AB180" s="2">
        <f t="shared" si="120"/>
        <v>1.226826689918632</v>
      </c>
      <c r="AC180" s="2">
        <f t="shared" si="120"/>
        <v>1.2138217868125147</v>
      </c>
      <c r="AD180" s="2">
        <f t="shared" si="120"/>
        <v>1.2008168837063973</v>
      </c>
      <c r="AE180" s="2">
        <f t="shared" si="121"/>
        <v>1.18781198060028</v>
      </c>
      <c r="AF180" s="2">
        <f t="shared" si="121"/>
        <v>1.1748070774941626</v>
      </c>
      <c r="AG180" s="2">
        <f t="shared" si="121"/>
        <v>1.1618021743880453</v>
      </c>
      <c r="AH180" s="2">
        <f t="shared" si="121"/>
        <v>1.1487972712819281</v>
      </c>
      <c r="AI180" s="2">
        <f t="shared" si="121"/>
        <v>1.1357923681758106</v>
      </c>
      <c r="AJ180" s="2">
        <f t="shared" si="121"/>
        <v>1.1227874650696932</v>
      </c>
      <c r="AK180" s="2">
        <f t="shared" si="121"/>
        <v>1.1097825619635759</v>
      </c>
      <c r="AL180" s="2">
        <f t="shared" si="121"/>
        <v>1.0967776588574587</v>
      </c>
      <c r="AM180" s="2">
        <f t="shared" si="121"/>
        <v>1.0837727557513415</v>
      </c>
      <c r="AN180" s="2">
        <f t="shared" si="121"/>
        <v>1.0707678526452242</v>
      </c>
      <c r="AO180" s="2">
        <f t="shared" si="122"/>
        <v>1.0577629495391068</v>
      </c>
      <c r="AP180" s="2">
        <f t="shared" si="122"/>
        <v>1.0447580464329893</v>
      </c>
      <c r="AQ180" s="2">
        <f t="shared" si="122"/>
        <v>1.0317531433268721</v>
      </c>
      <c r="AR180" s="2">
        <f t="shared" si="122"/>
        <v>1.0187482402207548</v>
      </c>
      <c r="AS180" s="2">
        <f t="shared" si="122"/>
        <v>1.0057433371146374</v>
      </c>
      <c r="AT180" s="2">
        <f t="shared" si="122"/>
        <v>0.99273843400852002</v>
      </c>
      <c r="AU180" s="2">
        <f t="shared" si="122"/>
        <v>0.97973353090240278</v>
      </c>
      <c r="AV180" s="2">
        <f t="shared" si="122"/>
        <v>0.96672862779628543</v>
      </c>
      <c r="AW180" s="2">
        <f t="shared" si="122"/>
        <v>0.95372372469016808</v>
      </c>
      <c r="AX180" s="2">
        <f t="shared" si="122"/>
        <v>0.94071882158405074</v>
      </c>
      <c r="AY180" s="2">
        <f t="shared" si="123"/>
        <v>0.9277139184779335</v>
      </c>
      <c r="AZ180" s="2">
        <f t="shared" si="123"/>
        <v>0.91470901537181604</v>
      </c>
      <c r="BA180" s="2">
        <f t="shared" si="123"/>
        <v>0.9017041122656988</v>
      </c>
      <c r="BB180" s="2">
        <f t="shared" si="123"/>
        <v>0.88869920915958156</v>
      </c>
      <c r="BC180" s="2">
        <f t="shared" si="123"/>
        <v>0.8756943060534641</v>
      </c>
      <c r="BD180" s="2">
        <f t="shared" si="123"/>
        <v>0.86268940294734686</v>
      </c>
      <c r="BE180" s="2">
        <f t="shared" si="123"/>
        <v>0.84968449984122951</v>
      </c>
      <c r="BF180" s="2">
        <f t="shared" si="123"/>
        <v>0.83667959673511216</v>
      </c>
      <c r="BG180" s="2">
        <f t="shared" si="123"/>
        <v>0.82367469362899481</v>
      </c>
      <c r="BH180" s="2">
        <f t="shared" si="123"/>
        <v>0.81066979052287746</v>
      </c>
      <c r="BI180" s="2">
        <f t="shared" si="124"/>
        <v>0.79766488741676023</v>
      </c>
      <c r="BJ180" s="2">
        <f t="shared" si="124"/>
        <v>0.78465998431064299</v>
      </c>
      <c r="BK180" s="2">
        <f t="shared" si="124"/>
        <v>0.77165508120452553</v>
      </c>
      <c r="BL180" s="2">
        <f t="shared" si="124"/>
        <v>0.75865017809840829</v>
      </c>
      <c r="BM180" s="2">
        <f t="shared" si="124"/>
        <v>0.74564527499229105</v>
      </c>
      <c r="BN180" s="2">
        <f t="shared" si="124"/>
        <v>0.73264037188617359</v>
      </c>
      <c r="BO180" s="2">
        <f t="shared" si="124"/>
        <v>0.71963546878005635</v>
      </c>
      <c r="BP180" s="2">
        <f t="shared" si="124"/>
        <v>0.706630565673939</v>
      </c>
      <c r="BQ180" s="2">
        <f t="shared" si="124"/>
        <v>0.69362566256782165</v>
      </c>
      <c r="BR180" s="2">
        <f t="shared" si="124"/>
        <v>0.68062075946170431</v>
      </c>
      <c r="BS180" s="2">
        <f t="shared" si="125"/>
        <v>0.66761585635558696</v>
      </c>
      <c r="BT180" s="2">
        <f t="shared" si="125"/>
        <v>0.65461095324946961</v>
      </c>
      <c r="BU180" s="2">
        <f t="shared" si="125"/>
        <v>0.64160605014335226</v>
      </c>
      <c r="BV180" s="2">
        <f t="shared" si="125"/>
        <v>0.62860114703723502</v>
      </c>
      <c r="BW180" s="2">
        <f t="shared" si="125"/>
        <v>0.61559624393111756</v>
      </c>
      <c r="BX180" s="2">
        <f t="shared" si="125"/>
        <v>0.60259134082500032</v>
      </c>
      <c r="BY180" s="2">
        <f t="shared" si="125"/>
        <v>0.58958643771888286</v>
      </c>
      <c r="BZ180" s="2">
        <f t="shared" si="125"/>
        <v>0.57658153461276573</v>
      </c>
      <c r="CA180" s="2">
        <f t="shared" si="125"/>
        <v>0.5635766315066485</v>
      </c>
      <c r="CB180" s="2">
        <f t="shared" si="125"/>
        <v>0.55057172840053104</v>
      </c>
      <c r="CC180" s="2">
        <f t="shared" si="126"/>
        <v>0.5375668252944138</v>
      </c>
      <c r="CD180" s="2">
        <f t="shared" si="126"/>
        <v>0.52456192218829634</v>
      </c>
      <c r="CE180" s="2">
        <f t="shared" si="126"/>
        <v>0.5115570190821791</v>
      </c>
      <c r="CF180" s="2">
        <f t="shared" si="126"/>
        <v>0.49855211597606175</v>
      </c>
      <c r="CG180" s="2">
        <f t="shared" si="126"/>
        <v>0.4855472128699444</v>
      </c>
      <c r="CH180" s="2">
        <f t="shared" si="126"/>
        <v>0.47254230976382705</v>
      </c>
      <c r="CI180" s="2">
        <f t="shared" si="126"/>
        <v>0.4595374066577097</v>
      </c>
      <c r="CJ180" s="2">
        <f t="shared" si="126"/>
        <v>0.44653250355159246</v>
      </c>
      <c r="CK180" s="2">
        <f t="shared" si="126"/>
        <v>0.433527600445475</v>
      </c>
      <c r="CL180" s="2">
        <f t="shared" si="126"/>
        <v>0.42052269733935788</v>
      </c>
      <c r="CM180" s="2">
        <f t="shared" si="127"/>
        <v>0.40751779423324053</v>
      </c>
      <c r="CN180" s="2">
        <f t="shared" si="127"/>
        <v>0.39451289112712318</v>
      </c>
      <c r="CO180" s="2">
        <f t="shared" si="127"/>
        <v>0.38150798802100583</v>
      </c>
      <c r="CP180" s="2">
        <f t="shared" si="127"/>
        <v>0.36850308491488848</v>
      </c>
      <c r="CQ180" s="2">
        <f t="shared" si="127"/>
        <v>0.35549818180877113</v>
      </c>
      <c r="CR180" s="2">
        <f t="shared" si="127"/>
        <v>0.34249327870265389</v>
      </c>
      <c r="CS180" s="2">
        <f t="shared" si="127"/>
        <v>0.32948837559653654</v>
      </c>
      <c r="CT180" s="2">
        <f t="shared" si="127"/>
        <v>0.31648347249041919</v>
      </c>
      <c r="CU180" s="2">
        <f t="shared" si="127"/>
        <v>0.30347856938430184</v>
      </c>
      <c r="CV180" s="2">
        <f t="shared" si="127"/>
        <v>0.29047366627818449</v>
      </c>
      <c r="CW180" s="2">
        <f t="shared" si="128"/>
        <v>0.280843330877945</v>
      </c>
      <c r="CX180" s="2">
        <f t="shared" si="128"/>
        <v>0.28783842777182767</v>
      </c>
      <c r="CY180" s="2">
        <f t="shared" si="128"/>
        <v>0.29483352466571022</v>
      </c>
      <c r="CZ180" s="2">
        <f t="shared" si="128"/>
        <v>0.301828621559593</v>
      </c>
      <c r="DA180" s="2">
        <f t="shared" si="128"/>
        <v>0.30882371845347567</v>
      </c>
      <c r="DB180" s="2">
        <f t="shared" si="128"/>
        <v>0.31581881534735834</v>
      </c>
      <c r="DC180" s="2">
        <f t="shared" si="128"/>
        <v>0.32281391224124101</v>
      </c>
      <c r="DD180" s="2">
        <f t="shared" si="128"/>
        <v>0.32980900913512368</v>
      </c>
      <c r="DE180" s="2">
        <f t="shared" si="128"/>
        <v>0.33680410602900634</v>
      </c>
      <c r="DF180" s="2">
        <f t="shared" si="128"/>
        <v>0.34379920292288912</v>
      </c>
      <c r="DG180" s="2">
        <f t="shared" si="129"/>
        <v>0.35079429981677179</v>
      </c>
      <c r="DH180" s="2">
        <f t="shared" si="129"/>
        <v>0.35778939671065446</v>
      </c>
      <c r="DI180" s="2">
        <f t="shared" si="129"/>
        <v>0.36478449360453713</v>
      </c>
      <c r="DJ180" s="2">
        <f t="shared" si="129"/>
        <v>0.3717795904984198</v>
      </c>
      <c r="DK180" s="2">
        <f t="shared" si="129"/>
        <v>0.37877468739230241</v>
      </c>
      <c r="DL180" s="2">
        <f t="shared" si="129"/>
        <v>0.38576978428618508</v>
      </c>
      <c r="DM180" s="2">
        <f t="shared" si="129"/>
        <v>0.39276488118006775</v>
      </c>
      <c r="DN180" s="2">
        <f t="shared" si="129"/>
        <v>0.39975997807395042</v>
      </c>
      <c r="DO180" s="2">
        <f t="shared" si="129"/>
        <v>0.40675507496783314</v>
      </c>
      <c r="DP180" s="2">
        <f t="shared" si="129"/>
        <v>0.41375017186171581</v>
      </c>
      <c r="DQ180" s="2">
        <f t="shared" si="129"/>
        <v>0.42074526875559848</v>
      </c>
    </row>
    <row r="181" spans="20:121" ht="3.75" customHeight="1" x14ac:dyDescent="0.25">
      <c r="T181" s="2">
        <v>0.27</v>
      </c>
      <c r="U181" s="2">
        <f t="shared" si="120"/>
        <v>1.3089819775652147</v>
      </c>
      <c r="V181" s="2">
        <f t="shared" si="120"/>
        <v>1.2959770744590975</v>
      </c>
      <c r="W181" s="2">
        <f t="shared" si="120"/>
        <v>1.28297217135298</v>
      </c>
      <c r="X181" s="2">
        <f t="shared" si="120"/>
        <v>1.2699672682468628</v>
      </c>
      <c r="Y181" s="2">
        <f t="shared" si="120"/>
        <v>1.2569623651407453</v>
      </c>
      <c r="Z181" s="2">
        <f t="shared" si="120"/>
        <v>1.2439574620346281</v>
      </c>
      <c r="AA181" s="2">
        <f t="shared" si="120"/>
        <v>1.2309525589285109</v>
      </c>
      <c r="AB181" s="2">
        <f t="shared" si="120"/>
        <v>1.2179476558223934</v>
      </c>
      <c r="AC181" s="2">
        <f t="shared" si="120"/>
        <v>1.2049427527162764</v>
      </c>
      <c r="AD181" s="2">
        <f t="shared" si="120"/>
        <v>1.1919378496101589</v>
      </c>
      <c r="AE181" s="2">
        <f t="shared" si="121"/>
        <v>1.1789329465040415</v>
      </c>
      <c r="AF181" s="2">
        <f t="shared" si="121"/>
        <v>1.165928043397924</v>
      </c>
      <c r="AG181" s="2">
        <f t="shared" si="121"/>
        <v>1.152923140291807</v>
      </c>
      <c r="AH181" s="2">
        <f t="shared" si="121"/>
        <v>1.1399182371856895</v>
      </c>
      <c r="AI181" s="2">
        <f t="shared" si="121"/>
        <v>1.1269133340795721</v>
      </c>
      <c r="AJ181" s="2">
        <f t="shared" si="121"/>
        <v>1.1139084309734548</v>
      </c>
      <c r="AK181" s="2">
        <f t="shared" si="121"/>
        <v>1.1009035278673376</v>
      </c>
      <c r="AL181" s="2">
        <f t="shared" si="121"/>
        <v>1.0878986247612201</v>
      </c>
      <c r="AM181" s="2">
        <f t="shared" si="121"/>
        <v>1.0748937216551029</v>
      </c>
      <c r="AN181" s="2">
        <f t="shared" si="121"/>
        <v>1.0618888185489856</v>
      </c>
      <c r="AO181" s="2">
        <f t="shared" si="122"/>
        <v>1.0488839154428682</v>
      </c>
      <c r="AP181" s="2">
        <f t="shared" si="122"/>
        <v>1.0358790123367509</v>
      </c>
      <c r="AQ181" s="2">
        <f t="shared" si="122"/>
        <v>1.0228741092306337</v>
      </c>
      <c r="AR181" s="2">
        <f t="shared" si="122"/>
        <v>1.0098692061245162</v>
      </c>
      <c r="AS181" s="2">
        <f t="shared" si="122"/>
        <v>0.99686430301839901</v>
      </c>
      <c r="AT181" s="2">
        <f t="shared" si="122"/>
        <v>0.98385939991228155</v>
      </c>
      <c r="AU181" s="2">
        <f t="shared" si="122"/>
        <v>0.97085449680616431</v>
      </c>
      <c r="AV181" s="2">
        <f t="shared" si="122"/>
        <v>0.95784959370004696</v>
      </c>
      <c r="AW181" s="2">
        <f t="shared" si="122"/>
        <v>0.94484469059392961</v>
      </c>
      <c r="AX181" s="2">
        <f t="shared" si="122"/>
        <v>0.93183978748781238</v>
      </c>
      <c r="AY181" s="2">
        <f t="shared" si="123"/>
        <v>0.91883488438169492</v>
      </c>
      <c r="AZ181" s="2">
        <f t="shared" si="123"/>
        <v>0.90582998127557768</v>
      </c>
      <c r="BA181" s="2">
        <f t="shared" si="123"/>
        <v>0.89282507816946022</v>
      </c>
      <c r="BB181" s="2">
        <f t="shared" si="123"/>
        <v>0.87982017506334298</v>
      </c>
      <c r="BC181" s="2">
        <f t="shared" si="123"/>
        <v>0.86681527195722574</v>
      </c>
      <c r="BD181" s="2">
        <f t="shared" si="123"/>
        <v>0.85381036885110839</v>
      </c>
      <c r="BE181" s="2">
        <f t="shared" si="123"/>
        <v>0.84080546574499104</v>
      </c>
      <c r="BF181" s="2">
        <f t="shared" si="123"/>
        <v>0.82780056263887369</v>
      </c>
      <c r="BG181" s="2">
        <f t="shared" si="123"/>
        <v>0.81479565953275634</v>
      </c>
      <c r="BH181" s="2">
        <f t="shared" si="123"/>
        <v>0.801790756426639</v>
      </c>
      <c r="BI181" s="2">
        <f t="shared" si="124"/>
        <v>0.78878585332052176</v>
      </c>
      <c r="BJ181" s="2">
        <f t="shared" si="124"/>
        <v>0.77578095021440441</v>
      </c>
      <c r="BK181" s="2">
        <f t="shared" si="124"/>
        <v>0.76277604710828717</v>
      </c>
      <c r="BL181" s="2">
        <f t="shared" si="124"/>
        <v>0.74977114400216971</v>
      </c>
      <c r="BM181" s="2">
        <f t="shared" si="124"/>
        <v>0.73676624089605247</v>
      </c>
      <c r="BN181" s="2">
        <f t="shared" si="124"/>
        <v>0.72376133778993523</v>
      </c>
      <c r="BO181" s="2">
        <f t="shared" si="124"/>
        <v>0.71075643468381777</v>
      </c>
      <c r="BP181" s="2">
        <f t="shared" si="124"/>
        <v>0.69775153157770053</v>
      </c>
      <c r="BQ181" s="2">
        <f t="shared" si="124"/>
        <v>0.68474662847158319</v>
      </c>
      <c r="BR181" s="2">
        <f t="shared" si="124"/>
        <v>0.67174172536546584</v>
      </c>
      <c r="BS181" s="2">
        <f t="shared" si="125"/>
        <v>0.65873682225934849</v>
      </c>
      <c r="BT181" s="2">
        <f t="shared" si="125"/>
        <v>0.64573191915323114</v>
      </c>
      <c r="BU181" s="2">
        <f t="shared" si="125"/>
        <v>0.63272701604711379</v>
      </c>
      <c r="BV181" s="2">
        <f t="shared" si="125"/>
        <v>0.61972211294099655</v>
      </c>
      <c r="BW181" s="2">
        <f t="shared" si="125"/>
        <v>0.60671720983487909</v>
      </c>
      <c r="BX181" s="2">
        <f t="shared" si="125"/>
        <v>0.59371230672876185</v>
      </c>
      <c r="BY181" s="2">
        <f t="shared" si="125"/>
        <v>0.58070740362264439</v>
      </c>
      <c r="BZ181" s="2">
        <f t="shared" si="125"/>
        <v>0.56770250051652726</v>
      </c>
      <c r="CA181" s="2">
        <f t="shared" si="125"/>
        <v>0.55469759741041003</v>
      </c>
      <c r="CB181" s="2">
        <f t="shared" si="125"/>
        <v>0.54169269430429257</v>
      </c>
      <c r="CC181" s="2">
        <f t="shared" si="126"/>
        <v>0.52868779119817533</v>
      </c>
      <c r="CD181" s="2">
        <f t="shared" si="126"/>
        <v>0.51568288809205787</v>
      </c>
      <c r="CE181" s="2">
        <f t="shared" si="126"/>
        <v>0.50267798498594063</v>
      </c>
      <c r="CF181" s="2">
        <f t="shared" si="126"/>
        <v>0.48967308187982328</v>
      </c>
      <c r="CG181" s="2">
        <f t="shared" si="126"/>
        <v>0.47666817877370593</v>
      </c>
      <c r="CH181" s="2">
        <f t="shared" si="126"/>
        <v>0.46366327566758858</v>
      </c>
      <c r="CI181" s="2">
        <f t="shared" si="126"/>
        <v>0.45065837256147123</v>
      </c>
      <c r="CJ181" s="2">
        <f t="shared" si="126"/>
        <v>0.43765346945535399</v>
      </c>
      <c r="CK181" s="2">
        <f t="shared" si="126"/>
        <v>0.42464856634923653</v>
      </c>
      <c r="CL181" s="2">
        <f t="shared" si="126"/>
        <v>0.41164366324311941</v>
      </c>
      <c r="CM181" s="2">
        <f t="shared" si="127"/>
        <v>0.39863876013700206</v>
      </c>
      <c r="CN181" s="2">
        <f t="shared" si="127"/>
        <v>0.38563385703088471</v>
      </c>
      <c r="CO181" s="2">
        <f t="shared" si="127"/>
        <v>0.37262895392476736</v>
      </c>
      <c r="CP181" s="2">
        <f t="shared" si="127"/>
        <v>0.35962405081865001</v>
      </c>
      <c r="CQ181" s="2">
        <f t="shared" si="127"/>
        <v>0.34661914771253266</v>
      </c>
      <c r="CR181" s="2">
        <f t="shared" si="127"/>
        <v>0.33361424460641542</v>
      </c>
      <c r="CS181" s="2">
        <f t="shared" si="127"/>
        <v>0.32060934150029807</v>
      </c>
      <c r="CT181" s="2">
        <f t="shared" si="127"/>
        <v>0.30760443839418072</v>
      </c>
      <c r="CU181" s="2">
        <f t="shared" si="127"/>
        <v>0.29459953528806337</v>
      </c>
      <c r="CV181" s="2">
        <f t="shared" si="127"/>
        <v>0.28159463218194603</v>
      </c>
      <c r="CW181" s="2">
        <f t="shared" si="128"/>
        <v>0.26972236497418345</v>
      </c>
      <c r="CX181" s="2">
        <f t="shared" si="128"/>
        <v>0.27671746186806612</v>
      </c>
      <c r="CY181" s="2">
        <f t="shared" si="128"/>
        <v>0.28371255876194867</v>
      </c>
      <c r="CZ181" s="2">
        <f t="shared" si="128"/>
        <v>0.29070765565583145</v>
      </c>
      <c r="DA181" s="2">
        <f t="shared" si="128"/>
        <v>0.29770275254971412</v>
      </c>
      <c r="DB181" s="2">
        <f t="shared" si="128"/>
        <v>0.30469784944359679</v>
      </c>
      <c r="DC181" s="2">
        <f t="shared" si="128"/>
        <v>0.31169294633747946</v>
      </c>
      <c r="DD181" s="2">
        <f t="shared" si="128"/>
        <v>0.31868804323136213</v>
      </c>
      <c r="DE181" s="2">
        <f t="shared" si="128"/>
        <v>0.3256831401252448</v>
      </c>
      <c r="DF181" s="2">
        <f t="shared" si="128"/>
        <v>0.33267823701912758</v>
      </c>
      <c r="DG181" s="2">
        <f t="shared" si="129"/>
        <v>0.33967333391301024</v>
      </c>
      <c r="DH181" s="2">
        <f t="shared" si="129"/>
        <v>0.34666843080689291</v>
      </c>
      <c r="DI181" s="2">
        <f t="shared" si="129"/>
        <v>0.35366352770077558</v>
      </c>
      <c r="DJ181" s="2">
        <f t="shared" si="129"/>
        <v>0.36065862459465825</v>
      </c>
      <c r="DK181" s="2">
        <f t="shared" si="129"/>
        <v>0.36765372148854086</v>
      </c>
      <c r="DL181" s="2">
        <f t="shared" si="129"/>
        <v>0.37464881838242353</v>
      </c>
      <c r="DM181" s="2">
        <f t="shared" si="129"/>
        <v>0.3816439152763062</v>
      </c>
      <c r="DN181" s="2">
        <f t="shared" si="129"/>
        <v>0.38863901217018887</v>
      </c>
      <c r="DO181" s="2">
        <f t="shared" si="129"/>
        <v>0.39563410906407159</v>
      </c>
      <c r="DP181" s="2">
        <f t="shared" si="129"/>
        <v>0.40262920595795426</v>
      </c>
      <c r="DQ181" s="2">
        <f t="shared" si="129"/>
        <v>0.40962430285183693</v>
      </c>
    </row>
    <row r="182" spans="20:121" ht="3.75" customHeight="1" x14ac:dyDescent="0.25">
      <c r="T182" s="2">
        <v>0.28000000000000003</v>
      </c>
      <c r="U182" s="2">
        <f t="shared" si="120"/>
        <v>1.3001029434689766</v>
      </c>
      <c r="V182" s="2">
        <f t="shared" si="120"/>
        <v>1.2870980403628591</v>
      </c>
      <c r="W182" s="2">
        <f t="shared" si="120"/>
        <v>1.2740931372567417</v>
      </c>
      <c r="X182" s="2">
        <f t="shared" si="120"/>
        <v>1.2610882341506247</v>
      </c>
      <c r="Y182" s="2">
        <f t="shared" si="120"/>
        <v>1.2480833310445072</v>
      </c>
      <c r="Z182" s="2">
        <f t="shared" si="120"/>
        <v>1.2350784279383897</v>
      </c>
      <c r="AA182" s="2">
        <f t="shared" si="120"/>
        <v>1.2220735248322725</v>
      </c>
      <c r="AB182" s="2">
        <f t="shared" si="120"/>
        <v>1.2090686217261553</v>
      </c>
      <c r="AC182" s="2">
        <f t="shared" si="120"/>
        <v>1.196063718620038</v>
      </c>
      <c r="AD182" s="2">
        <f t="shared" si="120"/>
        <v>1.1830588155139206</v>
      </c>
      <c r="AE182" s="2">
        <f t="shared" si="121"/>
        <v>1.1700539124078033</v>
      </c>
      <c r="AF182" s="2">
        <f t="shared" si="121"/>
        <v>1.1570490093016859</v>
      </c>
      <c r="AG182" s="2">
        <f t="shared" si="121"/>
        <v>1.1440441061955686</v>
      </c>
      <c r="AH182" s="2">
        <f t="shared" si="121"/>
        <v>1.1310392030894514</v>
      </c>
      <c r="AI182" s="2">
        <f t="shared" si="121"/>
        <v>1.1180342999833339</v>
      </c>
      <c r="AJ182" s="2">
        <f t="shared" si="121"/>
        <v>1.1050293968772165</v>
      </c>
      <c r="AK182" s="2">
        <f t="shared" si="121"/>
        <v>1.0920244937710992</v>
      </c>
      <c r="AL182" s="2">
        <f t="shared" si="121"/>
        <v>1.079019590664982</v>
      </c>
      <c r="AM182" s="2">
        <f t="shared" si="121"/>
        <v>1.0660146875588647</v>
      </c>
      <c r="AN182" s="2">
        <f t="shared" si="121"/>
        <v>1.0530097844527475</v>
      </c>
      <c r="AO182" s="2">
        <f t="shared" si="122"/>
        <v>1.0400048813466301</v>
      </c>
      <c r="AP182" s="2">
        <f t="shared" si="122"/>
        <v>1.0269999782405126</v>
      </c>
      <c r="AQ182" s="2">
        <f t="shared" si="122"/>
        <v>1.0139950751343954</v>
      </c>
      <c r="AR182" s="2">
        <f t="shared" si="122"/>
        <v>1.0009901720282781</v>
      </c>
      <c r="AS182" s="2">
        <f t="shared" si="122"/>
        <v>0.98798526892216076</v>
      </c>
      <c r="AT182" s="2">
        <f t="shared" si="122"/>
        <v>0.9749803658160433</v>
      </c>
      <c r="AU182" s="2">
        <f t="shared" si="122"/>
        <v>0.96197546270992607</v>
      </c>
      <c r="AV182" s="2">
        <f t="shared" si="122"/>
        <v>0.94897055960380872</v>
      </c>
      <c r="AW182" s="2">
        <f t="shared" si="122"/>
        <v>0.93596565649769137</v>
      </c>
      <c r="AX182" s="2">
        <f t="shared" si="122"/>
        <v>0.92296075339157402</v>
      </c>
      <c r="AY182" s="2">
        <f t="shared" si="123"/>
        <v>0.90995585028545667</v>
      </c>
      <c r="AZ182" s="2">
        <f t="shared" si="123"/>
        <v>0.89695094717933932</v>
      </c>
      <c r="BA182" s="2">
        <f t="shared" si="123"/>
        <v>0.88394604407322208</v>
      </c>
      <c r="BB182" s="2">
        <f t="shared" si="123"/>
        <v>0.87094114096710484</v>
      </c>
      <c r="BC182" s="2">
        <f t="shared" si="123"/>
        <v>0.85793623786098738</v>
      </c>
      <c r="BD182" s="2">
        <f t="shared" si="123"/>
        <v>0.84493133475487014</v>
      </c>
      <c r="BE182" s="2">
        <f t="shared" si="123"/>
        <v>0.8319264316487528</v>
      </c>
      <c r="BF182" s="2">
        <f t="shared" si="123"/>
        <v>0.81892152854263545</v>
      </c>
      <c r="BG182" s="2">
        <f t="shared" si="123"/>
        <v>0.8059166254365181</v>
      </c>
      <c r="BH182" s="2">
        <f t="shared" si="123"/>
        <v>0.79291172233040075</v>
      </c>
      <c r="BI182" s="2">
        <f t="shared" si="124"/>
        <v>0.77990681922428351</v>
      </c>
      <c r="BJ182" s="2">
        <f t="shared" si="124"/>
        <v>0.76690191611816627</v>
      </c>
      <c r="BK182" s="2">
        <f t="shared" si="124"/>
        <v>0.75389701301204881</v>
      </c>
      <c r="BL182" s="2">
        <f t="shared" si="124"/>
        <v>0.74089210990593157</v>
      </c>
      <c r="BM182" s="2">
        <f t="shared" si="124"/>
        <v>0.72788720679981433</v>
      </c>
      <c r="BN182" s="2">
        <f t="shared" si="124"/>
        <v>0.71488230369369687</v>
      </c>
      <c r="BO182" s="2">
        <f t="shared" si="124"/>
        <v>0.70187740058757964</v>
      </c>
      <c r="BP182" s="2">
        <f t="shared" si="124"/>
        <v>0.68887249748146229</v>
      </c>
      <c r="BQ182" s="2">
        <f t="shared" si="124"/>
        <v>0.67586759437534494</v>
      </c>
      <c r="BR182" s="2">
        <f t="shared" si="124"/>
        <v>0.66286269126922759</v>
      </c>
      <c r="BS182" s="2">
        <f t="shared" si="125"/>
        <v>0.64985778816311024</v>
      </c>
      <c r="BT182" s="2">
        <f t="shared" si="125"/>
        <v>0.63685288505699289</v>
      </c>
      <c r="BU182" s="2">
        <f t="shared" si="125"/>
        <v>0.62384798195087554</v>
      </c>
      <c r="BV182" s="2">
        <f t="shared" si="125"/>
        <v>0.6108430788447583</v>
      </c>
      <c r="BW182" s="2">
        <f t="shared" si="125"/>
        <v>0.59783817573864084</v>
      </c>
      <c r="BX182" s="2">
        <f t="shared" si="125"/>
        <v>0.5848332726325236</v>
      </c>
      <c r="BY182" s="2">
        <f t="shared" si="125"/>
        <v>0.57182836952640614</v>
      </c>
      <c r="BZ182" s="2">
        <f t="shared" si="125"/>
        <v>0.55882346642028902</v>
      </c>
      <c r="CA182" s="2">
        <f t="shared" si="125"/>
        <v>0.54581856331417178</v>
      </c>
      <c r="CB182" s="2">
        <f t="shared" si="125"/>
        <v>0.53281366020805432</v>
      </c>
      <c r="CC182" s="2">
        <f t="shared" si="126"/>
        <v>0.51980875710193708</v>
      </c>
      <c r="CD182" s="2">
        <f t="shared" si="126"/>
        <v>0.50680385399581962</v>
      </c>
      <c r="CE182" s="2">
        <f t="shared" si="126"/>
        <v>0.49379895088970238</v>
      </c>
      <c r="CF182" s="2">
        <f t="shared" si="126"/>
        <v>0.48079404778358503</v>
      </c>
      <c r="CG182" s="2">
        <f t="shared" si="126"/>
        <v>0.46778914467746768</v>
      </c>
      <c r="CH182" s="2">
        <f t="shared" si="126"/>
        <v>0.45478424157135033</v>
      </c>
      <c r="CI182" s="2">
        <f t="shared" si="126"/>
        <v>0.44177933846523298</v>
      </c>
      <c r="CJ182" s="2">
        <f t="shared" si="126"/>
        <v>0.42877443535911575</v>
      </c>
      <c r="CK182" s="2">
        <f t="shared" si="126"/>
        <v>0.41576953225299829</v>
      </c>
      <c r="CL182" s="2">
        <f t="shared" si="126"/>
        <v>0.40276462914688116</v>
      </c>
      <c r="CM182" s="2">
        <f t="shared" si="127"/>
        <v>0.38975972604076381</v>
      </c>
      <c r="CN182" s="2">
        <f t="shared" si="127"/>
        <v>0.37675482293464646</v>
      </c>
      <c r="CO182" s="2">
        <f t="shared" si="127"/>
        <v>0.36374991982852911</v>
      </c>
      <c r="CP182" s="2">
        <f t="shared" si="127"/>
        <v>0.35074501672241176</v>
      </c>
      <c r="CQ182" s="2">
        <f t="shared" si="127"/>
        <v>0.33774011361629441</v>
      </c>
      <c r="CR182" s="2">
        <f t="shared" si="127"/>
        <v>0.32473521051017717</v>
      </c>
      <c r="CS182" s="2">
        <f t="shared" si="127"/>
        <v>0.31173030740405983</v>
      </c>
      <c r="CT182" s="2">
        <f t="shared" si="127"/>
        <v>0.29872540429794248</v>
      </c>
      <c r="CU182" s="2">
        <f t="shared" si="127"/>
        <v>0.28572050119182513</v>
      </c>
      <c r="CV182" s="2">
        <f t="shared" si="127"/>
        <v>0.27271559808570778</v>
      </c>
      <c r="CW182" s="2">
        <f t="shared" si="128"/>
        <v>0.25971069497959043</v>
      </c>
      <c r="CX182" s="2">
        <f t="shared" si="128"/>
        <v>0.26559649596430435</v>
      </c>
      <c r="CY182" s="2">
        <f t="shared" si="128"/>
        <v>0.2725915928581869</v>
      </c>
      <c r="CZ182" s="2">
        <f t="shared" si="128"/>
        <v>0.27958668975206968</v>
      </c>
      <c r="DA182" s="2">
        <f t="shared" si="128"/>
        <v>0.28658178664595235</v>
      </c>
      <c r="DB182" s="2">
        <f t="shared" si="128"/>
        <v>0.29357688353983502</v>
      </c>
      <c r="DC182" s="2">
        <f t="shared" si="128"/>
        <v>0.30057198043371769</v>
      </c>
      <c r="DD182" s="2">
        <f t="shared" si="128"/>
        <v>0.30756707732760036</v>
      </c>
      <c r="DE182" s="2">
        <f t="shared" si="128"/>
        <v>0.31456217422148303</v>
      </c>
      <c r="DF182" s="2">
        <f t="shared" si="128"/>
        <v>0.32155727111536581</v>
      </c>
      <c r="DG182" s="2">
        <f t="shared" si="129"/>
        <v>0.32855236800924847</v>
      </c>
      <c r="DH182" s="2">
        <f t="shared" si="129"/>
        <v>0.33554746490313114</v>
      </c>
      <c r="DI182" s="2">
        <f t="shared" si="129"/>
        <v>0.34254256179701381</v>
      </c>
      <c r="DJ182" s="2">
        <f t="shared" si="129"/>
        <v>0.34953765869089648</v>
      </c>
      <c r="DK182" s="2">
        <f t="shared" si="129"/>
        <v>0.35653275558477909</v>
      </c>
      <c r="DL182" s="2">
        <f t="shared" si="129"/>
        <v>0.36352785247866176</v>
      </c>
      <c r="DM182" s="2">
        <f t="shared" si="129"/>
        <v>0.37052294937254443</v>
      </c>
      <c r="DN182" s="2">
        <f t="shared" si="129"/>
        <v>0.3775180462664271</v>
      </c>
      <c r="DO182" s="2">
        <f t="shared" si="129"/>
        <v>0.38451314316030982</v>
      </c>
      <c r="DP182" s="2">
        <f t="shared" si="129"/>
        <v>0.39150824005419249</v>
      </c>
      <c r="DQ182" s="2">
        <f t="shared" si="129"/>
        <v>0.39850333694807516</v>
      </c>
    </row>
    <row r="183" spans="20:121" ht="3.75" customHeight="1" x14ac:dyDescent="0.25">
      <c r="T183" s="2">
        <v>0.28999999999999998</v>
      </c>
      <c r="U183" s="2">
        <f t="shared" si="120"/>
        <v>1.2912239093727382</v>
      </c>
      <c r="V183" s="2">
        <f t="shared" si="120"/>
        <v>1.278219006266621</v>
      </c>
      <c r="W183" s="2">
        <f t="shared" si="120"/>
        <v>1.2652141031605035</v>
      </c>
      <c r="X183" s="2">
        <f t="shared" si="120"/>
        <v>1.2522092000543863</v>
      </c>
      <c r="Y183" s="2">
        <f t="shared" si="120"/>
        <v>1.2392042969482688</v>
      </c>
      <c r="Z183" s="2">
        <f t="shared" si="120"/>
        <v>1.2261993938421516</v>
      </c>
      <c r="AA183" s="2">
        <f t="shared" si="120"/>
        <v>1.2131944907360341</v>
      </c>
      <c r="AB183" s="2">
        <f t="shared" si="120"/>
        <v>1.2001895876299169</v>
      </c>
      <c r="AC183" s="2">
        <f t="shared" si="120"/>
        <v>1.1871846845237997</v>
      </c>
      <c r="AD183" s="2">
        <f t="shared" si="120"/>
        <v>1.1741797814176822</v>
      </c>
      <c r="AE183" s="2">
        <f t="shared" si="121"/>
        <v>1.161174878311565</v>
      </c>
      <c r="AF183" s="2">
        <f t="shared" si="121"/>
        <v>1.1481699752054475</v>
      </c>
      <c r="AG183" s="2">
        <f t="shared" si="121"/>
        <v>1.1351650720993303</v>
      </c>
      <c r="AH183" s="2">
        <f t="shared" si="121"/>
        <v>1.122160168993213</v>
      </c>
      <c r="AI183" s="2">
        <f t="shared" si="121"/>
        <v>1.1091552658870956</v>
      </c>
      <c r="AJ183" s="2">
        <f t="shared" si="121"/>
        <v>1.0961503627809783</v>
      </c>
      <c r="AK183" s="2">
        <f t="shared" si="121"/>
        <v>1.0831454596748609</v>
      </c>
      <c r="AL183" s="2">
        <f t="shared" si="121"/>
        <v>1.0701405565687436</v>
      </c>
      <c r="AM183" s="2">
        <f t="shared" si="121"/>
        <v>1.0571356534626264</v>
      </c>
      <c r="AN183" s="2">
        <f t="shared" si="121"/>
        <v>1.0441307503565092</v>
      </c>
      <c r="AO183" s="2">
        <f t="shared" si="122"/>
        <v>1.0311258472503917</v>
      </c>
      <c r="AP183" s="2">
        <f t="shared" si="122"/>
        <v>1.0181209441442745</v>
      </c>
      <c r="AQ183" s="2">
        <f t="shared" si="122"/>
        <v>1.005116041038157</v>
      </c>
      <c r="AR183" s="2">
        <f t="shared" si="122"/>
        <v>0.99211113793203975</v>
      </c>
      <c r="AS183" s="2">
        <f t="shared" si="122"/>
        <v>0.97910623482592252</v>
      </c>
      <c r="AT183" s="2">
        <f t="shared" si="122"/>
        <v>0.96610133171980506</v>
      </c>
      <c r="AU183" s="2">
        <f t="shared" si="122"/>
        <v>0.95309642861368782</v>
      </c>
      <c r="AV183" s="2">
        <f t="shared" si="122"/>
        <v>0.94009152550757036</v>
      </c>
      <c r="AW183" s="2">
        <f t="shared" si="122"/>
        <v>0.92708662240145312</v>
      </c>
      <c r="AX183" s="2">
        <f t="shared" si="122"/>
        <v>0.91408171929533566</v>
      </c>
      <c r="AY183" s="2">
        <f t="shared" si="123"/>
        <v>0.90107681618921842</v>
      </c>
      <c r="AZ183" s="2">
        <f t="shared" si="123"/>
        <v>0.88807191308310107</v>
      </c>
      <c r="BA183" s="2">
        <f t="shared" si="123"/>
        <v>0.87506700997698372</v>
      </c>
      <c r="BB183" s="2">
        <f t="shared" si="123"/>
        <v>0.86206210687086648</v>
      </c>
      <c r="BC183" s="2">
        <f t="shared" si="123"/>
        <v>0.84905720376474914</v>
      </c>
      <c r="BD183" s="2">
        <f t="shared" si="123"/>
        <v>0.83605230065863179</v>
      </c>
      <c r="BE183" s="2">
        <f t="shared" si="123"/>
        <v>0.82304739755251455</v>
      </c>
      <c r="BF183" s="2">
        <f t="shared" si="123"/>
        <v>0.81004249444639709</v>
      </c>
      <c r="BG183" s="2">
        <f t="shared" si="123"/>
        <v>0.79703759134027985</v>
      </c>
      <c r="BH183" s="2">
        <f t="shared" si="123"/>
        <v>0.78403268823416239</v>
      </c>
      <c r="BI183" s="2">
        <f t="shared" si="124"/>
        <v>0.77102778512804515</v>
      </c>
      <c r="BJ183" s="2">
        <f t="shared" si="124"/>
        <v>0.75802288202192791</v>
      </c>
      <c r="BK183" s="2">
        <f t="shared" si="124"/>
        <v>0.74501797891581056</v>
      </c>
      <c r="BL183" s="2">
        <f t="shared" si="124"/>
        <v>0.73201307580969321</v>
      </c>
      <c r="BM183" s="2">
        <f t="shared" si="124"/>
        <v>0.71900817270357598</v>
      </c>
      <c r="BN183" s="2">
        <f t="shared" si="124"/>
        <v>0.70600326959745863</v>
      </c>
      <c r="BO183" s="2">
        <f t="shared" si="124"/>
        <v>0.69299836649134128</v>
      </c>
      <c r="BP183" s="2">
        <f t="shared" si="124"/>
        <v>0.67999346338522404</v>
      </c>
      <c r="BQ183" s="2">
        <f t="shared" si="124"/>
        <v>0.66698856027910658</v>
      </c>
      <c r="BR183" s="2">
        <f t="shared" si="124"/>
        <v>0.65398365717298934</v>
      </c>
      <c r="BS183" s="2">
        <f t="shared" si="125"/>
        <v>0.64097875406687188</v>
      </c>
      <c r="BT183" s="2">
        <f t="shared" si="125"/>
        <v>0.62797385096075464</v>
      </c>
      <c r="BU183" s="2">
        <f t="shared" si="125"/>
        <v>0.61496894785463718</v>
      </c>
      <c r="BV183" s="2">
        <f t="shared" si="125"/>
        <v>0.60196404474851994</v>
      </c>
      <c r="BW183" s="2">
        <f t="shared" si="125"/>
        <v>0.58895914164240248</v>
      </c>
      <c r="BX183" s="2">
        <f t="shared" si="125"/>
        <v>0.57595423853628525</v>
      </c>
      <c r="BY183" s="2">
        <f t="shared" si="125"/>
        <v>0.56294933543016779</v>
      </c>
      <c r="BZ183" s="2">
        <f t="shared" si="125"/>
        <v>0.54994443232405077</v>
      </c>
      <c r="CA183" s="2">
        <f t="shared" si="125"/>
        <v>0.53693952921793353</v>
      </c>
      <c r="CB183" s="2">
        <f t="shared" si="125"/>
        <v>0.52393462611181607</v>
      </c>
      <c r="CC183" s="2">
        <f t="shared" si="126"/>
        <v>0.51092972300569883</v>
      </c>
      <c r="CD183" s="2">
        <f t="shared" si="126"/>
        <v>0.49792481989958132</v>
      </c>
      <c r="CE183" s="2">
        <f t="shared" si="126"/>
        <v>0.48491991679346408</v>
      </c>
      <c r="CF183" s="2">
        <f t="shared" si="126"/>
        <v>0.47191501368734673</v>
      </c>
      <c r="CG183" s="2">
        <f t="shared" si="126"/>
        <v>0.45891011058122938</v>
      </c>
      <c r="CH183" s="2">
        <f t="shared" si="126"/>
        <v>0.44590520747511203</v>
      </c>
      <c r="CI183" s="2">
        <f t="shared" si="126"/>
        <v>0.43290030436899468</v>
      </c>
      <c r="CJ183" s="2">
        <f t="shared" si="126"/>
        <v>0.41989540126287744</v>
      </c>
      <c r="CK183" s="2">
        <f t="shared" si="126"/>
        <v>0.40689049815675998</v>
      </c>
      <c r="CL183" s="2">
        <f t="shared" si="126"/>
        <v>0.39388559505064286</v>
      </c>
      <c r="CM183" s="2">
        <f t="shared" si="127"/>
        <v>0.38088069194452551</v>
      </c>
      <c r="CN183" s="2">
        <f t="shared" si="127"/>
        <v>0.36787578883840816</v>
      </c>
      <c r="CO183" s="2">
        <f t="shared" si="127"/>
        <v>0.35487088573229081</v>
      </c>
      <c r="CP183" s="2">
        <f t="shared" si="127"/>
        <v>0.34186598262617346</v>
      </c>
      <c r="CQ183" s="2">
        <f t="shared" si="127"/>
        <v>0.32886107952005611</v>
      </c>
      <c r="CR183" s="2">
        <f t="shared" si="127"/>
        <v>0.31585617641393887</v>
      </c>
      <c r="CS183" s="2">
        <f t="shared" si="127"/>
        <v>0.30285127330782152</v>
      </c>
      <c r="CT183" s="2">
        <f t="shared" si="127"/>
        <v>0.28984637020170417</v>
      </c>
      <c r="CU183" s="2">
        <f t="shared" si="127"/>
        <v>0.27684146709558682</v>
      </c>
      <c r="CV183" s="2">
        <f t="shared" si="127"/>
        <v>0.26383656398946947</v>
      </c>
      <c r="CW183" s="2">
        <f t="shared" si="128"/>
        <v>0.25083166088335213</v>
      </c>
      <c r="CX183" s="2">
        <f t="shared" si="128"/>
        <v>0.25447553006054274</v>
      </c>
      <c r="CY183" s="2">
        <f t="shared" si="128"/>
        <v>0.2614706269544253</v>
      </c>
      <c r="CZ183" s="2">
        <f t="shared" si="128"/>
        <v>0.26846572384830808</v>
      </c>
      <c r="DA183" s="2">
        <f t="shared" si="128"/>
        <v>0.27546082074219075</v>
      </c>
      <c r="DB183" s="2">
        <f t="shared" si="128"/>
        <v>0.28245591763607342</v>
      </c>
      <c r="DC183" s="2">
        <f t="shared" si="128"/>
        <v>0.28945101452995609</v>
      </c>
      <c r="DD183" s="2">
        <f t="shared" si="128"/>
        <v>0.29644611142383875</v>
      </c>
      <c r="DE183" s="2">
        <f t="shared" si="128"/>
        <v>0.30344120831772142</v>
      </c>
      <c r="DF183" s="2">
        <f t="shared" si="128"/>
        <v>0.3104363052116042</v>
      </c>
      <c r="DG183" s="2">
        <f t="shared" si="129"/>
        <v>0.31743140210548687</v>
      </c>
      <c r="DH183" s="2">
        <f t="shared" si="129"/>
        <v>0.32442649899936954</v>
      </c>
      <c r="DI183" s="2">
        <f t="shared" si="129"/>
        <v>0.33142159589325221</v>
      </c>
      <c r="DJ183" s="2">
        <f t="shared" si="129"/>
        <v>0.33841669278713488</v>
      </c>
      <c r="DK183" s="2">
        <f t="shared" si="129"/>
        <v>0.34541178968101749</v>
      </c>
      <c r="DL183" s="2">
        <f t="shared" si="129"/>
        <v>0.35240688657490016</v>
      </c>
      <c r="DM183" s="2">
        <f t="shared" si="129"/>
        <v>0.35940198346878283</v>
      </c>
      <c r="DN183" s="2">
        <f t="shared" si="129"/>
        <v>0.36639708036266549</v>
      </c>
      <c r="DO183" s="2">
        <f t="shared" si="129"/>
        <v>0.37339217725654822</v>
      </c>
      <c r="DP183" s="2">
        <f t="shared" si="129"/>
        <v>0.38038727415043089</v>
      </c>
      <c r="DQ183" s="2">
        <f t="shared" si="129"/>
        <v>0.38738237104431356</v>
      </c>
    </row>
    <row r="184" spans="20:121" ht="3.75" customHeight="1" x14ac:dyDescent="0.25">
      <c r="T184" s="2">
        <v>0.3</v>
      </c>
      <c r="U184" s="2">
        <f t="shared" ref="U184:AD193" si="130">ABS(((U$153*$B$32)+((1-U$153)*$B$35)+(2*SQRT(U$153*(1-U$153)*$B$32*$B$35)*COS($H$29)))/(((U$153*$B$32)+((1-U$153)*$B$35)+(2*SQRT(U$153*(1-U$153)*$B$32*$B$35)*COS($H$29)))+((U$153*$B$33)+((1-U$153)*$B$36)+(2*SQRT(U$153*(1-U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U$153)</f>
        <v>1.2823448752764999</v>
      </c>
      <c r="V184" s="2">
        <f t="shared" si="130"/>
        <v>1.2693399721703826</v>
      </c>
      <c r="W184" s="2">
        <f t="shared" si="130"/>
        <v>1.2563350690642652</v>
      </c>
      <c r="X184" s="2">
        <f t="shared" si="130"/>
        <v>1.2433301659581479</v>
      </c>
      <c r="Y184" s="2">
        <f t="shared" si="130"/>
        <v>1.2303252628520305</v>
      </c>
      <c r="Z184" s="2">
        <f t="shared" si="130"/>
        <v>1.2173203597459132</v>
      </c>
      <c r="AA184" s="2">
        <f t="shared" si="130"/>
        <v>1.2043154566397958</v>
      </c>
      <c r="AB184" s="2">
        <f t="shared" si="130"/>
        <v>1.1913105535336785</v>
      </c>
      <c r="AC184" s="2">
        <f t="shared" si="130"/>
        <v>1.1783056504275613</v>
      </c>
      <c r="AD184" s="2">
        <f t="shared" si="130"/>
        <v>1.1653007473214438</v>
      </c>
      <c r="AE184" s="2">
        <f t="shared" ref="AE184:AN193" si="131">ABS(((AE$153*$B$32)+((1-AE$153)*$B$35)+(2*SQRT(AE$153*(1-AE$153)*$B$32*$B$35)*COS($H$29)))/(((AE$153*$B$32)+((1-AE$153)*$B$35)+(2*SQRT(AE$153*(1-AE$153)*$B$32*$B$35)*COS($H$29)))+((AE$153*$B$33)+((1-AE$153)*$B$36)+(2*SQRT(AE$153*(1-AE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AE$153)</f>
        <v>1.1522958442153266</v>
      </c>
      <c r="AF184" s="2">
        <f t="shared" si="131"/>
        <v>1.1392909411092091</v>
      </c>
      <c r="AG184" s="2">
        <f t="shared" si="131"/>
        <v>1.1262860380030919</v>
      </c>
      <c r="AH184" s="2">
        <f t="shared" si="131"/>
        <v>1.1132811348969747</v>
      </c>
      <c r="AI184" s="2">
        <f t="shared" si="131"/>
        <v>1.1002762317908572</v>
      </c>
      <c r="AJ184" s="2">
        <f t="shared" si="131"/>
        <v>1.08727132868474</v>
      </c>
      <c r="AK184" s="2">
        <f t="shared" si="131"/>
        <v>1.0742664255786225</v>
      </c>
      <c r="AL184" s="2">
        <f t="shared" si="131"/>
        <v>1.0612615224725053</v>
      </c>
      <c r="AM184" s="2">
        <f t="shared" si="131"/>
        <v>1.048256619366388</v>
      </c>
      <c r="AN184" s="2">
        <f t="shared" si="131"/>
        <v>1.0352517162602708</v>
      </c>
      <c r="AO184" s="2">
        <f t="shared" ref="AO184:AX193" si="132">ABS(((AO$153*$B$32)+((1-AO$153)*$B$35)+(2*SQRT(AO$153*(1-AO$153)*$B$32*$B$35)*COS($H$29)))/(((AO$153*$B$32)+((1-AO$153)*$B$35)+(2*SQRT(AO$153*(1-AO$153)*$B$32*$B$35)*COS($H$29)))+((AO$153*$B$33)+((1-AO$153)*$B$36)+(2*SQRT(AO$153*(1-AO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AO$153)</f>
        <v>1.0222468131541533</v>
      </c>
      <c r="AP184" s="2">
        <f t="shared" si="132"/>
        <v>1.0092419100480361</v>
      </c>
      <c r="AQ184" s="2">
        <f t="shared" si="132"/>
        <v>0.99623700694191863</v>
      </c>
      <c r="AR184" s="2">
        <f t="shared" si="132"/>
        <v>0.9832321038358014</v>
      </c>
      <c r="AS184" s="2">
        <f t="shared" si="132"/>
        <v>0.97022720072968416</v>
      </c>
      <c r="AT184" s="2">
        <f t="shared" si="132"/>
        <v>0.9572222976235667</v>
      </c>
      <c r="AU184" s="2">
        <f t="shared" si="132"/>
        <v>0.94421739451744946</v>
      </c>
      <c r="AV184" s="2">
        <f t="shared" si="132"/>
        <v>0.931212491411332</v>
      </c>
      <c r="AW184" s="2">
        <f t="shared" si="132"/>
        <v>0.91820758830521476</v>
      </c>
      <c r="AX184" s="2">
        <f t="shared" si="132"/>
        <v>0.9052026851990973</v>
      </c>
      <c r="AY184" s="2">
        <f t="shared" ref="AY184:BH193" si="133">ABS(((AY$153*$B$32)+((1-AY$153)*$B$35)+(2*SQRT(AY$153*(1-AY$153)*$B$32*$B$35)*COS($H$29)))/(((AY$153*$B$32)+((1-AY$153)*$B$35)+(2*SQRT(AY$153*(1-AY$153)*$B$32*$B$35)*COS($H$29)))+((AY$153*$B$33)+((1-AY$153)*$B$36)+(2*SQRT(AY$153*(1-AY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AY$153)</f>
        <v>0.89219778209298006</v>
      </c>
      <c r="AZ184" s="2">
        <f t="shared" si="133"/>
        <v>0.87919287898686271</v>
      </c>
      <c r="BA184" s="2">
        <f t="shared" si="133"/>
        <v>0.86618797588074536</v>
      </c>
      <c r="BB184" s="2">
        <f t="shared" si="133"/>
        <v>0.85318307277462813</v>
      </c>
      <c r="BC184" s="2">
        <f t="shared" si="133"/>
        <v>0.84017816966851078</v>
      </c>
      <c r="BD184" s="2">
        <f t="shared" si="133"/>
        <v>0.82717326656239343</v>
      </c>
      <c r="BE184" s="2">
        <f t="shared" si="133"/>
        <v>0.81416836345627619</v>
      </c>
      <c r="BF184" s="2">
        <f t="shared" si="133"/>
        <v>0.80116346035015873</v>
      </c>
      <c r="BG184" s="2">
        <f t="shared" si="133"/>
        <v>0.78815855724404149</v>
      </c>
      <c r="BH184" s="2">
        <f t="shared" si="133"/>
        <v>0.77515365413792403</v>
      </c>
      <c r="BI184" s="2">
        <f t="shared" ref="BI184:BR193" si="134">ABS(((BI$153*$B$32)+((1-BI$153)*$B$35)+(2*SQRT(BI$153*(1-BI$153)*$B$32*$B$35)*COS($H$29)))/(((BI$153*$B$32)+((1-BI$153)*$B$35)+(2*SQRT(BI$153*(1-BI$153)*$B$32*$B$35)*COS($H$29)))+((BI$153*$B$33)+((1-BI$153)*$B$36)+(2*SQRT(BI$153*(1-BI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BI$153)</f>
        <v>0.76214875103180679</v>
      </c>
      <c r="BJ184" s="2">
        <f t="shared" si="134"/>
        <v>0.74914384792568955</v>
      </c>
      <c r="BK184" s="2">
        <f t="shared" si="134"/>
        <v>0.73613894481957221</v>
      </c>
      <c r="BL184" s="2">
        <f t="shared" si="134"/>
        <v>0.72313404171345486</v>
      </c>
      <c r="BM184" s="2">
        <f t="shared" si="134"/>
        <v>0.71012913860733762</v>
      </c>
      <c r="BN184" s="2">
        <f t="shared" si="134"/>
        <v>0.69712423550122027</v>
      </c>
      <c r="BO184" s="2">
        <f t="shared" si="134"/>
        <v>0.68411933239510292</v>
      </c>
      <c r="BP184" s="2">
        <f t="shared" si="134"/>
        <v>0.67111442928898568</v>
      </c>
      <c r="BQ184" s="2">
        <f t="shared" si="134"/>
        <v>0.65810952618286822</v>
      </c>
      <c r="BR184" s="2">
        <f t="shared" si="134"/>
        <v>0.64510462307675098</v>
      </c>
      <c r="BS184" s="2">
        <f t="shared" ref="BS184:CB193" si="135">ABS(((BS$153*$B$32)+((1-BS$153)*$B$35)+(2*SQRT(BS$153*(1-BS$153)*$B$32*$B$35)*COS($H$29)))/(((BS$153*$B$32)+((1-BS$153)*$B$35)+(2*SQRT(BS$153*(1-BS$153)*$B$32*$B$35)*COS($H$29)))+((BS$153*$B$33)+((1-BS$153)*$B$36)+(2*SQRT(BS$153*(1-BS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BS$153)</f>
        <v>0.63209971997063352</v>
      </c>
      <c r="BT184" s="2">
        <f t="shared" si="135"/>
        <v>0.61909481686451628</v>
      </c>
      <c r="BU184" s="2">
        <f t="shared" si="135"/>
        <v>0.60608991375839882</v>
      </c>
      <c r="BV184" s="2">
        <f t="shared" si="135"/>
        <v>0.59308501065228159</v>
      </c>
      <c r="BW184" s="2">
        <f t="shared" si="135"/>
        <v>0.58008010754616413</v>
      </c>
      <c r="BX184" s="2">
        <f t="shared" si="135"/>
        <v>0.56707520444004689</v>
      </c>
      <c r="BY184" s="2">
        <f t="shared" si="135"/>
        <v>0.55407030133392943</v>
      </c>
      <c r="BZ184" s="2">
        <f t="shared" si="135"/>
        <v>0.54106539822781241</v>
      </c>
      <c r="CA184" s="2">
        <f t="shared" si="135"/>
        <v>0.52806049512169517</v>
      </c>
      <c r="CB184" s="2">
        <f t="shared" si="135"/>
        <v>0.51505559201557771</v>
      </c>
      <c r="CC184" s="2">
        <f t="shared" ref="CC184:CL193" si="136">ABS(((CC$153*$B$32)+((1-CC$153)*$B$35)+(2*SQRT(CC$153*(1-CC$153)*$B$32*$B$35)*COS($H$29)))/(((CC$153*$B$32)+((1-CC$153)*$B$35)+(2*SQRT(CC$153*(1-CC$153)*$B$32*$B$35)*COS($H$29)))+((CC$153*$B$33)+((1-CC$153)*$B$36)+(2*SQRT(CC$153*(1-CC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CC$153)</f>
        <v>0.50205068890946047</v>
      </c>
      <c r="CD184" s="2">
        <f t="shared" si="136"/>
        <v>0.48904578580334296</v>
      </c>
      <c r="CE184" s="2">
        <f t="shared" si="136"/>
        <v>0.47604088269722572</v>
      </c>
      <c r="CF184" s="2">
        <f t="shared" si="136"/>
        <v>0.46303597959110837</v>
      </c>
      <c r="CG184" s="2">
        <f t="shared" si="136"/>
        <v>0.45003107648499102</v>
      </c>
      <c r="CH184" s="2">
        <f t="shared" si="136"/>
        <v>0.43702617337887367</v>
      </c>
      <c r="CI184" s="2">
        <f t="shared" si="136"/>
        <v>0.42402127027275632</v>
      </c>
      <c r="CJ184" s="2">
        <f t="shared" si="136"/>
        <v>0.41101636716663908</v>
      </c>
      <c r="CK184" s="2">
        <f t="shared" si="136"/>
        <v>0.39801146406052162</v>
      </c>
      <c r="CL184" s="2">
        <f t="shared" si="136"/>
        <v>0.3850065609544045</v>
      </c>
      <c r="CM184" s="2">
        <f t="shared" ref="CM184:CV193" si="137">ABS(((CM$153*$B$32)+((1-CM$153)*$B$35)+(2*SQRT(CM$153*(1-CM$153)*$B$32*$B$35)*COS($H$29)))/(((CM$153*$B$32)+((1-CM$153)*$B$35)+(2*SQRT(CM$153*(1-CM$153)*$B$32*$B$35)*COS($H$29)))+((CM$153*$B$33)+((1-CM$153)*$B$36)+(2*SQRT(CM$153*(1-CM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CM$153)</f>
        <v>0.37200165784828715</v>
      </c>
      <c r="CN184" s="2">
        <f t="shared" si="137"/>
        <v>0.3589967547421698</v>
      </c>
      <c r="CO184" s="2">
        <f t="shared" si="137"/>
        <v>0.34599185163605245</v>
      </c>
      <c r="CP184" s="2">
        <f t="shared" si="137"/>
        <v>0.3329869485299351</v>
      </c>
      <c r="CQ184" s="2">
        <f t="shared" si="137"/>
        <v>0.31998204542381775</v>
      </c>
      <c r="CR184" s="2">
        <f t="shared" si="137"/>
        <v>0.30697714231770051</v>
      </c>
      <c r="CS184" s="2">
        <f t="shared" si="137"/>
        <v>0.29397223921158316</v>
      </c>
      <c r="CT184" s="2">
        <f t="shared" si="137"/>
        <v>0.28096733610546581</v>
      </c>
      <c r="CU184" s="2">
        <f t="shared" si="137"/>
        <v>0.26796243299934847</v>
      </c>
      <c r="CV184" s="2">
        <f t="shared" si="137"/>
        <v>0.25495752989323112</v>
      </c>
      <c r="CW184" s="2">
        <f t="shared" ref="CW184:DF193" si="138">ABS(((CW$153*$B$32)+((1-CW$153)*$B$35)+(2*SQRT(CW$153*(1-CW$153)*$B$32*$B$35)*COS($H$29)))/(((CW$153*$B$32)+((1-CW$153)*$B$35)+(2*SQRT(CW$153*(1-CW$153)*$B$32*$B$35)*COS($H$29)))+((CW$153*$B$33)+((1-CW$153)*$B$36)+(2*SQRT(CW$153*(1-CW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CW$153)</f>
        <v>0.24195262678711377</v>
      </c>
      <c r="CX184" s="2">
        <f t="shared" si="138"/>
        <v>0.24335456415678108</v>
      </c>
      <c r="CY184" s="2">
        <f t="shared" si="138"/>
        <v>0.25034966105066364</v>
      </c>
      <c r="CZ184" s="2">
        <f t="shared" si="138"/>
        <v>0.25734475794454642</v>
      </c>
      <c r="DA184" s="2">
        <f t="shared" si="138"/>
        <v>0.26433985483842909</v>
      </c>
      <c r="DB184" s="2">
        <f t="shared" si="138"/>
        <v>0.27133495173231176</v>
      </c>
      <c r="DC184" s="2">
        <f t="shared" si="138"/>
        <v>0.27833004862619443</v>
      </c>
      <c r="DD184" s="2">
        <f t="shared" si="138"/>
        <v>0.28532514552007709</v>
      </c>
      <c r="DE184" s="2">
        <f t="shared" si="138"/>
        <v>0.29232024241395976</v>
      </c>
      <c r="DF184" s="2">
        <f t="shared" si="138"/>
        <v>0.29931533930784254</v>
      </c>
      <c r="DG184" s="2">
        <f t="shared" ref="DG184:DQ193" si="139">ABS(((DG$153*$B$32)+((1-DG$153)*$B$35)+(2*SQRT(DG$153*(1-DG$153)*$B$32*$B$35)*COS($H$29)))/(((DG$153*$B$32)+((1-DG$153)*$B$35)+(2*SQRT(DG$153*(1-DG$153)*$B$32*$B$35)*COS($H$29)))+((DG$153*$B$33)+((1-DG$153)*$B$36)+(2*SQRT(DG$153*(1-DG$153)*$B$33*$B$36)*COS($H$29))))-$T184)+ABS(((($T184*$B$38)+((1-$T184)*$B$41)+(2*SQRT($T184*(1-$T184)*$B$38*$B$41)*COS($H$30)))/((($T184*$B$38)+((1-$T184)*$B$41)+(2*SQRT($T184*(1-$T184)*$B$38*$B$41)*COS($H$30)))+(($T184*$B$39)+((1-$T184)*$B$42)+(2*SQRT($T184*(1-$T184)*$B$39*$B$42)*COS($H$30)))))-DG$153)</f>
        <v>0.30631043620172521</v>
      </c>
      <c r="DH184" s="2">
        <f t="shared" si="139"/>
        <v>0.31330553309560788</v>
      </c>
      <c r="DI184" s="2">
        <f t="shared" si="139"/>
        <v>0.32030062998949055</v>
      </c>
      <c r="DJ184" s="2">
        <f t="shared" si="139"/>
        <v>0.32729572688337322</v>
      </c>
      <c r="DK184" s="2">
        <f t="shared" si="139"/>
        <v>0.33429082377725583</v>
      </c>
      <c r="DL184" s="2">
        <f t="shared" si="139"/>
        <v>0.3412859206711385</v>
      </c>
      <c r="DM184" s="2">
        <f t="shared" si="139"/>
        <v>0.34828101756502117</v>
      </c>
      <c r="DN184" s="2">
        <f t="shared" si="139"/>
        <v>0.35527611445890384</v>
      </c>
      <c r="DO184" s="2">
        <f t="shared" si="139"/>
        <v>0.36227121135278656</v>
      </c>
      <c r="DP184" s="2">
        <f t="shared" si="139"/>
        <v>0.36926630824666923</v>
      </c>
      <c r="DQ184" s="2">
        <f t="shared" si="139"/>
        <v>0.3762614051405519</v>
      </c>
    </row>
    <row r="185" spans="20:121" ht="3.75" customHeight="1" x14ac:dyDescent="0.25">
      <c r="T185" s="2">
        <v>0.31</v>
      </c>
      <c r="U185" s="2">
        <f t="shared" si="130"/>
        <v>1.2734658411802615</v>
      </c>
      <c r="V185" s="2">
        <f t="shared" si="130"/>
        <v>1.2604609380741443</v>
      </c>
      <c r="W185" s="2">
        <f t="shared" si="130"/>
        <v>1.2474560349680268</v>
      </c>
      <c r="X185" s="2">
        <f t="shared" si="130"/>
        <v>1.2344511318619096</v>
      </c>
      <c r="Y185" s="2">
        <f t="shared" si="130"/>
        <v>1.2214462287557921</v>
      </c>
      <c r="Z185" s="2">
        <f t="shared" si="130"/>
        <v>1.2084413256496749</v>
      </c>
      <c r="AA185" s="2">
        <f t="shared" si="130"/>
        <v>1.1954364225435574</v>
      </c>
      <c r="AB185" s="2">
        <f t="shared" si="130"/>
        <v>1.1824315194374402</v>
      </c>
      <c r="AC185" s="2">
        <f t="shared" si="130"/>
        <v>1.1694266163313229</v>
      </c>
      <c r="AD185" s="2">
        <f t="shared" si="130"/>
        <v>1.1564217132252055</v>
      </c>
      <c r="AE185" s="2">
        <f t="shared" si="131"/>
        <v>1.1434168101190882</v>
      </c>
      <c r="AF185" s="2">
        <f t="shared" si="131"/>
        <v>1.1304119070129708</v>
      </c>
      <c r="AG185" s="2">
        <f t="shared" si="131"/>
        <v>1.1174070039068535</v>
      </c>
      <c r="AH185" s="2">
        <f t="shared" si="131"/>
        <v>1.1044021008007363</v>
      </c>
      <c r="AI185" s="2">
        <f t="shared" si="131"/>
        <v>1.0913971976946188</v>
      </c>
      <c r="AJ185" s="2">
        <f t="shared" si="131"/>
        <v>1.0783922945885016</v>
      </c>
      <c r="AK185" s="2">
        <f t="shared" si="131"/>
        <v>1.0653873914823841</v>
      </c>
      <c r="AL185" s="2">
        <f t="shared" si="131"/>
        <v>1.0523824883762669</v>
      </c>
      <c r="AM185" s="2">
        <f t="shared" si="131"/>
        <v>1.0393775852701497</v>
      </c>
      <c r="AN185" s="2">
        <f t="shared" si="131"/>
        <v>1.0263726821640324</v>
      </c>
      <c r="AO185" s="2">
        <f t="shared" si="132"/>
        <v>1.013367779057915</v>
      </c>
      <c r="AP185" s="2">
        <f t="shared" si="132"/>
        <v>1.0003628759517977</v>
      </c>
      <c r="AQ185" s="2">
        <f t="shared" si="132"/>
        <v>0.98735797284568028</v>
      </c>
      <c r="AR185" s="2">
        <f t="shared" si="132"/>
        <v>0.97435306973956304</v>
      </c>
      <c r="AS185" s="2">
        <f t="shared" si="132"/>
        <v>0.9613481666334458</v>
      </c>
      <c r="AT185" s="2">
        <f t="shared" si="132"/>
        <v>0.94834326352732834</v>
      </c>
      <c r="AU185" s="2">
        <f t="shared" si="132"/>
        <v>0.9353383604212111</v>
      </c>
      <c r="AV185" s="2">
        <f t="shared" si="132"/>
        <v>0.92233345731509364</v>
      </c>
      <c r="AW185" s="2">
        <f t="shared" si="132"/>
        <v>0.9093285542089764</v>
      </c>
      <c r="AX185" s="2">
        <f t="shared" si="132"/>
        <v>0.89632365110285894</v>
      </c>
      <c r="AY185" s="2">
        <f t="shared" si="133"/>
        <v>0.8833187479967417</v>
      </c>
      <c r="AZ185" s="2">
        <f t="shared" si="133"/>
        <v>0.87031384489062436</v>
      </c>
      <c r="BA185" s="2">
        <f t="shared" si="133"/>
        <v>0.85730894178450701</v>
      </c>
      <c r="BB185" s="2">
        <f t="shared" si="133"/>
        <v>0.84430403867838977</v>
      </c>
      <c r="BC185" s="2">
        <f t="shared" si="133"/>
        <v>0.83129913557227242</v>
      </c>
      <c r="BD185" s="2">
        <f t="shared" si="133"/>
        <v>0.81829423246615507</v>
      </c>
      <c r="BE185" s="2">
        <f t="shared" si="133"/>
        <v>0.80528932936003783</v>
      </c>
      <c r="BF185" s="2">
        <f t="shared" si="133"/>
        <v>0.79228442625392037</v>
      </c>
      <c r="BG185" s="2">
        <f t="shared" si="133"/>
        <v>0.77927952314780313</v>
      </c>
      <c r="BH185" s="2">
        <f t="shared" si="133"/>
        <v>0.76627462004168567</v>
      </c>
      <c r="BI185" s="2">
        <f t="shared" si="134"/>
        <v>0.75326971693556843</v>
      </c>
      <c r="BJ185" s="2">
        <f t="shared" si="134"/>
        <v>0.7402648138294512</v>
      </c>
      <c r="BK185" s="2">
        <f t="shared" si="134"/>
        <v>0.72725991072333385</v>
      </c>
      <c r="BL185" s="2">
        <f t="shared" si="134"/>
        <v>0.7142550076172165</v>
      </c>
      <c r="BM185" s="2">
        <f t="shared" si="134"/>
        <v>0.70125010451109926</v>
      </c>
      <c r="BN185" s="2">
        <f t="shared" si="134"/>
        <v>0.68824520140498191</v>
      </c>
      <c r="BO185" s="2">
        <f t="shared" si="134"/>
        <v>0.67524029829886456</v>
      </c>
      <c r="BP185" s="2">
        <f t="shared" si="134"/>
        <v>0.66223539519274732</v>
      </c>
      <c r="BQ185" s="2">
        <f t="shared" si="134"/>
        <v>0.64923049208662986</v>
      </c>
      <c r="BR185" s="2">
        <f t="shared" si="134"/>
        <v>0.63622558898051262</v>
      </c>
      <c r="BS185" s="2">
        <f t="shared" si="135"/>
        <v>0.62322068587439516</v>
      </c>
      <c r="BT185" s="2">
        <f t="shared" si="135"/>
        <v>0.61021578276827793</v>
      </c>
      <c r="BU185" s="2">
        <f t="shared" si="135"/>
        <v>0.59721087966216047</v>
      </c>
      <c r="BV185" s="2">
        <f t="shared" si="135"/>
        <v>0.58420597655604323</v>
      </c>
      <c r="BW185" s="2">
        <f t="shared" si="135"/>
        <v>0.57120107344992577</v>
      </c>
      <c r="BX185" s="2">
        <f t="shared" si="135"/>
        <v>0.55819617034380853</v>
      </c>
      <c r="BY185" s="2">
        <f t="shared" si="135"/>
        <v>0.54519126723769107</v>
      </c>
      <c r="BZ185" s="2">
        <f t="shared" si="135"/>
        <v>0.53218636413157405</v>
      </c>
      <c r="CA185" s="2">
        <f t="shared" si="135"/>
        <v>0.51918146102545681</v>
      </c>
      <c r="CB185" s="2">
        <f t="shared" si="135"/>
        <v>0.50617655791933935</v>
      </c>
      <c r="CC185" s="2">
        <f t="shared" si="136"/>
        <v>0.49317165481322206</v>
      </c>
      <c r="CD185" s="2">
        <f t="shared" si="136"/>
        <v>0.4801667517071046</v>
      </c>
      <c r="CE185" s="2">
        <f t="shared" si="136"/>
        <v>0.46716184860098736</v>
      </c>
      <c r="CF185" s="2">
        <f t="shared" si="136"/>
        <v>0.45415694549487001</v>
      </c>
      <c r="CG185" s="2">
        <f t="shared" si="136"/>
        <v>0.44115204238875266</v>
      </c>
      <c r="CH185" s="2">
        <f t="shared" si="136"/>
        <v>0.42814713928263531</v>
      </c>
      <c r="CI185" s="2">
        <f t="shared" si="136"/>
        <v>0.41514223617651796</v>
      </c>
      <c r="CJ185" s="2">
        <f t="shared" si="136"/>
        <v>0.40213733307040073</v>
      </c>
      <c r="CK185" s="2">
        <f t="shared" si="136"/>
        <v>0.38913242996428327</v>
      </c>
      <c r="CL185" s="2">
        <f t="shared" si="136"/>
        <v>0.37612752685816614</v>
      </c>
      <c r="CM185" s="2">
        <f t="shared" si="137"/>
        <v>0.36312262375204879</v>
      </c>
      <c r="CN185" s="2">
        <f t="shared" si="137"/>
        <v>0.35011772064593144</v>
      </c>
      <c r="CO185" s="2">
        <f t="shared" si="137"/>
        <v>0.33711281753981409</v>
      </c>
      <c r="CP185" s="2">
        <f t="shared" si="137"/>
        <v>0.32410791443369674</v>
      </c>
      <c r="CQ185" s="2">
        <f t="shared" si="137"/>
        <v>0.31110301132757939</v>
      </c>
      <c r="CR185" s="2">
        <f t="shared" si="137"/>
        <v>0.29809810822146215</v>
      </c>
      <c r="CS185" s="2">
        <f t="shared" si="137"/>
        <v>0.28509320511534481</v>
      </c>
      <c r="CT185" s="2">
        <f t="shared" si="137"/>
        <v>0.27208830200922746</v>
      </c>
      <c r="CU185" s="2">
        <f t="shared" si="137"/>
        <v>0.25908339890311011</v>
      </c>
      <c r="CV185" s="2">
        <f t="shared" si="137"/>
        <v>0.24607849579699276</v>
      </c>
      <c r="CW185" s="2">
        <f t="shared" si="138"/>
        <v>0.23307359269087541</v>
      </c>
      <c r="CX185" s="2">
        <f t="shared" si="138"/>
        <v>0.23223359825301942</v>
      </c>
      <c r="CY185" s="2">
        <f t="shared" si="138"/>
        <v>0.23922869514690198</v>
      </c>
      <c r="CZ185" s="2">
        <f t="shared" si="138"/>
        <v>0.24622379204078476</v>
      </c>
      <c r="DA185" s="2">
        <f t="shared" si="138"/>
        <v>0.25321888893466743</v>
      </c>
      <c r="DB185" s="2">
        <f t="shared" si="138"/>
        <v>0.2602139858285501</v>
      </c>
      <c r="DC185" s="2">
        <f t="shared" si="138"/>
        <v>0.26720908272243277</v>
      </c>
      <c r="DD185" s="2">
        <f t="shared" si="138"/>
        <v>0.27420417961631544</v>
      </c>
      <c r="DE185" s="2">
        <f t="shared" si="138"/>
        <v>0.2811992765101981</v>
      </c>
      <c r="DF185" s="2">
        <f t="shared" si="138"/>
        <v>0.28819437340408088</v>
      </c>
      <c r="DG185" s="2">
        <f t="shared" si="139"/>
        <v>0.29518947029796355</v>
      </c>
      <c r="DH185" s="2">
        <f t="shared" si="139"/>
        <v>0.30218456719184622</v>
      </c>
      <c r="DI185" s="2">
        <f t="shared" si="139"/>
        <v>0.30917966408572889</v>
      </c>
      <c r="DJ185" s="2">
        <f t="shared" si="139"/>
        <v>0.31617476097961156</v>
      </c>
      <c r="DK185" s="2">
        <f t="shared" si="139"/>
        <v>0.32316985787349417</v>
      </c>
      <c r="DL185" s="2">
        <f t="shared" si="139"/>
        <v>0.33016495476737684</v>
      </c>
      <c r="DM185" s="2">
        <f t="shared" si="139"/>
        <v>0.33716005166125951</v>
      </c>
      <c r="DN185" s="2">
        <f t="shared" si="139"/>
        <v>0.34415514855514218</v>
      </c>
      <c r="DO185" s="2">
        <f t="shared" si="139"/>
        <v>0.3511502454490249</v>
      </c>
      <c r="DP185" s="2">
        <f t="shared" si="139"/>
        <v>0.35814534234290757</v>
      </c>
      <c r="DQ185" s="2">
        <f t="shared" si="139"/>
        <v>0.36514043923679024</v>
      </c>
    </row>
    <row r="186" spans="20:121" ht="3.75" customHeight="1" x14ac:dyDescent="0.25">
      <c r="T186" s="2">
        <v>0.32</v>
      </c>
      <c r="U186" s="2">
        <f t="shared" si="130"/>
        <v>1.2645868070840232</v>
      </c>
      <c r="V186" s="2">
        <f t="shared" si="130"/>
        <v>1.2515819039779059</v>
      </c>
      <c r="W186" s="2">
        <f t="shared" si="130"/>
        <v>1.2385770008717885</v>
      </c>
      <c r="X186" s="2">
        <f t="shared" si="130"/>
        <v>1.2255720977656712</v>
      </c>
      <c r="Y186" s="2">
        <f t="shared" si="130"/>
        <v>1.2125671946595538</v>
      </c>
      <c r="Z186" s="2">
        <f t="shared" si="130"/>
        <v>1.1995622915534365</v>
      </c>
      <c r="AA186" s="2">
        <f t="shared" si="130"/>
        <v>1.1865573884473191</v>
      </c>
      <c r="AB186" s="2">
        <f t="shared" si="130"/>
        <v>1.1735524853412018</v>
      </c>
      <c r="AC186" s="2">
        <f t="shared" si="130"/>
        <v>1.1605475822350846</v>
      </c>
      <c r="AD186" s="2">
        <f t="shared" si="130"/>
        <v>1.1475426791289671</v>
      </c>
      <c r="AE186" s="2">
        <f t="shared" si="131"/>
        <v>1.1345377760228499</v>
      </c>
      <c r="AF186" s="2">
        <f t="shared" si="131"/>
        <v>1.1215328729167324</v>
      </c>
      <c r="AG186" s="2">
        <f t="shared" si="131"/>
        <v>1.1085279698106152</v>
      </c>
      <c r="AH186" s="2">
        <f t="shared" si="131"/>
        <v>1.0955230667044979</v>
      </c>
      <c r="AI186" s="2">
        <f t="shared" si="131"/>
        <v>1.0825181635983805</v>
      </c>
      <c r="AJ186" s="2">
        <f t="shared" si="131"/>
        <v>1.0695132604922633</v>
      </c>
      <c r="AK186" s="2">
        <f t="shared" si="131"/>
        <v>1.0565083573861458</v>
      </c>
      <c r="AL186" s="2">
        <f t="shared" si="131"/>
        <v>1.0435034542800286</v>
      </c>
      <c r="AM186" s="2">
        <f t="shared" si="131"/>
        <v>1.0304985511739113</v>
      </c>
      <c r="AN186" s="2">
        <f t="shared" si="131"/>
        <v>1.0174936480677941</v>
      </c>
      <c r="AO186" s="2">
        <f t="shared" si="132"/>
        <v>1.0044887449616766</v>
      </c>
      <c r="AP186" s="2">
        <f t="shared" si="132"/>
        <v>0.99148384185555938</v>
      </c>
      <c r="AQ186" s="2">
        <f t="shared" si="132"/>
        <v>0.97847893874944192</v>
      </c>
      <c r="AR186" s="2">
        <f t="shared" si="132"/>
        <v>0.96547403564332468</v>
      </c>
      <c r="AS186" s="2">
        <f t="shared" si="132"/>
        <v>0.95246913253720744</v>
      </c>
      <c r="AT186" s="2">
        <f t="shared" si="132"/>
        <v>0.93946422943108998</v>
      </c>
      <c r="AU186" s="2">
        <f t="shared" si="132"/>
        <v>0.92645932632497274</v>
      </c>
      <c r="AV186" s="2">
        <f t="shared" si="132"/>
        <v>0.91345442321885528</v>
      </c>
      <c r="AW186" s="2">
        <f t="shared" si="132"/>
        <v>0.90044952011273804</v>
      </c>
      <c r="AX186" s="2">
        <f t="shared" si="132"/>
        <v>0.88744461700662058</v>
      </c>
      <c r="AY186" s="2">
        <f t="shared" si="133"/>
        <v>0.87443971390050335</v>
      </c>
      <c r="AZ186" s="2">
        <f t="shared" si="133"/>
        <v>0.861434810794386</v>
      </c>
      <c r="BA186" s="2">
        <f t="shared" si="133"/>
        <v>0.84842990768826865</v>
      </c>
      <c r="BB186" s="2">
        <f t="shared" si="133"/>
        <v>0.83542500458215141</v>
      </c>
      <c r="BC186" s="2">
        <f t="shared" si="133"/>
        <v>0.82242010147603406</v>
      </c>
      <c r="BD186" s="2">
        <f t="shared" si="133"/>
        <v>0.80941519836991671</v>
      </c>
      <c r="BE186" s="2">
        <f t="shared" si="133"/>
        <v>0.79641029526379947</v>
      </c>
      <c r="BF186" s="2">
        <f t="shared" si="133"/>
        <v>0.78340539215768201</v>
      </c>
      <c r="BG186" s="2">
        <f t="shared" si="133"/>
        <v>0.77040048905156477</v>
      </c>
      <c r="BH186" s="2">
        <f t="shared" si="133"/>
        <v>0.75739558594544731</v>
      </c>
      <c r="BI186" s="2">
        <f t="shared" si="134"/>
        <v>0.74439068283933008</v>
      </c>
      <c r="BJ186" s="2">
        <f t="shared" si="134"/>
        <v>0.73138577973321284</v>
      </c>
      <c r="BK186" s="2">
        <f t="shared" si="134"/>
        <v>0.71838087662709549</v>
      </c>
      <c r="BL186" s="2">
        <f t="shared" si="134"/>
        <v>0.70537597352097814</v>
      </c>
      <c r="BM186" s="2">
        <f t="shared" si="134"/>
        <v>0.6923710704148609</v>
      </c>
      <c r="BN186" s="2">
        <f t="shared" si="134"/>
        <v>0.67936616730874355</v>
      </c>
      <c r="BO186" s="2">
        <f t="shared" si="134"/>
        <v>0.6663612642026262</v>
      </c>
      <c r="BP186" s="2">
        <f t="shared" si="134"/>
        <v>0.65335636109650896</v>
      </c>
      <c r="BQ186" s="2">
        <f t="shared" si="134"/>
        <v>0.6403514579903915</v>
      </c>
      <c r="BR186" s="2">
        <f t="shared" si="134"/>
        <v>0.62734655488427427</v>
      </c>
      <c r="BS186" s="2">
        <f t="shared" si="135"/>
        <v>0.61434165177815681</v>
      </c>
      <c r="BT186" s="2">
        <f t="shared" si="135"/>
        <v>0.60133674867203957</v>
      </c>
      <c r="BU186" s="2">
        <f t="shared" si="135"/>
        <v>0.58833184556592211</v>
      </c>
      <c r="BV186" s="2">
        <f t="shared" si="135"/>
        <v>0.57532694245980487</v>
      </c>
      <c r="BW186" s="2">
        <f t="shared" si="135"/>
        <v>0.56232203935368741</v>
      </c>
      <c r="BX186" s="2">
        <f t="shared" si="135"/>
        <v>0.54931713624757017</v>
      </c>
      <c r="BY186" s="2">
        <f t="shared" si="135"/>
        <v>0.53631223314145271</v>
      </c>
      <c r="BZ186" s="2">
        <f t="shared" si="135"/>
        <v>0.52330733003533569</v>
      </c>
      <c r="CA186" s="2">
        <f t="shared" si="135"/>
        <v>0.51030242692921846</v>
      </c>
      <c r="CB186" s="2">
        <f t="shared" si="135"/>
        <v>0.49729752382310094</v>
      </c>
      <c r="CC186" s="2">
        <f t="shared" si="136"/>
        <v>0.4842926207169837</v>
      </c>
      <c r="CD186" s="2">
        <f t="shared" si="136"/>
        <v>0.47128771761086624</v>
      </c>
      <c r="CE186" s="2">
        <f t="shared" si="136"/>
        <v>0.458282814504749</v>
      </c>
      <c r="CF186" s="2">
        <f t="shared" si="136"/>
        <v>0.44527791139863165</v>
      </c>
      <c r="CG186" s="2">
        <f t="shared" si="136"/>
        <v>0.4322730082925143</v>
      </c>
      <c r="CH186" s="2">
        <f t="shared" si="136"/>
        <v>0.41926810518639696</v>
      </c>
      <c r="CI186" s="2">
        <f t="shared" si="136"/>
        <v>0.40626320208027961</v>
      </c>
      <c r="CJ186" s="2">
        <f t="shared" si="136"/>
        <v>0.39325829897416237</v>
      </c>
      <c r="CK186" s="2">
        <f t="shared" si="136"/>
        <v>0.38025339586804491</v>
      </c>
      <c r="CL186" s="2">
        <f t="shared" si="136"/>
        <v>0.36724849276192778</v>
      </c>
      <c r="CM186" s="2">
        <f t="shared" si="137"/>
        <v>0.35424358965581043</v>
      </c>
      <c r="CN186" s="2">
        <f t="shared" si="137"/>
        <v>0.34123868654969308</v>
      </c>
      <c r="CO186" s="2">
        <f t="shared" si="137"/>
        <v>0.32823378344357573</v>
      </c>
      <c r="CP186" s="2">
        <f t="shared" si="137"/>
        <v>0.31522888033745838</v>
      </c>
      <c r="CQ186" s="2">
        <f t="shared" si="137"/>
        <v>0.30222397723134103</v>
      </c>
      <c r="CR186" s="2">
        <f t="shared" si="137"/>
        <v>0.2892190741252238</v>
      </c>
      <c r="CS186" s="2">
        <f t="shared" si="137"/>
        <v>0.27621417101910645</v>
      </c>
      <c r="CT186" s="2">
        <f t="shared" si="137"/>
        <v>0.2632092679129891</v>
      </c>
      <c r="CU186" s="2">
        <f t="shared" si="137"/>
        <v>0.25020436480687175</v>
      </c>
      <c r="CV186" s="2">
        <f t="shared" si="137"/>
        <v>0.2371994617007544</v>
      </c>
      <c r="CW186" s="2">
        <f t="shared" si="138"/>
        <v>0.22419455859463705</v>
      </c>
      <c r="CX186" s="2">
        <f t="shared" si="138"/>
        <v>0.22111263234925776</v>
      </c>
      <c r="CY186" s="2">
        <f t="shared" si="138"/>
        <v>0.22810772924314032</v>
      </c>
      <c r="CZ186" s="2">
        <f t="shared" si="138"/>
        <v>0.2351028261370231</v>
      </c>
      <c r="DA186" s="2">
        <f t="shared" si="138"/>
        <v>0.24209792303090577</v>
      </c>
      <c r="DB186" s="2">
        <f t="shared" si="138"/>
        <v>0.24909301992478844</v>
      </c>
      <c r="DC186" s="2">
        <f t="shared" si="138"/>
        <v>0.25608811681867111</v>
      </c>
      <c r="DD186" s="2">
        <f t="shared" si="138"/>
        <v>0.26308321371255378</v>
      </c>
      <c r="DE186" s="2">
        <f t="shared" si="138"/>
        <v>0.27007831060643644</v>
      </c>
      <c r="DF186" s="2">
        <f t="shared" si="138"/>
        <v>0.27707340750031922</v>
      </c>
      <c r="DG186" s="2">
        <f t="shared" si="139"/>
        <v>0.28406850439420189</v>
      </c>
      <c r="DH186" s="2">
        <f t="shared" si="139"/>
        <v>0.29106360128808456</v>
      </c>
      <c r="DI186" s="2">
        <f t="shared" si="139"/>
        <v>0.29805869818196723</v>
      </c>
      <c r="DJ186" s="2">
        <f t="shared" si="139"/>
        <v>0.3050537950758499</v>
      </c>
      <c r="DK186" s="2">
        <f t="shared" si="139"/>
        <v>0.31204889196973251</v>
      </c>
      <c r="DL186" s="2">
        <f t="shared" si="139"/>
        <v>0.31904398886361518</v>
      </c>
      <c r="DM186" s="2">
        <f t="shared" si="139"/>
        <v>0.32603908575749785</v>
      </c>
      <c r="DN186" s="2">
        <f t="shared" si="139"/>
        <v>0.33303418265138052</v>
      </c>
      <c r="DO186" s="2">
        <f t="shared" si="139"/>
        <v>0.34002927954526324</v>
      </c>
      <c r="DP186" s="2">
        <f t="shared" si="139"/>
        <v>0.34702437643914591</v>
      </c>
      <c r="DQ186" s="2">
        <f t="shared" si="139"/>
        <v>0.35401947333302858</v>
      </c>
    </row>
    <row r="187" spans="20:121" ht="3.75" customHeight="1" x14ac:dyDescent="0.25">
      <c r="T187" s="2">
        <v>0.33</v>
      </c>
      <c r="U187" s="2">
        <f t="shared" si="130"/>
        <v>1.2557077729877848</v>
      </c>
      <c r="V187" s="2">
        <f t="shared" si="130"/>
        <v>1.2427028698816676</v>
      </c>
      <c r="W187" s="2">
        <f t="shared" si="130"/>
        <v>1.2296979667755501</v>
      </c>
      <c r="X187" s="2">
        <f t="shared" si="130"/>
        <v>1.2166930636694329</v>
      </c>
      <c r="Y187" s="2">
        <f t="shared" si="130"/>
        <v>1.2036881605633154</v>
      </c>
      <c r="Z187" s="2">
        <f t="shared" si="130"/>
        <v>1.1906832574571982</v>
      </c>
      <c r="AA187" s="2">
        <f t="shared" si="130"/>
        <v>1.1776783543510807</v>
      </c>
      <c r="AB187" s="2">
        <f t="shared" si="130"/>
        <v>1.1646734512449635</v>
      </c>
      <c r="AC187" s="2">
        <f t="shared" si="130"/>
        <v>1.1516685481388462</v>
      </c>
      <c r="AD187" s="2">
        <f t="shared" si="130"/>
        <v>1.1386636450327288</v>
      </c>
      <c r="AE187" s="2">
        <f t="shared" si="131"/>
        <v>1.1256587419266115</v>
      </c>
      <c r="AF187" s="2">
        <f t="shared" si="131"/>
        <v>1.1126538388204941</v>
      </c>
      <c r="AG187" s="2">
        <f t="shared" si="131"/>
        <v>1.0996489357143768</v>
      </c>
      <c r="AH187" s="2">
        <f t="shared" si="131"/>
        <v>1.0866440326082596</v>
      </c>
      <c r="AI187" s="2">
        <f t="shared" si="131"/>
        <v>1.0736391295021421</v>
      </c>
      <c r="AJ187" s="2">
        <f t="shared" si="131"/>
        <v>1.0606342263960249</v>
      </c>
      <c r="AK187" s="2">
        <f t="shared" si="131"/>
        <v>1.0476293232899074</v>
      </c>
      <c r="AL187" s="2">
        <f t="shared" si="131"/>
        <v>1.0346244201837902</v>
      </c>
      <c r="AM187" s="2">
        <f t="shared" si="131"/>
        <v>1.021619517077673</v>
      </c>
      <c r="AN187" s="2">
        <f t="shared" si="131"/>
        <v>1.0086146139715557</v>
      </c>
      <c r="AO187" s="2">
        <f t="shared" si="132"/>
        <v>0.99560971086543826</v>
      </c>
      <c r="AP187" s="2">
        <f t="shared" si="132"/>
        <v>0.98260480775932102</v>
      </c>
      <c r="AQ187" s="2">
        <f t="shared" si="132"/>
        <v>0.96959990465320356</v>
      </c>
      <c r="AR187" s="2">
        <f t="shared" si="132"/>
        <v>0.95659500154708632</v>
      </c>
      <c r="AS187" s="2">
        <f t="shared" si="132"/>
        <v>0.94359009844096908</v>
      </c>
      <c r="AT187" s="2">
        <f t="shared" si="132"/>
        <v>0.93058519533485162</v>
      </c>
      <c r="AU187" s="2">
        <f t="shared" si="132"/>
        <v>0.91758029222873438</v>
      </c>
      <c r="AV187" s="2">
        <f t="shared" si="132"/>
        <v>0.90457538912261692</v>
      </c>
      <c r="AW187" s="2">
        <f t="shared" si="132"/>
        <v>0.89157048601649969</v>
      </c>
      <c r="AX187" s="2">
        <f t="shared" si="132"/>
        <v>0.87856558291038223</v>
      </c>
      <c r="AY187" s="2">
        <f t="shared" si="133"/>
        <v>0.86556067980426499</v>
      </c>
      <c r="AZ187" s="2">
        <f t="shared" si="133"/>
        <v>0.85255577669814764</v>
      </c>
      <c r="BA187" s="2">
        <f t="shared" si="133"/>
        <v>0.83955087359203029</v>
      </c>
      <c r="BB187" s="2">
        <f t="shared" si="133"/>
        <v>0.82654597048591305</v>
      </c>
      <c r="BC187" s="2">
        <f t="shared" si="133"/>
        <v>0.8135410673797957</v>
      </c>
      <c r="BD187" s="2">
        <f t="shared" si="133"/>
        <v>0.80053616427367835</v>
      </c>
      <c r="BE187" s="2">
        <f t="shared" si="133"/>
        <v>0.78753126116756111</v>
      </c>
      <c r="BF187" s="2">
        <f t="shared" si="133"/>
        <v>0.77452635806144365</v>
      </c>
      <c r="BG187" s="2">
        <f t="shared" si="133"/>
        <v>0.76152145495532642</v>
      </c>
      <c r="BH187" s="2">
        <f t="shared" si="133"/>
        <v>0.74851655184920896</v>
      </c>
      <c r="BI187" s="2">
        <f t="shared" si="134"/>
        <v>0.73551164874309172</v>
      </c>
      <c r="BJ187" s="2">
        <f t="shared" si="134"/>
        <v>0.72250674563697448</v>
      </c>
      <c r="BK187" s="2">
        <f t="shared" si="134"/>
        <v>0.70950184253085713</v>
      </c>
      <c r="BL187" s="2">
        <f t="shared" si="134"/>
        <v>0.69649693942473978</v>
      </c>
      <c r="BM187" s="2">
        <f t="shared" si="134"/>
        <v>0.68349203631862254</v>
      </c>
      <c r="BN187" s="2">
        <f t="shared" si="134"/>
        <v>0.67048713321250519</v>
      </c>
      <c r="BO187" s="2">
        <f t="shared" si="134"/>
        <v>0.65748223010638784</v>
      </c>
      <c r="BP187" s="2">
        <f t="shared" si="134"/>
        <v>0.64447732700027061</v>
      </c>
      <c r="BQ187" s="2">
        <f t="shared" si="134"/>
        <v>0.63147242389415315</v>
      </c>
      <c r="BR187" s="2">
        <f t="shared" si="134"/>
        <v>0.61846752078803591</v>
      </c>
      <c r="BS187" s="2">
        <f t="shared" si="135"/>
        <v>0.60546261768191845</v>
      </c>
      <c r="BT187" s="2">
        <f t="shared" si="135"/>
        <v>0.59245771457580121</v>
      </c>
      <c r="BU187" s="2">
        <f t="shared" si="135"/>
        <v>0.57945281146968375</v>
      </c>
      <c r="BV187" s="2">
        <f t="shared" si="135"/>
        <v>0.56644790836356651</v>
      </c>
      <c r="BW187" s="2">
        <f t="shared" si="135"/>
        <v>0.55344300525744905</v>
      </c>
      <c r="BX187" s="2">
        <f t="shared" si="135"/>
        <v>0.54043810215133181</v>
      </c>
      <c r="BY187" s="2">
        <f t="shared" si="135"/>
        <v>0.52743319904521435</v>
      </c>
      <c r="BZ187" s="2">
        <f t="shared" si="135"/>
        <v>0.51442829593909734</v>
      </c>
      <c r="CA187" s="2">
        <f t="shared" si="135"/>
        <v>0.5014233928329801</v>
      </c>
      <c r="CB187" s="2">
        <f t="shared" si="135"/>
        <v>0.48841848972686258</v>
      </c>
      <c r="CC187" s="2">
        <f t="shared" si="136"/>
        <v>0.47541358662074534</v>
      </c>
      <c r="CD187" s="2">
        <f t="shared" si="136"/>
        <v>0.46240868351462788</v>
      </c>
      <c r="CE187" s="2">
        <f t="shared" si="136"/>
        <v>0.44940378040851064</v>
      </c>
      <c r="CF187" s="2">
        <f t="shared" si="136"/>
        <v>0.4363988773023933</v>
      </c>
      <c r="CG187" s="2">
        <f t="shared" si="136"/>
        <v>0.42339397419627595</v>
      </c>
      <c r="CH187" s="2">
        <f t="shared" si="136"/>
        <v>0.4103890710901586</v>
      </c>
      <c r="CI187" s="2">
        <f t="shared" si="136"/>
        <v>0.39738416798404125</v>
      </c>
      <c r="CJ187" s="2">
        <f t="shared" si="136"/>
        <v>0.38437926487792401</v>
      </c>
      <c r="CK187" s="2">
        <f t="shared" si="136"/>
        <v>0.37137436177180655</v>
      </c>
      <c r="CL187" s="2">
        <f t="shared" si="136"/>
        <v>0.35836945866568942</v>
      </c>
      <c r="CM187" s="2">
        <f t="shared" si="137"/>
        <v>0.34536455555957207</v>
      </c>
      <c r="CN187" s="2">
        <f t="shared" si="137"/>
        <v>0.33235965245345472</v>
      </c>
      <c r="CO187" s="2">
        <f t="shared" si="137"/>
        <v>0.31935474934733737</v>
      </c>
      <c r="CP187" s="2">
        <f t="shared" si="137"/>
        <v>0.30634984624122003</v>
      </c>
      <c r="CQ187" s="2">
        <f t="shared" si="137"/>
        <v>0.29334494313510268</v>
      </c>
      <c r="CR187" s="2">
        <f t="shared" si="137"/>
        <v>0.28034004002898544</v>
      </c>
      <c r="CS187" s="2">
        <f t="shared" si="137"/>
        <v>0.26733513692286809</v>
      </c>
      <c r="CT187" s="2">
        <f t="shared" si="137"/>
        <v>0.25433023381675074</v>
      </c>
      <c r="CU187" s="2">
        <f t="shared" si="137"/>
        <v>0.24132533071063339</v>
      </c>
      <c r="CV187" s="2">
        <f t="shared" si="137"/>
        <v>0.22832042760451604</v>
      </c>
      <c r="CW187" s="2">
        <f t="shared" si="138"/>
        <v>0.21531552449839869</v>
      </c>
      <c r="CX187" s="2">
        <f t="shared" si="138"/>
        <v>0.20999166644549611</v>
      </c>
      <c r="CY187" s="2">
        <f t="shared" si="138"/>
        <v>0.21698676333937866</v>
      </c>
      <c r="CZ187" s="2">
        <f t="shared" si="138"/>
        <v>0.22398186023326144</v>
      </c>
      <c r="DA187" s="2">
        <f t="shared" si="138"/>
        <v>0.23097695712714411</v>
      </c>
      <c r="DB187" s="2">
        <f t="shared" si="138"/>
        <v>0.23797205402102678</v>
      </c>
      <c r="DC187" s="2">
        <f t="shared" si="138"/>
        <v>0.24496715091490945</v>
      </c>
      <c r="DD187" s="2">
        <f t="shared" si="138"/>
        <v>0.25196224780879212</v>
      </c>
      <c r="DE187" s="2">
        <f t="shared" si="138"/>
        <v>0.25895734470267479</v>
      </c>
      <c r="DF187" s="2">
        <f t="shared" si="138"/>
        <v>0.26595244159655756</v>
      </c>
      <c r="DG187" s="2">
        <f t="shared" si="139"/>
        <v>0.27294753849044023</v>
      </c>
      <c r="DH187" s="2">
        <f t="shared" si="139"/>
        <v>0.2799426353843229</v>
      </c>
      <c r="DI187" s="2">
        <f t="shared" si="139"/>
        <v>0.28693773227820557</v>
      </c>
      <c r="DJ187" s="2">
        <f t="shared" si="139"/>
        <v>0.29393282917208824</v>
      </c>
      <c r="DK187" s="2">
        <f t="shared" si="139"/>
        <v>0.30092792606597085</v>
      </c>
      <c r="DL187" s="2">
        <f t="shared" si="139"/>
        <v>0.30792302295985352</v>
      </c>
      <c r="DM187" s="2">
        <f t="shared" si="139"/>
        <v>0.31491811985373619</v>
      </c>
      <c r="DN187" s="2">
        <f t="shared" si="139"/>
        <v>0.32191321674761886</v>
      </c>
      <c r="DO187" s="2">
        <f t="shared" si="139"/>
        <v>0.32890831364150158</v>
      </c>
      <c r="DP187" s="2">
        <f t="shared" si="139"/>
        <v>0.33590341053538425</v>
      </c>
      <c r="DQ187" s="2">
        <f t="shared" si="139"/>
        <v>0.34289850742926692</v>
      </c>
    </row>
    <row r="188" spans="20:121" ht="3.75" customHeight="1" x14ac:dyDescent="0.25">
      <c r="T188" s="2">
        <v>0.34</v>
      </c>
      <c r="U188" s="2">
        <f t="shared" si="130"/>
        <v>1.2468287388915464</v>
      </c>
      <c r="V188" s="2">
        <f t="shared" si="130"/>
        <v>1.2338238357854292</v>
      </c>
      <c r="W188" s="2">
        <f t="shared" si="130"/>
        <v>1.2208189326793117</v>
      </c>
      <c r="X188" s="2">
        <f t="shared" si="130"/>
        <v>1.2078140295731945</v>
      </c>
      <c r="Y188" s="2">
        <f t="shared" si="130"/>
        <v>1.194809126467077</v>
      </c>
      <c r="Z188" s="2">
        <f t="shared" si="130"/>
        <v>1.1818042233609598</v>
      </c>
      <c r="AA188" s="2">
        <f t="shared" si="130"/>
        <v>1.1687993202548423</v>
      </c>
      <c r="AB188" s="2">
        <f t="shared" si="130"/>
        <v>1.1557944171487251</v>
      </c>
      <c r="AC188" s="2">
        <f t="shared" si="130"/>
        <v>1.1427895140426079</v>
      </c>
      <c r="AD188" s="2">
        <f t="shared" si="130"/>
        <v>1.1297846109364904</v>
      </c>
      <c r="AE188" s="2">
        <f t="shared" si="131"/>
        <v>1.1167797078303732</v>
      </c>
      <c r="AF188" s="2">
        <f t="shared" si="131"/>
        <v>1.1037748047242557</v>
      </c>
      <c r="AG188" s="2">
        <f t="shared" si="131"/>
        <v>1.0907699016181385</v>
      </c>
      <c r="AH188" s="2">
        <f t="shared" si="131"/>
        <v>1.0777649985120212</v>
      </c>
      <c r="AI188" s="2">
        <f t="shared" si="131"/>
        <v>1.0647600954059038</v>
      </c>
      <c r="AJ188" s="2">
        <f t="shared" si="131"/>
        <v>1.0517551922997865</v>
      </c>
      <c r="AK188" s="2">
        <f t="shared" si="131"/>
        <v>1.0387502891936691</v>
      </c>
      <c r="AL188" s="2">
        <f t="shared" si="131"/>
        <v>1.0257453860875518</v>
      </c>
      <c r="AM188" s="2">
        <f t="shared" si="131"/>
        <v>1.0127404829814346</v>
      </c>
      <c r="AN188" s="2">
        <f t="shared" si="131"/>
        <v>0.99973557987531736</v>
      </c>
      <c r="AO188" s="2">
        <f t="shared" si="132"/>
        <v>0.9867306767691999</v>
      </c>
      <c r="AP188" s="2">
        <f t="shared" si="132"/>
        <v>0.97372577366308266</v>
      </c>
      <c r="AQ188" s="2">
        <f t="shared" si="132"/>
        <v>0.9607208705569652</v>
      </c>
      <c r="AR188" s="2">
        <f t="shared" si="132"/>
        <v>0.94771596745084796</v>
      </c>
      <c r="AS188" s="2">
        <f t="shared" si="132"/>
        <v>0.93471106434473072</v>
      </c>
      <c r="AT188" s="2">
        <f t="shared" si="132"/>
        <v>0.92170616123861326</v>
      </c>
      <c r="AU188" s="2">
        <f t="shared" si="132"/>
        <v>0.90870125813249603</v>
      </c>
      <c r="AV188" s="2">
        <f t="shared" si="132"/>
        <v>0.89569635502637857</v>
      </c>
      <c r="AW188" s="2">
        <f t="shared" si="132"/>
        <v>0.88269145192026133</v>
      </c>
      <c r="AX188" s="2">
        <f t="shared" si="132"/>
        <v>0.86968654881414387</v>
      </c>
      <c r="AY188" s="2">
        <f t="shared" si="133"/>
        <v>0.85668164570802663</v>
      </c>
      <c r="AZ188" s="2">
        <f t="shared" si="133"/>
        <v>0.84367674260190928</v>
      </c>
      <c r="BA188" s="2">
        <f t="shared" si="133"/>
        <v>0.83067183949579193</v>
      </c>
      <c r="BB188" s="2">
        <f t="shared" si="133"/>
        <v>0.81766693638967469</v>
      </c>
      <c r="BC188" s="2">
        <f t="shared" si="133"/>
        <v>0.80466203328355734</v>
      </c>
      <c r="BD188" s="2">
        <f t="shared" si="133"/>
        <v>0.79165713017743999</v>
      </c>
      <c r="BE188" s="2">
        <f t="shared" si="133"/>
        <v>0.77865222707132276</v>
      </c>
      <c r="BF188" s="2">
        <f t="shared" si="133"/>
        <v>0.7656473239652053</v>
      </c>
      <c r="BG188" s="2">
        <f t="shared" si="133"/>
        <v>0.75264242085908806</v>
      </c>
      <c r="BH188" s="2">
        <f t="shared" si="133"/>
        <v>0.7396375177529706</v>
      </c>
      <c r="BI188" s="2">
        <f t="shared" si="134"/>
        <v>0.72663261464685336</v>
      </c>
      <c r="BJ188" s="2">
        <f t="shared" si="134"/>
        <v>0.71362771154073612</v>
      </c>
      <c r="BK188" s="2">
        <f t="shared" si="134"/>
        <v>0.70062280843461877</v>
      </c>
      <c r="BL188" s="2">
        <f t="shared" si="134"/>
        <v>0.68761790532850142</v>
      </c>
      <c r="BM188" s="2">
        <f t="shared" si="134"/>
        <v>0.67461300222238418</v>
      </c>
      <c r="BN188" s="2">
        <f t="shared" si="134"/>
        <v>0.66160809911626683</v>
      </c>
      <c r="BO188" s="2">
        <f t="shared" si="134"/>
        <v>0.64860319601014949</v>
      </c>
      <c r="BP188" s="2">
        <f t="shared" si="134"/>
        <v>0.63559829290403225</v>
      </c>
      <c r="BQ188" s="2">
        <f t="shared" si="134"/>
        <v>0.62259338979791479</v>
      </c>
      <c r="BR188" s="2">
        <f t="shared" si="134"/>
        <v>0.60958848669179755</v>
      </c>
      <c r="BS188" s="2">
        <f t="shared" si="135"/>
        <v>0.59658358358568009</v>
      </c>
      <c r="BT188" s="2">
        <f t="shared" si="135"/>
        <v>0.58357868047956285</v>
      </c>
      <c r="BU188" s="2">
        <f t="shared" si="135"/>
        <v>0.57057377737344539</v>
      </c>
      <c r="BV188" s="2">
        <f t="shared" si="135"/>
        <v>0.55756887426732815</v>
      </c>
      <c r="BW188" s="2">
        <f t="shared" si="135"/>
        <v>0.54456397116121069</v>
      </c>
      <c r="BX188" s="2">
        <f t="shared" si="135"/>
        <v>0.53155906805509345</v>
      </c>
      <c r="BY188" s="2">
        <f t="shared" si="135"/>
        <v>0.51855416494897599</v>
      </c>
      <c r="BZ188" s="2">
        <f t="shared" si="135"/>
        <v>0.50554926184285898</v>
      </c>
      <c r="CA188" s="2">
        <f t="shared" si="135"/>
        <v>0.49254435873674168</v>
      </c>
      <c r="CB188" s="2">
        <f t="shared" si="135"/>
        <v>0.47953945563062422</v>
      </c>
      <c r="CC188" s="2">
        <f t="shared" si="136"/>
        <v>0.46653455252450698</v>
      </c>
      <c r="CD188" s="2">
        <f t="shared" si="136"/>
        <v>0.45352964941838952</v>
      </c>
      <c r="CE188" s="2">
        <f t="shared" si="136"/>
        <v>0.44052474631227229</v>
      </c>
      <c r="CF188" s="2">
        <f t="shared" si="136"/>
        <v>0.42751984320615494</v>
      </c>
      <c r="CG188" s="2">
        <f t="shared" si="136"/>
        <v>0.41451494010003759</v>
      </c>
      <c r="CH188" s="2">
        <f t="shared" si="136"/>
        <v>0.40151003699392024</v>
      </c>
      <c r="CI188" s="2">
        <f t="shared" si="136"/>
        <v>0.38850513388780289</v>
      </c>
      <c r="CJ188" s="2">
        <f t="shared" si="136"/>
        <v>0.37550023078168565</v>
      </c>
      <c r="CK188" s="2">
        <f t="shared" si="136"/>
        <v>0.36249532767556819</v>
      </c>
      <c r="CL188" s="2">
        <f t="shared" si="136"/>
        <v>0.34949042456945106</v>
      </c>
      <c r="CM188" s="2">
        <f t="shared" si="137"/>
        <v>0.33648552146333371</v>
      </c>
      <c r="CN188" s="2">
        <f t="shared" si="137"/>
        <v>0.32348061835721637</v>
      </c>
      <c r="CO188" s="2">
        <f t="shared" si="137"/>
        <v>0.31047571525109902</v>
      </c>
      <c r="CP188" s="2">
        <f t="shared" si="137"/>
        <v>0.29747081214498167</v>
      </c>
      <c r="CQ188" s="2">
        <f t="shared" si="137"/>
        <v>0.28446590903886432</v>
      </c>
      <c r="CR188" s="2">
        <f t="shared" si="137"/>
        <v>0.27146100593274708</v>
      </c>
      <c r="CS188" s="2">
        <f t="shared" si="137"/>
        <v>0.25845610282662973</v>
      </c>
      <c r="CT188" s="2">
        <f t="shared" si="137"/>
        <v>0.24545119972051238</v>
      </c>
      <c r="CU188" s="2">
        <f t="shared" si="137"/>
        <v>0.23244629661439503</v>
      </c>
      <c r="CV188" s="2">
        <f t="shared" si="137"/>
        <v>0.21944139350827768</v>
      </c>
      <c r="CW188" s="2">
        <f t="shared" si="138"/>
        <v>0.20643649040216033</v>
      </c>
      <c r="CX188" s="2">
        <f t="shared" si="138"/>
        <v>0.19887070054173445</v>
      </c>
      <c r="CY188" s="2">
        <f t="shared" si="138"/>
        <v>0.205865797435617</v>
      </c>
      <c r="CZ188" s="2">
        <f t="shared" si="138"/>
        <v>0.21286089432949978</v>
      </c>
      <c r="DA188" s="2">
        <f t="shared" si="138"/>
        <v>0.21985599122338245</v>
      </c>
      <c r="DB188" s="2">
        <f t="shared" si="138"/>
        <v>0.22685108811726512</v>
      </c>
      <c r="DC188" s="2">
        <f t="shared" si="138"/>
        <v>0.23384618501114779</v>
      </c>
      <c r="DD188" s="2">
        <f t="shared" si="138"/>
        <v>0.24084128190503046</v>
      </c>
      <c r="DE188" s="2">
        <f t="shared" si="138"/>
        <v>0.24783637879891313</v>
      </c>
      <c r="DF188" s="2">
        <f t="shared" si="138"/>
        <v>0.25483147569279591</v>
      </c>
      <c r="DG188" s="2">
        <f t="shared" si="139"/>
        <v>0.26182657258667857</v>
      </c>
      <c r="DH188" s="2">
        <f t="shared" si="139"/>
        <v>0.26882166948056124</v>
      </c>
      <c r="DI188" s="2">
        <f t="shared" si="139"/>
        <v>0.27581676637444391</v>
      </c>
      <c r="DJ188" s="2">
        <f t="shared" si="139"/>
        <v>0.28281186326832658</v>
      </c>
      <c r="DK188" s="2">
        <f t="shared" si="139"/>
        <v>0.28980696016220919</v>
      </c>
      <c r="DL188" s="2">
        <f t="shared" si="139"/>
        <v>0.29680205705609186</v>
      </c>
      <c r="DM188" s="2">
        <f t="shared" si="139"/>
        <v>0.30379715394997453</v>
      </c>
      <c r="DN188" s="2">
        <f t="shared" si="139"/>
        <v>0.3107922508438572</v>
      </c>
      <c r="DO188" s="2">
        <f t="shared" si="139"/>
        <v>0.31778734773773992</v>
      </c>
      <c r="DP188" s="2">
        <f t="shared" si="139"/>
        <v>0.32478244463162259</v>
      </c>
      <c r="DQ188" s="2">
        <f t="shared" si="139"/>
        <v>0.33177754152550526</v>
      </c>
    </row>
    <row r="189" spans="20:121" ht="3.75" customHeight="1" x14ac:dyDescent="0.25">
      <c r="T189" s="2">
        <v>0.35</v>
      </c>
      <c r="U189" s="2">
        <f t="shared" si="130"/>
        <v>1.2379497047953081</v>
      </c>
      <c r="V189" s="2">
        <f t="shared" si="130"/>
        <v>1.2249448016891908</v>
      </c>
      <c r="W189" s="2">
        <f t="shared" si="130"/>
        <v>1.2119398985830734</v>
      </c>
      <c r="X189" s="2">
        <f t="shared" si="130"/>
        <v>1.1989349954769561</v>
      </c>
      <c r="Y189" s="2">
        <f t="shared" si="130"/>
        <v>1.1859300923708387</v>
      </c>
      <c r="Z189" s="2">
        <f t="shared" si="130"/>
        <v>1.1729251892647214</v>
      </c>
      <c r="AA189" s="2">
        <f t="shared" si="130"/>
        <v>1.159920286158604</v>
      </c>
      <c r="AB189" s="2">
        <f t="shared" si="130"/>
        <v>1.1469153830524867</v>
      </c>
      <c r="AC189" s="2">
        <f t="shared" si="130"/>
        <v>1.1339104799463695</v>
      </c>
      <c r="AD189" s="2">
        <f t="shared" si="130"/>
        <v>1.120905576840252</v>
      </c>
      <c r="AE189" s="2">
        <f t="shared" si="131"/>
        <v>1.107900673734135</v>
      </c>
      <c r="AF189" s="2">
        <f t="shared" si="131"/>
        <v>1.0948957706280176</v>
      </c>
      <c r="AG189" s="2">
        <f t="shared" si="131"/>
        <v>1.0818908675219001</v>
      </c>
      <c r="AH189" s="2">
        <f t="shared" si="131"/>
        <v>1.0688859644157829</v>
      </c>
      <c r="AI189" s="2">
        <f t="shared" si="131"/>
        <v>1.0558810613096656</v>
      </c>
      <c r="AJ189" s="2">
        <f t="shared" si="131"/>
        <v>1.0428761582035482</v>
      </c>
      <c r="AK189" s="2">
        <f t="shared" si="131"/>
        <v>1.0298712550974307</v>
      </c>
      <c r="AL189" s="2">
        <f t="shared" si="131"/>
        <v>1.0168663519913135</v>
      </c>
      <c r="AM189" s="2">
        <f t="shared" si="131"/>
        <v>1.0038614488851962</v>
      </c>
      <c r="AN189" s="2">
        <f t="shared" si="131"/>
        <v>0.990856545779079</v>
      </c>
      <c r="AO189" s="2">
        <f t="shared" si="132"/>
        <v>0.97785164267296165</v>
      </c>
      <c r="AP189" s="2">
        <f t="shared" si="132"/>
        <v>0.9648467395668443</v>
      </c>
      <c r="AQ189" s="2">
        <f t="shared" si="132"/>
        <v>0.95184183646072695</v>
      </c>
      <c r="AR189" s="2">
        <f t="shared" si="132"/>
        <v>0.9388369333546096</v>
      </c>
      <c r="AS189" s="2">
        <f t="shared" si="132"/>
        <v>0.92583203024849237</v>
      </c>
      <c r="AT189" s="2">
        <f t="shared" si="132"/>
        <v>0.91282712714237491</v>
      </c>
      <c r="AU189" s="2">
        <f t="shared" si="132"/>
        <v>0.89982222403625767</v>
      </c>
      <c r="AV189" s="2">
        <f t="shared" si="132"/>
        <v>0.88681732093014032</v>
      </c>
      <c r="AW189" s="2">
        <f t="shared" si="132"/>
        <v>0.87381241782402297</v>
      </c>
      <c r="AX189" s="2">
        <f t="shared" si="132"/>
        <v>0.86080751471790562</v>
      </c>
      <c r="AY189" s="2">
        <f t="shared" si="133"/>
        <v>0.84780261161178827</v>
      </c>
      <c r="AZ189" s="2">
        <f t="shared" si="133"/>
        <v>0.83479770850567103</v>
      </c>
      <c r="BA189" s="2">
        <f t="shared" si="133"/>
        <v>0.82179280539955357</v>
      </c>
      <c r="BB189" s="2">
        <f t="shared" si="133"/>
        <v>0.80878790229343633</v>
      </c>
      <c r="BC189" s="2">
        <f t="shared" si="133"/>
        <v>0.7957829991873191</v>
      </c>
      <c r="BD189" s="2">
        <f t="shared" si="133"/>
        <v>0.78277809608120175</v>
      </c>
      <c r="BE189" s="2">
        <f t="shared" si="133"/>
        <v>0.7697731929750844</v>
      </c>
      <c r="BF189" s="2">
        <f t="shared" si="133"/>
        <v>0.75676828986896705</v>
      </c>
      <c r="BG189" s="2">
        <f t="shared" si="133"/>
        <v>0.7437633867628497</v>
      </c>
      <c r="BH189" s="2">
        <f t="shared" si="133"/>
        <v>0.73075848365673235</v>
      </c>
      <c r="BI189" s="2">
        <f t="shared" si="134"/>
        <v>0.71775358055061511</v>
      </c>
      <c r="BJ189" s="2">
        <f t="shared" si="134"/>
        <v>0.70474867744449776</v>
      </c>
      <c r="BK189" s="2">
        <f t="shared" si="134"/>
        <v>0.69174377433838052</v>
      </c>
      <c r="BL189" s="2">
        <f t="shared" si="134"/>
        <v>0.67873887123226306</v>
      </c>
      <c r="BM189" s="2">
        <f t="shared" si="134"/>
        <v>0.66573396812614583</v>
      </c>
      <c r="BN189" s="2">
        <f t="shared" si="134"/>
        <v>0.65272906502002859</v>
      </c>
      <c r="BO189" s="2">
        <f t="shared" si="134"/>
        <v>0.63972416191391113</v>
      </c>
      <c r="BP189" s="2">
        <f t="shared" si="134"/>
        <v>0.62671925880779389</v>
      </c>
      <c r="BQ189" s="2">
        <f t="shared" si="134"/>
        <v>0.61371435570167654</v>
      </c>
      <c r="BR189" s="2">
        <f t="shared" si="134"/>
        <v>0.60070945259555919</v>
      </c>
      <c r="BS189" s="2">
        <f t="shared" si="135"/>
        <v>0.58770454948944184</v>
      </c>
      <c r="BT189" s="2">
        <f t="shared" si="135"/>
        <v>0.57469964638332449</v>
      </c>
      <c r="BU189" s="2">
        <f t="shared" si="135"/>
        <v>0.56169474327720714</v>
      </c>
      <c r="BV189" s="2">
        <f t="shared" si="135"/>
        <v>0.5486898401710899</v>
      </c>
      <c r="BW189" s="2">
        <f t="shared" si="135"/>
        <v>0.53568493706497244</v>
      </c>
      <c r="BX189" s="2">
        <f t="shared" si="135"/>
        <v>0.52268003395885521</v>
      </c>
      <c r="BY189" s="2">
        <f t="shared" si="135"/>
        <v>0.50967513085273775</v>
      </c>
      <c r="BZ189" s="2">
        <f t="shared" si="135"/>
        <v>0.49667022774662062</v>
      </c>
      <c r="CA189" s="2">
        <f t="shared" si="135"/>
        <v>0.48366532464050338</v>
      </c>
      <c r="CB189" s="2">
        <f t="shared" si="135"/>
        <v>0.47066042153438592</v>
      </c>
      <c r="CC189" s="2">
        <f t="shared" si="136"/>
        <v>0.45765551842826868</v>
      </c>
      <c r="CD189" s="2">
        <f t="shared" si="136"/>
        <v>0.44465061532215122</v>
      </c>
      <c r="CE189" s="2">
        <f t="shared" si="136"/>
        <v>0.43164571221603398</v>
      </c>
      <c r="CF189" s="2">
        <f t="shared" si="136"/>
        <v>0.41864080910991663</v>
      </c>
      <c r="CG189" s="2">
        <f t="shared" si="136"/>
        <v>0.40563590600379928</v>
      </c>
      <c r="CH189" s="2">
        <f t="shared" si="136"/>
        <v>0.39263100289768194</v>
      </c>
      <c r="CI189" s="2">
        <f t="shared" si="136"/>
        <v>0.37962609979156459</v>
      </c>
      <c r="CJ189" s="2">
        <f t="shared" si="136"/>
        <v>0.36662119668544735</v>
      </c>
      <c r="CK189" s="2">
        <f t="shared" si="136"/>
        <v>0.35361629357932989</v>
      </c>
      <c r="CL189" s="2">
        <f t="shared" si="136"/>
        <v>0.34061139047321276</v>
      </c>
      <c r="CM189" s="2">
        <f t="shared" si="137"/>
        <v>0.32760648736709541</v>
      </c>
      <c r="CN189" s="2">
        <f t="shared" si="137"/>
        <v>0.31460158426097806</v>
      </c>
      <c r="CO189" s="2">
        <f t="shared" si="137"/>
        <v>0.30159668115486071</v>
      </c>
      <c r="CP189" s="2">
        <f t="shared" si="137"/>
        <v>0.28859177804874336</v>
      </c>
      <c r="CQ189" s="2">
        <f t="shared" si="137"/>
        <v>0.27558687494262601</v>
      </c>
      <c r="CR189" s="2">
        <f t="shared" si="137"/>
        <v>0.26258197183650878</v>
      </c>
      <c r="CS189" s="2">
        <f t="shared" si="137"/>
        <v>0.24957706873039143</v>
      </c>
      <c r="CT189" s="2">
        <f t="shared" si="137"/>
        <v>0.23657216562427408</v>
      </c>
      <c r="CU189" s="2">
        <f t="shared" si="137"/>
        <v>0.22356726251815673</v>
      </c>
      <c r="CV189" s="2">
        <f t="shared" si="137"/>
        <v>0.21056235941203938</v>
      </c>
      <c r="CW189" s="2">
        <f t="shared" si="138"/>
        <v>0.19755745630592203</v>
      </c>
      <c r="CX189" s="2">
        <f t="shared" si="138"/>
        <v>0.18774973463797284</v>
      </c>
      <c r="CY189" s="2">
        <f t="shared" si="138"/>
        <v>0.1947448315318554</v>
      </c>
      <c r="CZ189" s="2">
        <f t="shared" si="138"/>
        <v>0.20173992842573818</v>
      </c>
      <c r="DA189" s="2">
        <f t="shared" si="138"/>
        <v>0.20873502531962085</v>
      </c>
      <c r="DB189" s="2">
        <f t="shared" si="138"/>
        <v>0.21573012221350352</v>
      </c>
      <c r="DC189" s="2">
        <f t="shared" si="138"/>
        <v>0.22272521910738619</v>
      </c>
      <c r="DD189" s="2">
        <f t="shared" si="138"/>
        <v>0.22972031600126885</v>
      </c>
      <c r="DE189" s="2">
        <f t="shared" si="138"/>
        <v>0.23671541289515152</v>
      </c>
      <c r="DF189" s="2">
        <f t="shared" si="138"/>
        <v>0.2437105097890343</v>
      </c>
      <c r="DG189" s="2">
        <f t="shared" si="139"/>
        <v>0.25070560668291697</v>
      </c>
      <c r="DH189" s="2">
        <f t="shared" si="139"/>
        <v>0.25770070357679964</v>
      </c>
      <c r="DI189" s="2">
        <f t="shared" si="139"/>
        <v>0.26469580047068231</v>
      </c>
      <c r="DJ189" s="2">
        <f t="shared" si="139"/>
        <v>0.27169089736456498</v>
      </c>
      <c r="DK189" s="2">
        <f t="shared" si="139"/>
        <v>0.27868599425844759</v>
      </c>
      <c r="DL189" s="2">
        <f t="shared" si="139"/>
        <v>0.28568109115233026</v>
      </c>
      <c r="DM189" s="2">
        <f t="shared" si="139"/>
        <v>0.29267618804621293</v>
      </c>
      <c r="DN189" s="2">
        <f t="shared" si="139"/>
        <v>0.29967128494009559</v>
      </c>
      <c r="DO189" s="2">
        <f t="shared" si="139"/>
        <v>0.30666638183397832</v>
      </c>
      <c r="DP189" s="2">
        <f t="shared" si="139"/>
        <v>0.31366147872786099</v>
      </c>
      <c r="DQ189" s="2">
        <f t="shared" si="139"/>
        <v>0.32065657562174366</v>
      </c>
    </row>
    <row r="190" spans="20:121" ht="3.75" customHeight="1" x14ac:dyDescent="0.25">
      <c r="T190" s="2">
        <v>0.36</v>
      </c>
      <c r="U190" s="2">
        <f t="shared" si="130"/>
        <v>1.2290706706990697</v>
      </c>
      <c r="V190" s="2">
        <f t="shared" si="130"/>
        <v>1.2160657675929525</v>
      </c>
      <c r="W190" s="2">
        <f t="shared" si="130"/>
        <v>1.203060864486835</v>
      </c>
      <c r="X190" s="2">
        <f t="shared" si="130"/>
        <v>1.1900559613807178</v>
      </c>
      <c r="Y190" s="2">
        <f t="shared" si="130"/>
        <v>1.1770510582746003</v>
      </c>
      <c r="Z190" s="2">
        <f t="shared" si="130"/>
        <v>1.1640461551684831</v>
      </c>
      <c r="AA190" s="2">
        <f t="shared" si="130"/>
        <v>1.1510412520623658</v>
      </c>
      <c r="AB190" s="2">
        <f t="shared" si="130"/>
        <v>1.1380363489562484</v>
      </c>
      <c r="AC190" s="2">
        <f t="shared" si="130"/>
        <v>1.1250314458501314</v>
      </c>
      <c r="AD190" s="2">
        <f t="shared" si="130"/>
        <v>1.1120265427440139</v>
      </c>
      <c r="AE190" s="2">
        <f t="shared" si="131"/>
        <v>1.0990216396378965</v>
      </c>
      <c r="AF190" s="2">
        <f t="shared" si="131"/>
        <v>1.086016736531779</v>
      </c>
      <c r="AG190" s="2">
        <f t="shared" si="131"/>
        <v>1.073011833425662</v>
      </c>
      <c r="AH190" s="2">
        <f t="shared" si="131"/>
        <v>1.0600069303195445</v>
      </c>
      <c r="AI190" s="2">
        <f t="shared" si="131"/>
        <v>1.0470020272134271</v>
      </c>
      <c r="AJ190" s="2">
        <f t="shared" si="131"/>
        <v>1.0339971241073098</v>
      </c>
      <c r="AK190" s="2">
        <f t="shared" si="131"/>
        <v>1.0209922210011926</v>
      </c>
      <c r="AL190" s="2">
        <f t="shared" si="131"/>
        <v>1.0079873178950751</v>
      </c>
      <c r="AM190" s="2">
        <f t="shared" si="131"/>
        <v>0.99498241478895799</v>
      </c>
      <c r="AN190" s="2">
        <f t="shared" si="131"/>
        <v>0.98197751168284064</v>
      </c>
      <c r="AO190" s="2">
        <f t="shared" si="132"/>
        <v>0.96897260857672329</v>
      </c>
      <c r="AP190" s="2">
        <f t="shared" si="132"/>
        <v>0.95596770547060594</v>
      </c>
      <c r="AQ190" s="2">
        <f t="shared" si="132"/>
        <v>0.94296280236448859</v>
      </c>
      <c r="AR190" s="2">
        <f t="shared" si="132"/>
        <v>0.92995789925837125</v>
      </c>
      <c r="AS190" s="2">
        <f t="shared" si="132"/>
        <v>0.91695299615225401</v>
      </c>
      <c r="AT190" s="2">
        <f t="shared" si="132"/>
        <v>0.90394809304613655</v>
      </c>
      <c r="AU190" s="2">
        <f t="shared" si="132"/>
        <v>0.89094318994001931</v>
      </c>
      <c r="AV190" s="2">
        <f t="shared" si="132"/>
        <v>0.87793828683390196</v>
      </c>
      <c r="AW190" s="2">
        <f t="shared" si="132"/>
        <v>0.86493338372778461</v>
      </c>
      <c r="AX190" s="2">
        <f t="shared" si="132"/>
        <v>0.85192848062166726</v>
      </c>
      <c r="AY190" s="2">
        <f t="shared" si="133"/>
        <v>0.83892357751554991</v>
      </c>
      <c r="AZ190" s="2">
        <f t="shared" si="133"/>
        <v>0.82591867440943267</v>
      </c>
      <c r="BA190" s="2">
        <f t="shared" si="133"/>
        <v>0.81291377130331521</v>
      </c>
      <c r="BB190" s="2">
        <f t="shared" si="133"/>
        <v>0.79990886819719798</v>
      </c>
      <c r="BC190" s="2">
        <f t="shared" si="133"/>
        <v>0.78690396509108074</v>
      </c>
      <c r="BD190" s="2">
        <f t="shared" si="133"/>
        <v>0.77389906198496339</v>
      </c>
      <c r="BE190" s="2">
        <f t="shared" si="133"/>
        <v>0.76089415887884604</v>
      </c>
      <c r="BF190" s="2">
        <f t="shared" si="133"/>
        <v>0.74788925577272869</v>
      </c>
      <c r="BG190" s="2">
        <f t="shared" si="133"/>
        <v>0.73488435266661134</v>
      </c>
      <c r="BH190" s="2">
        <f t="shared" si="133"/>
        <v>0.72187944956049399</v>
      </c>
      <c r="BI190" s="2">
        <f t="shared" si="134"/>
        <v>0.70887454645437675</v>
      </c>
      <c r="BJ190" s="2">
        <f t="shared" si="134"/>
        <v>0.6958696433482594</v>
      </c>
      <c r="BK190" s="2">
        <f t="shared" si="134"/>
        <v>0.68286474024214217</v>
      </c>
      <c r="BL190" s="2">
        <f t="shared" si="134"/>
        <v>0.66985983713602471</v>
      </c>
      <c r="BM190" s="2">
        <f t="shared" si="134"/>
        <v>0.65685493402990747</v>
      </c>
      <c r="BN190" s="2">
        <f t="shared" si="134"/>
        <v>0.64385003092379023</v>
      </c>
      <c r="BO190" s="2">
        <f t="shared" si="134"/>
        <v>0.63084512781767277</v>
      </c>
      <c r="BP190" s="2">
        <f t="shared" si="134"/>
        <v>0.61784022471155553</v>
      </c>
      <c r="BQ190" s="2">
        <f t="shared" si="134"/>
        <v>0.60483532160543818</v>
      </c>
      <c r="BR190" s="2">
        <f t="shared" si="134"/>
        <v>0.59183041849932083</v>
      </c>
      <c r="BS190" s="2">
        <f t="shared" si="135"/>
        <v>0.57882551539320348</v>
      </c>
      <c r="BT190" s="2">
        <f t="shared" si="135"/>
        <v>0.56582061228708613</v>
      </c>
      <c r="BU190" s="2">
        <f t="shared" si="135"/>
        <v>0.55281570918096878</v>
      </c>
      <c r="BV190" s="2">
        <f t="shared" si="135"/>
        <v>0.53981080607485155</v>
      </c>
      <c r="BW190" s="2">
        <f t="shared" si="135"/>
        <v>0.52680590296873409</v>
      </c>
      <c r="BX190" s="2">
        <f t="shared" si="135"/>
        <v>0.51380099986261685</v>
      </c>
      <c r="BY190" s="2">
        <f t="shared" si="135"/>
        <v>0.50079609675649939</v>
      </c>
      <c r="BZ190" s="2">
        <f t="shared" si="135"/>
        <v>0.48779119365038226</v>
      </c>
      <c r="CA190" s="2">
        <f t="shared" si="135"/>
        <v>0.47478629054426502</v>
      </c>
      <c r="CB190" s="2">
        <f t="shared" si="135"/>
        <v>0.46178138743814756</v>
      </c>
      <c r="CC190" s="2">
        <f t="shared" si="136"/>
        <v>0.44877648433203032</v>
      </c>
      <c r="CD190" s="2">
        <f t="shared" si="136"/>
        <v>0.43577158122591286</v>
      </c>
      <c r="CE190" s="2">
        <f t="shared" si="136"/>
        <v>0.42276667811979562</v>
      </c>
      <c r="CF190" s="2">
        <f t="shared" si="136"/>
        <v>0.40976177501367828</v>
      </c>
      <c r="CG190" s="2">
        <f t="shared" si="136"/>
        <v>0.39675687190756093</v>
      </c>
      <c r="CH190" s="2">
        <f t="shared" si="136"/>
        <v>0.38375196880144358</v>
      </c>
      <c r="CI190" s="2">
        <f t="shared" si="136"/>
        <v>0.37074706569532623</v>
      </c>
      <c r="CJ190" s="2">
        <f t="shared" si="136"/>
        <v>0.35774216258920899</v>
      </c>
      <c r="CK190" s="2">
        <f t="shared" si="136"/>
        <v>0.34473725948309153</v>
      </c>
      <c r="CL190" s="2">
        <f t="shared" si="136"/>
        <v>0.3317323563769744</v>
      </c>
      <c r="CM190" s="2">
        <f t="shared" si="137"/>
        <v>0.31872745327085705</v>
      </c>
      <c r="CN190" s="2">
        <f t="shared" si="137"/>
        <v>0.3057225501647397</v>
      </c>
      <c r="CO190" s="2">
        <f t="shared" si="137"/>
        <v>0.29271764705862235</v>
      </c>
      <c r="CP190" s="2">
        <f t="shared" si="137"/>
        <v>0.27971274395250501</v>
      </c>
      <c r="CQ190" s="2">
        <f t="shared" si="137"/>
        <v>0.26670784084638766</v>
      </c>
      <c r="CR190" s="2">
        <f t="shared" si="137"/>
        <v>0.25370293774027042</v>
      </c>
      <c r="CS190" s="2">
        <f t="shared" si="137"/>
        <v>0.24069803463415307</v>
      </c>
      <c r="CT190" s="2">
        <f t="shared" si="137"/>
        <v>0.22769313152803572</v>
      </c>
      <c r="CU190" s="2">
        <f t="shared" si="137"/>
        <v>0.21468822842191837</v>
      </c>
      <c r="CV190" s="2">
        <f t="shared" si="137"/>
        <v>0.20168332531580102</v>
      </c>
      <c r="CW190" s="2">
        <f t="shared" si="138"/>
        <v>0.18867842220968367</v>
      </c>
      <c r="CX190" s="2">
        <f t="shared" si="138"/>
        <v>0.17662876873421118</v>
      </c>
      <c r="CY190" s="2">
        <f t="shared" si="138"/>
        <v>0.18362386562809374</v>
      </c>
      <c r="CZ190" s="2">
        <f t="shared" si="138"/>
        <v>0.19061896252197652</v>
      </c>
      <c r="DA190" s="2">
        <f t="shared" si="138"/>
        <v>0.19761405941585919</v>
      </c>
      <c r="DB190" s="2">
        <f t="shared" si="138"/>
        <v>0.20460915630974186</v>
      </c>
      <c r="DC190" s="2">
        <f t="shared" si="138"/>
        <v>0.21160425320362453</v>
      </c>
      <c r="DD190" s="2">
        <f t="shared" si="138"/>
        <v>0.21859935009750719</v>
      </c>
      <c r="DE190" s="2">
        <f t="shared" si="138"/>
        <v>0.22559444699138986</v>
      </c>
      <c r="DF190" s="2">
        <f t="shared" si="138"/>
        <v>0.23258954388527264</v>
      </c>
      <c r="DG190" s="2">
        <f t="shared" si="139"/>
        <v>0.23958464077915531</v>
      </c>
      <c r="DH190" s="2">
        <f t="shared" si="139"/>
        <v>0.24657973767303798</v>
      </c>
      <c r="DI190" s="2">
        <f t="shared" si="139"/>
        <v>0.25357483456692065</v>
      </c>
      <c r="DJ190" s="2">
        <f t="shared" si="139"/>
        <v>0.26056993146080332</v>
      </c>
      <c r="DK190" s="2">
        <f t="shared" si="139"/>
        <v>0.26756502835468593</v>
      </c>
      <c r="DL190" s="2">
        <f t="shared" si="139"/>
        <v>0.2745601252485686</v>
      </c>
      <c r="DM190" s="2">
        <f t="shared" si="139"/>
        <v>0.28155522214245127</v>
      </c>
      <c r="DN190" s="2">
        <f t="shared" si="139"/>
        <v>0.28855031903633394</v>
      </c>
      <c r="DO190" s="2">
        <f t="shared" si="139"/>
        <v>0.29554541593021666</v>
      </c>
      <c r="DP190" s="2">
        <f t="shared" si="139"/>
        <v>0.30254051282409933</v>
      </c>
      <c r="DQ190" s="2">
        <f t="shared" si="139"/>
        <v>0.309535609717982</v>
      </c>
    </row>
    <row r="191" spans="20:121" ht="3.75" customHeight="1" x14ac:dyDescent="0.25">
      <c r="T191" s="2">
        <v>0.37</v>
      </c>
      <c r="U191" s="2">
        <f t="shared" si="130"/>
        <v>1.2201916366028314</v>
      </c>
      <c r="V191" s="2">
        <f t="shared" si="130"/>
        <v>1.2071867334967141</v>
      </c>
      <c r="W191" s="2">
        <f t="shared" si="130"/>
        <v>1.1941818303905967</v>
      </c>
      <c r="X191" s="2">
        <f t="shared" si="130"/>
        <v>1.1811769272844794</v>
      </c>
      <c r="Y191" s="2">
        <f t="shared" si="130"/>
        <v>1.168172024178362</v>
      </c>
      <c r="Z191" s="2">
        <f t="shared" si="130"/>
        <v>1.1551671210722447</v>
      </c>
      <c r="AA191" s="2">
        <f t="shared" si="130"/>
        <v>1.1421622179661273</v>
      </c>
      <c r="AB191" s="2">
        <f t="shared" si="130"/>
        <v>1.12915731486001</v>
      </c>
      <c r="AC191" s="2">
        <f t="shared" si="130"/>
        <v>1.1161524117538928</v>
      </c>
      <c r="AD191" s="2">
        <f t="shared" si="130"/>
        <v>1.1031475086477753</v>
      </c>
      <c r="AE191" s="2">
        <f t="shared" si="131"/>
        <v>1.0901426055416583</v>
      </c>
      <c r="AF191" s="2">
        <f t="shared" si="131"/>
        <v>1.0771377024355409</v>
      </c>
      <c r="AG191" s="2">
        <f t="shared" si="131"/>
        <v>1.0641327993294234</v>
      </c>
      <c r="AH191" s="2">
        <f t="shared" si="131"/>
        <v>1.0511278962233062</v>
      </c>
      <c r="AI191" s="2">
        <f t="shared" si="131"/>
        <v>1.0381229931171889</v>
      </c>
      <c r="AJ191" s="2">
        <f t="shared" si="131"/>
        <v>1.0251180900110715</v>
      </c>
      <c r="AK191" s="2">
        <f t="shared" si="131"/>
        <v>1.012113186904954</v>
      </c>
      <c r="AL191" s="2">
        <f t="shared" si="131"/>
        <v>0.99910828379883676</v>
      </c>
      <c r="AM191" s="2">
        <f t="shared" si="131"/>
        <v>0.98610338069271963</v>
      </c>
      <c r="AN191" s="2">
        <f t="shared" si="131"/>
        <v>0.97309847758660228</v>
      </c>
      <c r="AO191" s="2">
        <f t="shared" si="132"/>
        <v>0.96009357448048493</v>
      </c>
      <c r="AP191" s="2">
        <f t="shared" si="132"/>
        <v>0.94708867137436759</v>
      </c>
      <c r="AQ191" s="2">
        <f t="shared" si="132"/>
        <v>0.93408376826825024</v>
      </c>
      <c r="AR191" s="2">
        <f t="shared" si="132"/>
        <v>0.92107886516213289</v>
      </c>
      <c r="AS191" s="2">
        <f t="shared" si="132"/>
        <v>0.90807396205601565</v>
      </c>
      <c r="AT191" s="2">
        <f t="shared" si="132"/>
        <v>0.89506905894989819</v>
      </c>
      <c r="AU191" s="2">
        <f t="shared" si="132"/>
        <v>0.88206415584378095</v>
      </c>
      <c r="AV191" s="2">
        <f t="shared" si="132"/>
        <v>0.8690592527376636</v>
      </c>
      <c r="AW191" s="2">
        <f t="shared" si="132"/>
        <v>0.85605434963154625</v>
      </c>
      <c r="AX191" s="2">
        <f t="shared" si="132"/>
        <v>0.8430494465254289</v>
      </c>
      <c r="AY191" s="2">
        <f t="shared" si="133"/>
        <v>0.83004454341931155</v>
      </c>
      <c r="AZ191" s="2">
        <f t="shared" si="133"/>
        <v>0.8170396403131942</v>
      </c>
      <c r="BA191" s="2">
        <f t="shared" si="133"/>
        <v>0.80403473720707686</v>
      </c>
      <c r="BB191" s="2">
        <f t="shared" si="133"/>
        <v>0.79102983410095962</v>
      </c>
      <c r="BC191" s="2">
        <f t="shared" si="133"/>
        <v>0.77802493099484238</v>
      </c>
      <c r="BD191" s="2">
        <f t="shared" si="133"/>
        <v>0.76502002788872503</v>
      </c>
      <c r="BE191" s="2">
        <f t="shared" si="133"/>
        <v>0.75201512478260768</v>
      </c>
      <c r="BF191" s="2">
        <f t="shared" si="133"/>
        <v>0.73901022167649033</v>
      </c>
      <c r="BG191" s="2">
        <f t="shared" si="133"/>
        <v>0.72600531857037298</v>
      </c>
      <c r="BH191" s="2">
        <f t="shared" si="133"/>
        <v>0.71300041546425563</v>
      </c>
      <c r="BI191" s="2">
        <f t="shared" si="134"/>
        <v>0.69999551235813839</v>
      </c>
      <c r="BJ191" s="2">
        <f t="shared" si="134"/>
        <v>0.68699060925202104</v>
      </c>
      <c r="BK191" s="2">
        <f t="shared" si="134"/>
        <v>0.67398570614590381</v>
      </c>
      <c r="BL191" s="2">
        <f t="shared" si="134"/>
        <v>0.66098080303978635</v>
      </c>
      <c r="BM191" s="2">
        <f t="shared" si="134"/>
        <v>0.64797589993366911</v>
      </c>
      <c r="BN191" s="2">
        <f t="shared" si="134"/>
        <v>0.63497099682755187</v>
      </c>
      <c r="BO191" s="2">
        <f t="shared" si="134"/>
        <v>0.62196609372143441</v>
      </c>
      <c r="BP191" s="2">
        <f t="shared" si="134"/>
        <v>0.60896119061531717</v>
      </c>
      <c r="BQ191" s="2">
        <f t="shared" si="134"/>
        <v>0.59595628750919982</v>
      </c>
      <c r="BR191" s="2">
        <f t="shared" si="134"/>
        <v>0.58295138440308247</v>
      </c>
      <c r="BS191" s="2">
        <f t="shared" si="135"/>
        <v>0.56994648129696512</v>
      </c>
      <c r="BT191" s="2">
        <f t="shared" si="135"/>
        <v>0.55694157819084777</v>
      </c>
      <c r="BU191" s="2">
        <f t="shared" si="135"/>
        <v>0.54393667508473043</v>
      </c>
      <c r="BV191" s="2">
        <f t="shared" si="135"/>
        <v>0.53093177197861319</v>
      </c>
      <c r="BW191" s="2">
        <f t="shared" si="135"/>
        <v>0.51792686887249573</v>
      </c>
      <c r="BX191" s="2">
        <f t="shared" si="135"/>
        <v>0.50492196576637849</v>
      </c>
      <c r="BY191" s="2">
        <f t="shared" si="135"/>
        <v>0.49191706266026103</v>
      </c>
      <c r="BZ191" s="2">
        <f t="shared" si="135"/>
        <v>0.4789121595541439</v>
      </c>
      <c r="CA191" s="2">
        <f t="shared" si="135"/>
        <v>0.46590725644802666</v>
      </c>
      <c r="CB191" s="2">
        <f t="shared" si="135"/>
        <v>0.4529023533419092</v>
      </c>
      <c r="CC191" s="2">
        <f t="shared" si="136"/>
        <v>0.43989745023579196</v>
      </c>
      <c r="CD191" s="2">
        <f t="shared" si="136"/>
        <v>0.4268925471296745</v>
      </c>
      <c r="CE191" s="2">
        <f t="shared" si="136"/>
        <v>0.41388764402355727</v>
      </c>
      <c r="CF191" s="2">
        <f t="shared" si="136"/>
        <v>0.40088274091743992</v>
      </c>
      <c r="CG191" s="2">
        <f t="shared" si="136"/>
        <v>0.38787783781132257</v>
      </c>
      <c r="CH191" s="2">
        <f t="shared" si="136"/>
        <v>0.37487293470520522</v>
      </c>
      <c r="CI191" s="2">
        <f t="shared" si="136"/>
        <v>0.36186803159908787</v>
      </c>
      <c r="CJ191" s="2">
        <f t="shared" si="136"/>
        <v>0.34886312849297063</v>
      </c>
      <c r="CK191" s="2">
        <f t="shared" si="136"/>
        <v>0.33585822538685317</v>
      </c>
      <c r="CL191" s="2">
        <f t="shared" si="136"/>
        <v>0.32285332228073604</v>
      </c>
      <c r="CM191" s="2">
        <f t="shared" si="137"/>
        <v>0.30984841917461869</v>
      </c>
      <c r="CN191" s="2">
        <f t="shared" si="137"/>
        <v>0.29684351606850135</v>
      </c>
      <c r="CO191" s="2">
        <f t="shared" si="137"/>
        <v>0.283838612962384</v>
      </c>
      <c r="CP191" s="2">
        <f t="shared" si="137"/>
        <v>0.27083370985626665</v>
      </c>
      <c r="CQ191" s="2">
        <f t="shared" si="137"/>
        <v>0.2578288067501493</v>
      </c>
      <c r="CR191" s="2">
        <f t="shared" si="137"/>
        <v>0.24482390364403206</v>
      </c>
      <c r="CS191" s="2">
        <f t="shared" si="137"/>
        <v>0.23181900053791471</v>
      </c>
      <c r="CT191" s="2">
        <f t="shared" si="137"/>
        <v>0.21881409743179736</v>
      </c>
      <c r="CU191" s="2">
        <f t="shared" si="137"/>
        <v>0.20580919432568001</v>
      </c>
      <c r="CV191" s="2">
        <f t="shared" si="137"/>
        <v>0.19280429121956266</v>
      </c>
      <c r="CW191" s="2">
        <f t="shared" si="138"/>
        <v>0.17979938811344531</v>
      </c>
      <c r="CX191" s="2">
        <f t="shared" si="138"/>
        <v>0.16679448500732796</v>
      </c>
      <c r="CY191" s="2">
        <f t="shared" si="138"/>
        <v>0.17250289972433208</v>
      </c>
      <c r="CZ191" s="2">
        <f t="shared" si="138"/>
        <v>0.17949799661821486</v>
      </c>
      <c r="DA191" s="2">
        <f t="shared" si="138"/>
        <v>0.18649309351209753</v>
      </c>
      <c r="DB191" s="2">
        <f t="shared" si="138"/>
        <v>0.1934881904059802</v>
      </c>
      <c r="DC191" s="2">
        <f t="shared" si="138"/>
        <v>0.20048328729986287</v>
      </c>
      <c r="DD191" s="2">
        <f t="shared" si="138"/>
        <v>0.20747838419374554</v>
      </c>
      <c r="DE191" s="2">
        <f t="shared" si="138"/>
        <v>0.2144734810876282</v>
      </c>
      <c r="DF191" s="2">
        <f t="shared" si="138"/>
        <v>0.22146857798151098</v>
      </c>
      <c r="DG191" s="2">
        <f t="shared" si="139"/>
        <v>0.22846367487539365</v>
      </c>
      <c r="DH191" s="2">
        <f t="shared" si="139"/>
        <v>0.23545877176927632</v>
      </c>
      <c r="DI191" s="2">
        <f t="shared" si="139"/>
        <v>0.24245386866315899</v>
      </c>
      <c r="DJ191" s="2">
        <f t="shared" si="139"/>
        <v>0.24944896555704166</v>
      </c>
      <c r="DK191" s="2">
        <f t="shared" si="139"/>
        <v>0.25644406245092427</v>
      </c>
      <c r="DL191" s="2">
        <f t="shared" si="139"/>
        <v>0.26343915934480694</v>
      </c>
      <c r="DM191" s="2">
        <f t="shared" si="139"/>
        <v>0.27043425623868961</v>
      </c>
      <c r="DN191" s="2">
        <f t="shared" si="139"/>
        <v>0.27742935313257228</v>
      </c>
      <c r="DO191" s="2">
        <f t="shared" si="139"/>
        <v>0.284424450026455</v>
      </c>
      <c r="DP191" s="2">
        <f t="shared" si="139"/>
        <v>0.29141954692033767</v>
      </c>
      <c r="DQ191" s="2">
        <f t="shared" si="139"/>
        <v>0.29841464381422034</v>
      </c>
    </row>
    <row r="192" spans="20:121" ht="3.75" customHeight="1" x14ac:dyDescent="0.25">
      <c r="T192" s="2">
        <v>0.38</v>
      </c>
      <c r="U192" s="2">
        <f t="shared" si="130"/>
        <v>1.211312602506593</v>
      </c>
      <c r="V192" s="2">
        <f t="shared" si="130"/>
        <v>1.1983076994004758</v>
      </c>
      <c r="W192" s="2">
        <f t="shared" si="130"/>
        <v>1.1853027962943583</v>
      </c>
      <c r="X192" s="2">
        <f t="shared" si="130"/>
        <v>1.1722978931882411</v>
      </c>
      <c r="Y192" s="2">
        <f t="shared" si="130"/>
        <v>1.1592929900821236</v>
      </c>
      <c r="Z192" s="2">
        <f t="shared" si="130"/>
        <v>1.1462880869760064</v>
      </c>
      <c r="AA192" s="2">
        <f t="shared" si="130"/>
        <v>1.1332831838698891</v>
      </c>
      <c r="AB192" s="2">
        <f t="shared" si="130"/>
        <v>1.1202782807637717</v>
      </c>
      <c r="AC192" s="2">
        <f t="shared" si="130"/>
        <v>1.1072733776576547</v>
      </c>
      <c r="AD192" s="2">
        <f t="shared" si="130"/>
        <v>1.0942684745515372</v>
      </c>
      <c r="AE192" s="2">
        <f t="shared" si="131"/>
        <v>1.0812635714454197</v>
      </c>
      <c r="AF192" s="2">
        <f t="shared" si="131"/>
        <v>1.0682586683393023</v>
      </c>
      <c r="AG192" s="2">
        <f t="shared" si="131"/>
        <v>1.0552537652331853</v>
      </c>
      <c r="AH192" s="2">
        <f t="shared" si="131"/>
        <v>1.0422488621270678</v>
      </c>
      <c r="AI192" s="2">
        <f t="shared" si="131"/>
        <v>1.0292439590209503</v>
      </c>
      <c r="AJ192" s="2">
        <f t="shared" si="131"/>
        <v>1.0162390559148331</v>
      </c>
      <c r="AK192" s="2">
        <f t="shared" si="131"/>
        <v>1.0032341528087159</v>
      </c>
      <c r="AL192" s="2">
        <f t="shared" si="131"/>
        <v>0.9902292497025984</v>
      </c>
      <c r="AM192" s="2">
        <f t="shared" si="131"/>
        <v>0.97722434659648127</v>
      </c>
      <c r="AN192" s="2">
        <f t="shared" si="131"/>
        <v>0.96421944349036393</v>
      </c>
      <c r="AO192" s="2">
        <f t="shared" si="132"/>
        <v>0.95121454038424658</v>
      </c>
      <c r="AP192" s="2">
        <f t="shared" si="132"/>
        <v>0.93820963727812923</v>
      </c>
      <c r="AQ192" s="2">
        <f t="shared" si="132"/>
        <v>0.92520473417201188</v>
      </c>
      <c r="AR192" s="2">
        <f t="shared" si="132"/>
        <v>0.91219983106589453</v>
      </c>
      <c r="AS192" s="2">
        <f t="shared" si="132"/>
        <v>0.89919492795977729</v>
      </c>
      <c r="AT192" s="2">
        <f t="shared" si="132"/>
        <v>0.88619002485365983</v>
      </c>
      <c r="AU192" s="2">
        <f t="shared" si="132"/>
        <v>0.87318512174754259</v>
      </c>
      <c r="AV192" s="2">
        <f t="shared" si="132"/>
        <v>0.86018021864142524</v>
      </c>
      <c r="AW192" s="2">
        <f t="shared" si="132"/>
        <v>0.84717531553530789</v>
      </c>
      <c r="AX192" s="2">
        <f t="shared" si="132"/>
        <v>0.83417041242919054</v>
      </c>
      <c r="AY192" s="2">
        <f t="shared" si="133"/>
        <v>0.82116550932307319</v>
      </c>
      <c r="AZ192" s="2">
        <f t="shared" si="133"/>
        <v>0.80816060621695585</v>
      </c>
      <c r="BA192" s="2">
        <f t="shared" si="133"/>
        <v>0.7951557031108385</v>
      </c>
      <c r="BB192" s="2">
        <f t="shared" si="133"/>
        <v>0.78215080000472126</v>
      </c>
      <c r="BC192" s="2">
        <f t="shared" si="133"/>
        <v>0.76914589689860402</v>
      </c>
      <c r="BD192" s="2">
        <f t="shared" si="133"/>
        <v>0.75614099379248667</v>
      </c>
      <c r="BE192" s="2">
        <f t="shared" si="133"/>
        <v>0.74313609068636932</v>
      </c>
      <c r="BF192" s="2">
        <f t="shared" si="133"/>
        <v>0.73013118758025197</v>
      </c>
      <c r="BG192" s="2">
        <f t="shared" si="133"/>
        <v>0.71712628447413462</v>
      </c>
      <c r="BH192" s="2">
        <f t="shared" si="133"/>
        <v>0.70412138136801727</v>
      </c>
      <c r="BI192" s="2">
        <f t="shared" si="134"/>
        <v>0.69111647826190004</v>
      </c>
      <c r="BJ192" s="2">
        <f t="shared" si="134"/>
        <v>0.67811157515578269</v>
      </c>
      <c r="BK192" s="2">
        <f t="shared" si="134"/>
        <v>0.66510667204966545</v>
      </c>
      <c r="BL192" s="2">
        <f t="shared" si="134"/>
        <v>0.65210176894354799</v>
      </c>
      <c r="BM192" s="2">
        <f t="shared" si="134"/>
        <v>0.63909686583743075</v>
      </c>
      <c r="BN192" s="2">
        <f t="shared" si="134"/>
        <v>0.62609196273131351</v>
      </c>
      <c r="BO192" s="2">
        <f t="shared" si="134"/>
        <v>0.61308705962519605</v>
      </c>
      <c r="BP192" s="2">
        <f t="shared" si="134"/>
        <v>0.60008215651907881</v>
      </c>
      <c r="BQ192" s="2">
        <f t="shared" si="134"/>
        <v>0.58707725341296146</v>
      </c>
      <c r="BR192" s="2">
        <f t="shared" si="134"/>
        <v>0.57407235030684411</v>
      </c>
      <c r="BS192" s="2">
        <f t="shared" si="135"/>
        <v>0.56106744720072677</v>
      </c>
      <c r="BT192" s="2">
        <f t="shared" si="135"/>
        <v>0.54806254409460942</v>
      </c>
      <c r="BU192" s="2">
        <f t="shared" si="135"/>
        <v>0.53505764098849207</v>
      </c>
      <c r="BV192" s="2">
        <f t="shared" si="135"/>
        <v>0.52205273788237483</v>
      </c>
      <c r="BW192" s="2">
        <f t="shared" si="135"/>
        <v>0.50904783477625737</v>
      </c>
      <c r="BX192" s="2">
        <f t="shared" si="135"/>
        <v>0.49604293167014013</v>
      </c>
      <c r="BY192" s="2">
        <f t="shared" si="135"/>
        <v>0.48303802856402267</v>
      </c>
      <c r="BZ192" s="2">
        <f t="shared" si="135"/>
        <v>0.47003312545790554</v>
      </c>
      <c r="CA192" s="2">
        <f t="shared" si="135"/>
        <v>0.4570282223517883</v>
      </c>
      <c r="CB192" s="2">
        <f t="shared" si="135"/>
        <v>0.44402331924567084</v>
      </c>
      <c r="CC192" s="2">
        <f t="shared" si="136"/>
        <v>0.43101841613955361</v>
      </c>
      <c r="CD192" s="2">
        <f t="shared" si="136"/>
        <v>0.41801351303343615</v>
      </c>
      <c r="CE192" s="2">
        <f t="shared" si="136"/>
        <v>0.40500860992731891</v>
      </c>
      <c r="CF192" s="2">
        <f t="shared" si="136"/>
        <v>0.39200370682120156</v>
      </c>
      <c r="CG192" s="2">
        <f t="shared" si="136"/>
        <v>0.37899880371508421</v>
      </c>
      <c r="CH192" s="2">
        <f t="shared" si="136"/>
        <v>0.36599390060896686</v>
      </c>
      <c r="CI192" s="2">
        <f t="shared" si="136"/>
        <v>0.35298899750284951</v>
      </c>
      <c r="CJ192" s="2">
        <f t="shared" si="136"/>
        <v>0.33998409439673227</v>
      </c>
      <c r="CK192" s="2">
        <f t="shared" si="136"/>
        <v>0.32697919129061481</v>
      </c>
      <c r="CL192" s="2">
        <f t="shared" si="136"/>
        <v>0.31397428818449769</v>
      </c>
      <c r="CM192" s="2">
        <f t="shared" si="137"/>
        <v>0.30096938507838034</v>
      </c>
      <c r="CN192" s="2">
        <f t="shared" si="137"/>
        <v>0.28796448197226299</v>
      </c>
      <c r="CO192" s="2">
        <f t="shared" si="137"/>
        <v>0.27495957886614564</v>
      </c>
      <c r="CP192" s="2">
        <f t="shared" si="137"/>
        <v>0.26195467576002829</v>
      </c>
      <c r="CQ192" s="2">
        <f t="shared" si="137"/>
        <v>0.24894977265391094</v>
      </c>
      <c r="CR192" s="2">
        <f t="shared" si="137"/>
        <v>0.2359448695477937</v>
      </c>
      <c r="CS192" s="2">
        <f t="shared" si="137"/>
        <v>0.22293996644167635</v>
      </c>
      <c r="CT192" s="2">
        <f t="shared" si="137"/>
        <v>0.209935063335559</v>
      </c>
      <c r="CU192" s="2">
        <f t="shared" si="137"/>
        <v>0.19693016022944165</v>
      </c>
      <c r="CV192" s="2">
        <f t="shared" si="137"/>
        <v>0.1839252571233243</v>
      </c>
      <c r="CW192" s="2">
        <f t="shared" si="138"/>
        <v>0.17092035401720695</v>
      </c>
      <c r="CX192" s="2">
        <f t="shared" si="138"/>
        <v>0.15791545091108961</v>
      </c>
      <c r="CY192" s="2">
        <f t="shared" si="138"/>
        <v>0.16138193382057042</v>
      </c>
      <c r="CZ192" s="2">
        <f t="shared" si="138"/>
        <v>0.1683770307144532</v>
      </c>
      <c r="DA192" s="2">
        <f t="shared" si="138"/>
        <v>0.17537212760833587</v>
      </c>
      <c r="DB192" s="2">
        <f t="shared" si="138"/>
        <v>0.18236722450221854</v>
      </c>
      <c r="DC192" s="2">
        <f t="shared" si="138"/>
        <v>0.18936232139610121</v>
      </c>
      <c r="DD192" s="2">
        <f t="shared" si="138"/>
        <v>0.19635741828998388</v>
      </c>
      <c r="DE192" s="2">
        <f t="shared" si="138"/>
        <v>0.20335251518386654</v>
      </c>
      <c r="DF192" s="2">
        <f t="shared" si="138"/>
        <v>0.21034761207774932</v>
      </c>
      <c r="DG192" s="2">
        <f t="shared" si="139"/>
        <v>0.21734270897163199</v>
      </c>
      <c r="DH192" s="2">
        <f t="shared" si="139"/>
        <v>0.22433780586551466</v>
      </c>
      <c r="DI192" s="2">
        <f t="shared" si="139"/>
        <v>0.23133290275939733</v>
      </c>
      <c r="DJ192" s="2">
        <f t="shared" si="139"/>
        <v>0.23832799965328</v>
      </c>
      <c r="DK192" s="2">
        <f t="shared" si="139"/>
        <v>0.24532309654716261</v>
      </c>
      <c r="DL192" s="2">
        <f t="shared" si="139"/>
        <v>0.25231819344104528</v>
      </c>
      <c r="DM192" s="2">
        <f t="shared" si="139"/>
        <v>0.25931329033492795</v>
      </c>
      <c r="DN192" s="2">
        <f t="shared" si="139"/>
        <v>0.26630838722881062</v>
      </c>
      <c r="DO192" s="2">
        <f t="shared" si="139"/>
        <v>0.27330348412269334</v>
      </c>
      <c r="DP192" s="2">
        <f t="shared" si="139"/>
        <v>0.28029858101657601</v>
      </c>
      <c r="DQ192" s="2">
        <f t="shared" si="139"/>
        <v>0.28729367791045868</v>
      </c>
    </row>
    <row r="193" spans="20:121" ht="3.75" customHeight="1" x14ac:dyDescent="0.25">
      <c r="T193" s="2">
        <v>0.39</v>
      </c>
      <c r="U193" s="2">
        <f t="shared" si="130"/>
        <v>1.2024335684103546</v>
      </c>
      <c r="V193" s="2">
        <f t="shared" si="130"/>
        <v>1.1894286653042374</v>
      </c>
      <c r="W193" s="2">
        <f t="shared" si="130"/>
        <v>1.1764237621981199</v>
      </c>
      <c r="X193" s="2">
        <f t="shared" si="130"/>
        <v>1.1634188590920027</v>
      </c>
      <c r="Y193" s="2">
        <f t="shared" si="130"/>
        <v>1.1504139559858853</v>
      </c>
      <c r="Z193" s="2">
        <f t="shared" si="130"/>
        <v>1.137409052879768</v>
      </c>
      <c r="AA193" s="2">
        <f t="shared" si="130"/>
        <v>1.1244041497736506</v>
      </c>
      <c r="AB193" s="2">
        <f t="shared" si="130"/>
        <v>1.1113992466675333</v>
      </c>
      <c r="AC193" s="2">
        <f t="shared" si="130"/>
        <v>1.0983943435614161</v>
      </c>
      <c r="AD193" s="2">
        <f t="shared" si="130"/>
        <v>1.0853894404552986</v>
      </c>
      <c r="AE193" s="2">
        <f t="shared" si="131"/>
        <v>1.0723845373491816</v>
      </c>
      <c r="AF193" s="2">
        <f t="shared" si="131"/>
        <v>1.0593796342430641</v>
      </c>
      <c r="AG193" s="2">
        <f t="shared" si="131"/>
        <v>1.0463747311369467</v>
      </c>
      <c r="AH193" s="2">
        <f t="shared" si="131"/>
        <v>1.0333698280308294</v>
      </c>
      <c r="AI193" s="2">
        <f t="shared" si="131"/>
        <v>1.0203649249247122</v>
      </c>
      <c r="AJ193" s="2">
        <f t="shared" si="131"/>
        <v>1.0073600218185947</v>
      </c>
      <c r="AK193" s="2">
        <f t="shared" si="131"/>
        <v>0.99435511871247739</v>
      </c>
      <c r="AL193" s="2">
        <f t="shared" si="131"/>
        <v>0.98135021560636004</v>
      </c>
      <c r="AM193" s="2">
        <f t="shared" si="131"/>
        <v>0.96834531250024292</v>
      </c>
      <c r="AN193" s="2">
        <f t="shared" si="131"/>
        <v>0.95534040939412557</v>
      </c>
      <c r="AO193" s="2">
        <f t="shared" si="132"/>
        <v>0.94233550628800822</v>
      </c>
      <c r="AP193" s="2">
        <f t="shared" si="132"/>
        <v>0.92933060318189087</v>
      </c>
      <c r="AQ193" s="2">
        <f t="shared" si="132"/>
        <v>0.91632570007577352</v>
      </c>
      <c r="AR193" s="2">
        <f t="shared" si="132"/>
        <v>0.90332079696965617</v>
      </c>
      <c r="AS193" s="2">
        <f t="shared" si="132"/>
        <v>0.89031589386353893</v>
      </c>
      <c r="AT193" s="2">
        <f t="shared" si="132"/>
        <v>0.87731099075742147</v>
      </c>
      <c r="AU193" s="2">
        <f t="shared" si="132"/>
        <v>0.86430608765130423</v>
      </c>
      <c r="AV193" s="2">
        <f t="shared" si="132"/>
        <v>0.85130118454518688</v>
      </c>
      <c r="AW193" s="2">
        <f t="shared" si="132"/>
        <v>0.83829628143906953</v>
      </c>
      <c r="AX193" s="2">
        <f t="shared" si="132"/>
        <v>0.82529137833295219</v>
      </c>
      <c r="AY193" s="2">
        <f t="shared" si="133"/>
        <v>0.81228647522683484</v>
      </c>
      <c r="AZ193" s="2">
        <f t="shared" si="133"/>
        <v>0.79928157212071749</v>
      </c>
      <c r="BA193" s="2">
        <f t="shared" si="133"/>
        <v>0.78627666901460014</v>
      </c>
      <c r="BB193" s="2">
        <f t="shared" si="133"/>
        <v>0.7732717659084829</v>
      </c>
      <c r="BC193" s="2">
        <f t="shared" si="133"/>
        <v>0.76026686280236566</v>
      </c>
      <c r="BD193" s="2">
        <f t="shared" si="133"/>
        <v>0.74726195969624831</v>
      </c>
      <c r="BE193" s="2">
        <f t="shared" si="133"/>
        <v>0.73425705659013096</v>
      </c>
      <c r="BF193" s="2">
        <f t="shared" si="133"/>
        <v>0.72125215348401361</v>
      </c>
      <c r="BG193" s="2">
        <f t="shared" si="133"/>
        <v>0.70824725037789626</v>
      </c>
      <c r="BH193" s="2">
        <f t="shared" si="133"/>
        <v>0.69524234727177892</v>
      </c>
      <c r="BI193" s="2">
        <f t="shared" si="134"/>
        <v>0.68223744416566168</v>
      </c>
      <c r="BJ193" s="2">
        <f t="shared" si="134"/>
        <v>0.66923254105954433</v>
      </c>
      <c r="BK193" s="2">
        <f t="shared" si="134"/>
        <v>0.65622763795342709</v>
      </c>
      <c r="BL193" s="2">
        <f t="shared" si="134"/>
        <v>0.64322273484730963</v>
      </c>
      <c r="BM193" s="2">
        <f t="shared" si="134"/>
        <v>0.63021783174119239</v>
      </c>
      <c r="BN193" s="2">
        <f t="shared" si="134"/>
        <v>0.61721292863507515</v>
      </c>
      <c r="BO193" s="2">
        <f t="shared" si="134"/>
        <v>0.60420802552895769</v>
      </c>
      <c r="BP193" s="2">
        <f t="shared" si="134"/>
        <v>0.59120312242284045</v>
      </c>
      <c r="BQ193" s="2">
        <f t="shared" si="134"/>
        <v>0.57819821931672311</v>
      </c>
      <c r="BR193" s="2">
        <f t="shared" si="134"/>
        <v>0.56519331621060576</v>
      </c>
      <c r="BS193" s="2">
        <f t="shared" si="135"/>
        <v>0.55218841310448841</v>
      </c>
      <c r="BT193" s="2">
        <f t="shared" si="135"/>
        <v>0.53918350999837106</v>
      </c>
      <c r="BU193" s="2">
        <f t="shared" si="135"/>
        <v>0.52617860689225371</v>
      </c>
      <c r="BV193" s="2">
        <f t="shared" si="135"/>
        <v>0.51317370378613647</v>
      </c>
      <c r="BW193" s="2">
        <f t="shared" si="135"/>
        <v>0.50016880068001901</v>
      </c>
      <c r="BX193" s="2">
        <f t="shared" si="135"/>
        <v>0.48716389757390177</v>
      </c>
      <c r="BY193" s="2">
        <f t="shared" si="135"/>
        <v>0.47415899446778431</v>
      </c>
      <c r="BZ193" s="2">
        <f t="shared" si="135"/>
        <v>0.46115409136166718</v>
      </c>
      <c r="CA193" s="2">
        <f t="shared" si="135"/>
        <v>0.44814918825554995</v>
      </c>
      <c r="CB193" s="2">
        <f t="shared" si="135"/>
        <v>0.43514428514943249</v>
      </c>
      <c r="CC193" s="2">
        <f t="shared" si="136"/>
        <v>0.42213938204331525</v>
      </c>
      <c r="CD193" s="2">
        <f t="shared" si="136"/>
        <v>0.40913447893719779</v>
      </c>
      <c r="CE193" s="2">
        <f t="shared" si="136"/>
        <v>0.39612957583108055</v>
      </c>
      <c r="CF193" s="2">
        <f t="shared" si="136"/>
        <v>0.3831246727249632</v>
      </c>
      <c r="CG193" s="2">
        <f t="shared" si="136"/>
        <v>0.37011976961884585</v>
      </c>
      <c r="CH193" s="2">
        <f t="shared" si="136"/>
        <v>0.3571148665127285</v>
      </c>
      <c r="CI193" s="2">
        <f t="shared" si="136"/>
        <v>0.34410996340661115</v>
      </c>
      <c r="CJ193" s="2">
        <f t="shared" si="136"/>
        <v>0.33110506030049391</v>
      </c>
      <c r="CK193" s="2">
        <f t="shared" si="136"/>
        <v>0.31810015719437645</v>
      </c>
      <c r="CL193" s="2">
        <f t="shared" si="136"/>
        <v>0.30509525408825933</v>
      </c>
      <c r="CM193" s="2">
        <f t="shared" si="137"/>
        <v>0.29209035098214198</v>
      </c>
      <c r="CN193" s="2">
        <f t="shared" si="137"/>
        <v>0.27908544787602463</v>
      </c>
      <c r="CO193" s="2">
        <f t="shared" si="137"/>
        <v>0.26608054476990728</v>
      </c>
      <c r="CP193" s="2">
        <f t="shared" si="137"/>
        <v>0.25307564166378993</v>
      </c>
      <c r="CQ193" s="2">
        <f t="shared" si="137"/>
        <v>0.24007073855767258</v>
      </c>
      <c r="CR193" s="2">
        <f t="shared" si="137"/>
        <v>0.22706583545155534</v>
      </c>
      <c r="CS193" s="2">
        <f t="shared" si="137"/>
        <v>0.21406093234543799</v>
      </c>
      <c r="CT193" s="2">
        <f t="shared" si="137"/>
        <v>0.20105602923932064</v>
      </c>
      <c r="CU193" s="2">
        <f t="shared" si="137"/>
        <v>0.18805112613320329</v>
      </c>
      <c r="CV193" s="2">
        <f t="shared" si="137"/>
        <v>0.17504622302708595</v>
      </c>
      <c r="CW193" s="2">
        <f t="shared" si="138"/>
        <v>0.1620413199209686</v>
      </c>
      <c r="CX193" s="2">
        <f t="shared" si="138"/>
        <v>0.14903641681485125</v>
      </c>
      <c r="CY193" s="2">
        <f t="shared" si="138"/>
        <v>0.15026096791680876</v>
      </c>
      <c r="CZ193" s="2">
        <f t="shared" si="138"/>
        <v>0.15725606481069154</v>
      </c>
      <c r="DA193" s="2">
        <f t="shared" si="138"/>
        <v>0.16425116170457421</v>
      </c>
      <c r="DB193" s="2">
        <f t="shared" si="138"/>
        <v>0.17124625859845688</v>
      </c>
      <c r="DC193" s="2">
        <f t="shared" si="138"/>
        <v>0.17824135549233955</v>
      </c>
      <c r="DD193" s="2">
        <f t="shared" si="138"/>
        <v>0.18523645238622222</v>
      </c>
      <c r="DE193" s="2">
        <f t="shared" si="138"/>
        <v>0.19223154928010489</v>
      </c>
      <c r="DF193" s="2">
        <f t="shared" si="138"/>
        <v>0.19922664617398766</v>
      </c>
      <c r="DG193" s="2">
        <f t="shared" si="139"/>
        <v>0.20622174306787033</v>
      </c>
      <c r="DH193" s="2">
        <f t="shared" si="139"/>
        <v>0.213216839961753</v>
      </c>
      <c r="DI193" s="2">
        <f t="shared" si="139"/>
        <v>0.22021193685563567</v>
      </c>
      <c r="DJ193" s="2">
        <f t="shared" si="139"/>
        <v>0.22720703374951834</v>
      </c>
      <c r="DK193" s="2">
        <f t="shared" si="139"/>
        <v>0.23420213064340095</v>
      </c>
      <c r="DL193" s="2">
        <f t="shared" si="139"/>
        <v>0.24119722753728362</v>
      </c>
      <c r="DM193" s="2">
        <f t="shared" si="139"/>
        <v>0.24819232443116629</v>
      </c>
      <c r="DN193" s="2">
        <f t="shared" si="139"/>
        <v>0.25518742132504896</v>
      </c>
      <c r="DO193" s="2">
        <f t="shared" si="139"/>
        <v>0.26218251821893168</v>
      </c>
      <c r="DP193" s="2">
        <f t="shared" si="139"/>
        <v>0.26917761511281435</v>
      </c>
      <c r="DQ193" s="2">
        <f t="shared" si="139"/>
        <v>0.27617271200669702</v>
      </c>
    </row>
    <row r="194" spans="20:121" ht="3.75" customHeight="1" x14ac:dyDescent="0.25">
      <c r="T194" s="2">
        <v>0.4</v>
      </c>
      <c r="U194" s="2">
        <f t="shared" ref="U194:AD203" si="140">ABS(((U$153*$B$32)+((1-U$153)*$B$35)+(2*SQRT(U$153*(1-U$153)*$B$32*$B$35)*COS($H$29)))/(((U$153*$B$32)+((1-U$153)*$B$35)+(2*SQRT(U$153*(1-U$153)*$B$32*$B$35)*COS($H$29)))+((U$153*$B$33)+((1-U$153)*$B$36)+(2*SQRT(U$153*(1-U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U$153)</f>
        <v>1.1935545343141163</v>
      </c>
      <c r="V194" s="2">
        <f t="shared" si="140"/>
        <v>1.1805496312079991</v>
      </c>
      <c r="W194" s="2">
        <f t="shared" si="140"/>
        <v>1.1675447281018816</v>
      </c>
      <c r="X194" s="2">
        <f t="shared" si="140"/>
        <v>1.1545398249957644</v>
      </c>
      <c r="Y194" s="2">
        <f t="shared" si="140"/>
        <v>1.1415349218896469</v>
      </c>
      <c r="Z194" s="2">
        <f t="shared" si="140"/>
        <v>1.1285300187835297</v>
      </c>
      <c r="AA194" s="2">
        <f t="shared" si="140"/>
        <v>1.1155251156774124</v>
      </c>
      <c r="AB194" s="2">
        <f t="shared" si="140"/>
        <v>1.102520212571295</v>
      </c>
      <c r="AC194" s="2">
        <f t="shared" si="140"/>
        <v>1.0895153094651779</v>
      </c>
      <c r="AD194" s="2">
        <f t="shared" si="140"/>
        <v>1.0765104063590605</v>
      </c>
      <c r="AE194" s="2">
        <f t="shared" ref="AE194:AN203" si="141">ABS(((AE$153*$B$32)+((1-AE$153)*$B$35)+(2*SQRT(AE$153*(1-AE$153)*$B$32*$B$35)*COS($H$29)))/(((AE$153*$B$32)+((1-AE$153)*$B$35)+(2*SQRT(AE$153*(1-AE$153)*$B$32*$B$35)*COS($H$29)))+((AE$153*$B$33)+((1-AE$153)*$B$36)+(2*SQRT(AE$153*(1-AE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AE$153)</f>
        <v>1.063505503252943</v>
      </c>
      <c r="AF194" s="2">
        <f t="shared" si="141"/>
        <v>1.0505006001468256</v>
      </c>
      <c r="AG194" s="2">
        <f t="shared" si="141"/>
        <v>1.0374956970407085</v>
      </c>
      <c r="AH194" s="2">
        <f t="shared" si="141"/>
        <v>1.0244907939345911</v>
      </c>
      <c r="AI194" s="2">
        <f t="shared" si="141"/>
        <v>1.0114858908284736</v>
      </c>
      <c r="AJ194" s="2">
        <f t="shared" si="141"/>
        <v>0.99848098772235638</v>
      </c>
      <c r="AK194" s="2">
        <f t="shared" si="141"/>
        <v>0.98547608461623903</v>
      </c>
      <c r="AL194" s="2">
        <f t="shared" si="141"/>
        <v>0.97247118151012168</v>
      </c>
      <c r="AM194" s="2">
        <f t="shared" si="141"/>
        <v>0.95946627840400456</v>
      </c>
      <c r="AN194" s="2">
        <f t="shared" si="141"/>
        <v>0.94646137529788721</v>
      </c>
      <c r="AO194" s="2">
        <f t="shared" ref="AO194:AX203" si="142">ABS(((AO$153*$B$32)+((1-AO$153)*$B$35)+(2*SQRT(AO$153*(1-AO$153)*$B$32*$B$35)*COS($H$29)))/(((AO$153*$B$32)+((1-AO$153)*$B$35)+(2*SQRT(AO$153*(1-AO$153)*$B$32*$B$35)*COS($H$29)))+((AO$153*$B$33)+((1-AO$153)*$B$36)+(2*SQRT(AO$153*(1-AO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AO$153)</f>
        <v>0.93345647219176986</v>
      </c>
      <c r="AP194" s="2">
        <f t="shared" si="142"/>
        <v>0.92045156908565251</v>
      </c>
      <c r="AQ194" s="2">
        <f t="shared" si="142"/>
        <v>0.90744666597953516</v>
      </c>
      <c r="AR194" s="2">
        <f t="shared" si="142"/>
        <v>0.89444176287341781</v>
      </c>
      <c r="AS194" s="2">
        <f t="shared" si="142"/>
        <v>0.88143685976730057</v>
      </c>
      <c r="AT194" s="2">
        <f t="shared" si="142"/>
        <v>0.86843195666118311</v>
      </c>
      <c r="AU194" s="2">
        <f t="shared" si="142"/>
        <v>0.85542705355506587</v>
      </c>
      <c r="AV194" s="2">
        <f t="shared" si="142"/>
        <v>0.84242215044894853</v>
      </c>
      <c r="AW194" s="2">
        <f t="shared" si="142"/>
        <v>0.82941724734283118</v>
      </c>
      <c r="AX194" s="2">
        <f t="shared" si="142"/>
        <v>0.81641234423671383</v>
      </c>
      <c r="AY194" s="2">
        <f t="shared" ref="AY194:BH203" si="143">ABS(((AY$153*$B$32)+((1-AY$153)*$B$35)+(2*SQRT(AY$153*(1-AY$153)*$B$32*$B$35)*COS($H$29)))/(((AY$153*$B$32)+((1-AY$153)*$B$35)+(2*SQRT(AY$153*(1-AY$153)*$B$32*$B$35)*COS($H$29)))+((AY$153*$B$33)+((1-AY$153)*$B$36)+(2*SQRT(AY$153*(1-AY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AY$153)</f>
        <v>0.80340744113059648</v>
      </c>
      <c r="AZ194" s="2">
        <f t="shared" si="143"/>
        <v>0.79040253802447913</v>
      </c>
      <c r="BA194" s="2">
        <f t="shared" si="143"/>
        <v>0.77739763491836178</v>
      </c>
      <c r="BB194" s="2">
        <f t="shared" si="143"/>
        <v>0.76439273181224454</v>
      </c>
      <c r="BC194" s="2">
        <f t="shared" si="143"/>
        <v>0.7513878287061273</v>
      </c>
      <c r="BD194" s="2">
        <f t="shared" si="143"/>
        <v>0.73838292560000995</v>
      </c>
      <c r="BE194" s="2">
        <f t="shared" si="143"/>
        <v>0.7253780224938926</v>
      </c>
      <c r="BF194" s="2">
        <f t="shared" si="143"/>
        <v>0.71237311938777526</v>
      </c>
      <c r="BG194" s="2">
        <f t="shared" si="143"/>
        <v>0.69936821628165791</v>
      </c>
      <c r="BH194" s="2">
        <f t="shared" si="143"/>
        <v>0.68636331317554056</v>
      </c>
      <c r="BI194" s="2">
        <f t="shared" ref="BI194:BR203" si="144">ABS(((BI$153*$B$32)+((1-BI$153)*$B$35)+(2*SQRT(BI$153*(1-BI$153)*$B$32*$B$35)*COS($H$29)))/(((BI$153*$B$32)+((1-BI$153)*$B$35)+(2*SQRT(BI$153*(1-BI$153)*$B$32*$B$35)*COS($H$29)))+((BI$153*$B$33)+((1-BI$153)*$B$36)+(2*SQRT(BI$153*(1-BI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BI$153)</f>
        <v>0.67335841006942332</v>
      </c>
      <c r="BJ194" s="2">
        <f t="shared" si="144"/>
        <v>0.66035350696330597</v>
      </c>
      <c r="BK194" s="2">
        <f t="shared" si="144"/>
        <v>0.64734860385718873</v>
      </c>
      <c r="BL194" s="2">
        <f t="shared" si="144"/>
        <v>0.63434370075107127</v>
      </c>
      <c r="BM194" s="2">
        <f t="shared" si="144"/>
        <v>0.62133879764495403</v>
      </c>
      <c r="BN194" s="2">
        <f t="shared" si="144"/>
        <v>0.60833389453883679</v>
      </c>
      <c r="BO194" s="2">
        <f t="shared" si="144"/>
        <v>0.59532899143271933</v>
      </c>
      <c r="BP194" s="2">
        <f t="shared" si="144"/>
        <v>0.5823240883266021</v>
      </c>
      <c r="BQ194" s="2">
        <f t="shared" si="144"/>
        <v>0.56931918522048475</v>
      </c>
      <c r="BR194" s="2">
        <f t="shared" si="144"/>
        <v>0.5563142821143674</v>
      </c>
      <c r="BS194" s="2">
        <f t="shared" ref="BS194:CB203" si="145">ABS(((BS$153*$B$32)+((1-BS$153)*$B$35)+(2*SQRT(BS$153*(1-BS$153)*$B$32*$B$35)*COS($H$29)))/(((BS$153*$B$32)+((1-BS$153)*$B$35)+(2*SQRT(BS$153*(1-BS$153)*$B$32*$B$35)*COS($H$29)))+((BS$153*$B$33)+((1-BS$153)*$B$36)+(2*SQRT(BS$153*(1-BS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BS$153)</f>
        <v>0.54330937900825005</v>
      </c>
      <c r="BT194" s="2">
        <f t="shared" si="145"/>
        <v>0.5303044759021327</v>
      </c>
      <c r="BU194" s="2">
        <f t="shared" si="145"/>
        <v>0.51729957279601535</v>
      </c>
      <c r="BV194" s="2">
        <f t="shared" si="145"/>
        <v>0.50429466968989811</v>
      </c>
      <c r="BW194" s="2">
        <f t="shared" si="145"/>
        <v>0.49128976658378065</v>
      </c>
      <c r="BX194" s="2">
        <f t="shared" si="145"/>
        <v>0.47828486347766341</v>
      </c>
      <c r="BY194" s="2">
        <f t="shared" si="145"/>
        <v>0.46527996037154595</v>
      </c>
      <c r="BZ194" s="2">
        <f t="shared" si="145"/>
        <v>0.45227505726542883</v>
      </c>
      <c r="CA194" s="2">
        <f t="shared" si="145"/>
        <v>0.43927015415931159</v>
      </c>
      <c r="CB194" s="2">
        <f t="shared" si="145"/>
        <v>0.42626525105319413</v>
      </c>
      <c r="CC194" s="2">
        <f t="shared" ref="CC194:CL203" si="146">ABS(((CC$153*$B$32)+((1-CC$153)*$B$35)+(2*SQRT(CC$153*(1-CC$153)*$B$32*$B$35)*COS($H$29)))/(((CC$153*$B$32)+((1-CC$153)*$B$35)+(2*SQRT(CC$153*(1-CC$153)*$B$32*$B$35)*COS($H$29)))+((CC$153*$B$33)+((1-CC$153)*$B$36)+(2*SQRT(CC$153*(1-CC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CC$153)</f>
        <v>0.41326034794707689</v>
      </c>
      <c r="CD194" s="2">
        <f t="shared" si="146"/>
        <v>0.40025544484095943</v>
      </c>
      <c r="CE194" s="2">
        <f t="shared" si="146"/>
        <v>0.38725054173484219</v>
      </c>
      <c r="CF194" s="2">
        <f t="shared" si="146"/>
        <v>0.37424563862872484</v>
      </c>
      <c r="CG194" s="2">
        <f t="shared" si="146"/>
        <v>0.36124073552260749</v>
      </c>
      <c r="CH194" s="2">
        <f t="shared" si="146"/>
        <v>0.34823583241649014</v>
      </c>
      <c r="CI194" s="2">
        <f t="shared" si="146"/>
        <v>0.33523092931037279</v>
      </c>
      <c r="CJ194" s="2">
        <f t="shared" si="146"/>
        <v>0.32222602620425556</v>
      </c>
      <c r="CK194" s="2">
        <f t="shared" si="146"/>
        <v>0.3092211230981381</v>
      </c>
      <c r="CL194" s="2">
        <f t="shared" si="146"/>
        <v>0.29621621999202097</v>
      </c>
      <c r="CM194" s="2">
        <f t="shared" ref="CM194:CV203" si="147">ABS(((CM$153*$B$32)+((1-CM$153)*$B$35)+(2*SQRT(CM$153*(1-CM$153)*$B$32*$B$35)*COS($H$29)))/(((CM$153*$B$32)+((1-CM$153)*$B$35)+(2*SQRT(CM$153*(1-CM$153)*$B$32*$B$35)*COS($H$29)))+((CM$153*$B$33)+((1-CM$153)*$B$36)+(2*SQRT(CM$153*(1-CM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CM$153)</f>
        <v>0.28321131688590362</v>
      </c>
      <c r="CN194" s="2">
        <f t="shared" si="147"/>
        <v>0.27020641377978627</v>
      </c>
      <c r="CO194" s="2">
        <f t="shared" si="147"/>
        <v>0.25720151067366892</v>
      </c>
      <c r="CP194" s="2">
        <f t="shared" si="147"/>
        <v>0.24419660756755157</v>
      </c>
      <c r="CQ194" s="2">
        <f t="shared" si="147"/>
        <v>0.23119170446143422</v>
      </c>
      <c r="CR194" s="2">
        <f t="shared" si="147"/>
        <v>0.21818680135531698</v>
      </c>
      <c r="CS194" s="2">
        <f t="shared" si="147"/>
        <v>0.20518189824919963</v>
      </c>
      <c r="CT194" s="2">
        <f t="shared" si="147"/>
        <v>0.19217699514308229</v>
      </c>
      <c r="CU194" s="2">
        <f t="shared" si="147"/>
        <v>0.17917209203696494</v>
      </c>
      <c r="CV194" s="2">
        <f t="shared" si="147"/>
        <v>0.16616718893084759</v>
      </c>
      <c r="CW194" s="2">
        <f t="shared" ref="CW194:DF203" si="148">ABS(((CW$153*$B$32)+((1-CW$153)*$B$35)+(2*SQRT(CW$153*(1-CW$153)*$B$32*$B$35)*COS($H$29)))/(((CW$153*$B$32)+((1-CW$153)*$B$35)+(2*SQRT(CW$153*(1-CW$153)*$B$32*$B$35)*COS($H$29)))+((CW$153*$B$33)+((1-CW$153)*$B$36)+(2*SQRT(CW$153*(1-CW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CW$153)</f>
        <v>0.15316228582473024</v>
      </c>
      <c r="CX194" s="2">
        <f t="shared" si="148"/>
        <v>0.14015738271861289</v>
      </c>
      <c r="CY194" s="2">
        <f t="shared" si="148"/>
        <v>0.1391400020130471</v>
      </c>
      <c r="CZ194" s="2">
        <f t="shared" si="148"/>
        <v>0.14613509890692988</v>
      </c>
      <c r="DA194" s="2">
        <f t="shared" si="148"/>
        <v>0.15313019580081255</v>
      </c>
      <c r="DB194" s="2">
        <f t="shared" si="148"/>
        <v>0.16012529269469522</v>
      </c>
      <c r="DC194" s="2">
        <f t="shared" si="148"/>
        <v>0.16712038958857789</v>
      </c>
      <c r="DD194" s="2">
        <f t="shared" si="148"/>
        <v>0.17411548648246056</v>
      </c>
      <c r="DE194" s="2">
        <f t="shared" si="148"/>
        <v>0.18111058337634323</v>
      </c>
      <c r="DF194" s="2">
        <f t="shared" si="148"/>
        <v>0.18810568027022601</v>
      </c>
      <c r="DG194" s="2">
        <f t="shared" ref="DG194:DQ203" si="149">ABS(((DG$153*$B$32)+((1-DG$153)*$B$35)+(2*SQRT(DG$153*(1-DG$153)*$B$32*$B$35)*COS($H$29)))/(((DG$153*$B$32)+((1-DG$153)*$B$35)+(2*SQRT(DG$153*(1-DG$153)*$B$32*$B$35)*COS($H$29)))+((DG$153*$B$33)+((1-DG$153)*$B$36)+(2*SQRT(DG$153*(1-DG$153)*$B$33*$B$36)*COS($H$29))))-$T194)+ABS(((($T194*$B$38)+((1-$T194)*$B$41)+(2*SQRT($T194*(1-$T194)*$B$38*$B$41)*COS($H$30)))/((($T194*$B$38)+((1-$T194)*$B$41)+(2*SQRT($T194*(1-$T194)*$B$38*$B$41)*COS($H$30)))+(($T194*$B$39)+((1-$T194)*$B$42)+(2*SQRT($T194*(1-$T194)*$B$39*$B$42)*COS($H$30)))))-DG$153)</f>
        <v>0.19510077716410867</v>
      </c>
      <c r="DH194" s="2">
        <f t="shared" si="149"/>
        <v>0.20209587405799134</v>
      </c>
      <c r="DI194" s="2">
        <f t="shared" si="149"/>
        <v>0.20909097095187401</v>
      </c>
      <c r="DJ194" s="2">
        <f t="shared" si="149"/>
        <v>0.21608606784575668</v>
      </c>
      <c r="DK194" s="2">
        <f t="shared" si="149"/>
        <v>0.22308116473963929</v>
      </c>
      <c r="DL194" s="2">
        <f t="shared" si="149"/>
        <v>0.23007626163352196</v>
      </c>
      <c r="DM194" s="2">
        <f t="shared" si="149"/>
        <v>0.23707135852740463</v>
      </c>
      <c r="DN194" s="2">
        <f t="shared" si="149"/>
        <v>0.2440664554212873</v>
      </c>
      <c r="DO194" s="2">
        <f t="shared" si="149"/>
        <v>0.25106155231517002</v>
      </c>
      <c r="DP194" s="2">
        <f t="shared" si="149"/>
        <v>0.25805664920905269</v>
      </c>
      <c r="DQ194" s="2">
        <f t="shared" si="149"/>
        <v>0.26505174610293536</v>
      </c>
    </row>
    <row r="195" spans="20:121" ht="3.75" customHeight="1" x14ac:dyDescent="0.25">
      <c r="T195" s="2">
        <v>0.41</v>
      </c>
      <c r="U195" s="2">
        <f t="shared" si="140"/>
        <v>1.1846755002178779</v>
      </c>
      <c r="V195" s="2">
        <f t="shared" si="140"/>
        <v>1.1716705971117607</v>
      </c>
      <c r="W195" s="2">
        <f t="shared" si="140"/>
        <v>1.1586656940056432</v>
      </c>
      <c r="X195" s="2">
        <f t="shared" si="140"/>
        <v>1.145660790899526</v>
      </c>
      <c r="Y195" s="2">
        <f t="shared" si="140"/>
        <v>1.1326558877934085</v>
      </c>
      <c r="Z195" s="2">
        <f t="shared" si="140"/>
        <v>1.1196509846872913</v>
      </c>
      <c r="AA195" s="2">
        <f t="shared" si="140"/>
        <v>1.1066460815811741</v>
      </c>
      <c r="AB195" s="2">
        <f t="shared" si="140"/>
        <v>1.0936411784750566</v>
      </c>
      <c r="AC195" s="2">
        <f t="shared" si="140"/>
        <v>1.0806362753689396</v>
      </c>
      <c r="AD195" s="2">
        <f t="shared" si="140"/>
        <v>1.0676313722628221</v>
      </c>
      <c r="AE195" s="2">
        <f t="shared" si="141"/>
        <v>1.0546264691567049</v>
      </c>
      <c r="AF195" s="2">
        <f t="shared" si="141"/>
        <v>1.0416215660505874</v>
      </c>
      <c r="AG195" s="2">
        <f t="shared" si="141"/>
        <v>1.0286166629444702</v>
      </c>
      <c r="AH195" s="2">
        <f t="shared" si="141"/>
        <v>1.0156117598383527</v>
      </c>
      <c r="AI195" s="2">
        <f t="shared" si="141"/>
        <v>1.0026068567322355</v>
      </c>
      <c r="AJ195" s="2">
        <f t="shared" si="141"/>
        <v>0.98960195362611802</v>
      </c>
      <c r="AK195" s="2">
        <f t="shared" si="141"/>
        <v>0.97659705052000079</v>
      </c>
      <c r="AL195" s="2">
        <f t="shared" si="141"/>
        <v>0.96359214741388333</v>
      </c>
      <c r="AM195" s="2">
        <f t="shared" si="141"/>
        <v>0.95058724430776631</v>
      </c>
      <c r="AN195" s="2">
        <f t="shared" si="141"/>
        <v>0.93758234120164885</v>
      </c>
      <c r="AO195" s="2">
        <f t="shared" si="142"/>
        <v>0.92457743809553161</v>
      </c>
      <c r="AP195" s="2">
        <f t="shared" si="142"/>
        <v>0.91157253498941415</v>
      </c>
      <c r="AQ195" s="2">
        <f t="shared" si="142"/>
        <v>0.89856763188329691</v>
      </c>
      <c r="AR195" s="2">
        <f t="shared" si="142"/>
        <v>0.88556272877717945</v>
      </c>
      <c r="AS195" s="2">
        <f t="shared" si="142"/>
        <v>0.87255782567106221</v>
      </c>
      <c r="AT195" s="2">
        <f t="shared" si="142"/>
        <v>0.85955292256494475</v>
      </c>
      <c r="AU195" s="2">
        <f t="shared" si="142"/>
        <v>0.84654801945882752</v>
      </c>
      <c r="AV195" s="2">
        <f t="shared" si="142"/>
        <v>0.83354311635271028</v>
      </c>
      <c r="AW195" s="2">
        <f t="shared" si="142"/>
        <v>0.82053821324659282</v>
      </c>
      <c r="AX195" s="2">
        <f t="shared" si="142"/>
        <v>0.80753331014047558</v>
      </c>
      <c r="AY195" s="2">
        <f t="shared" si="143"/>
        <v>0.79452840703435812</v>
      </c>
      <c r="AZ195" s="2">
        <f t="shared" si="143"/>
        <v>0.78152350392824088</v>
      </c>
      <c r="BA195" s="2">
        <f t="shared" si="143"/>
        <v>0.76851860082212353</v>
      </c>
      <c r="BB195" s="2">
        <f t="shared" si="143"/>
        <v>0.75551369771600629</v>
      </c>
      <c r="BC195" s="2">
        <f t="shared" si="143"/>
        <v>0.74250879460988894</v>
      </c>
      <c r="BD195" s="2">
        <f t="shared" si="143"/>
        <v>0.72950389150377171</v>
      </c>
      <c r="BE195" s="2">
        <f t="shared" si="143"/>
        <v>0.71649898839765425</v>
      </c>
      <c r="BF195" s="2">
        <f t="shared" si="143"/>
        <v>0.70349408529153701</v>
      </c>
      <c r="BG195" s="2">
        <f t="shared" si="143"/>
        <v>0.69048918218541955</v>
      </c>
      <c r="BH195" s="2">
        <f t="shared" si="143"/>
        <v>0.67748427907930231</v>
      </c>
      <c r="BI195" s="2">
        <f t="shared" si="144"/>
        <v>0.66447937597318507</v>
      </c>
      <c r="BJ195" s="2">
        <f t="shared" si="144"/>
        <v>0.65147447286706772</v>
      </c>
      <c r="BK195" s="2">
        <f t="shared" si="144"/>
        <v>0.63846956976095037</v>
      </c>
      <c r="BL195" s="2">
        <f t="shared" si="144"/>
        <v>0.62546466665483302</v>
      </c>
      <c r="BM195" s="2">
        <f t="shared" si="144"/>
        <v>0.61245976354871579</v>
      </c>
      <c r="BN195" s="2">
        <f t="shared" si="144"/>
        <v>0.59945486044259844</v>
      </c>
      <c r="BO195" s="2">
        <f t="shared" si="144"/>
        <v>0.58644995733648109</v>
      </c>
      <c r="BP195" s="2">
        <f t="shared" si="144"/>
        <v>0.57344505423036374</v>
      </c>
      <c r="BQ195" s="2">
        <f t="shared" si="144"/>
        <v>0.5604401511242465</v>
      </c>
      <c r="BR195" s="2">
        <f t="shared" si="144"/>
        <v>0.54743524801812904</v>
      </c>
      <c r="BS195" s="2">
        <f t="shared" si="145"/>
        <v>0.5344303449120118</v>
      </c>
      <c r="BT195" s="2">
        <f t="shared" si="145"/>
        <v>0.52142544180589434</v>
      </c>
      <c r="BU195" s="2">
        <f t="shared" si="145"/>
        <v>0.5084205386997771</v>
      </c>
      <c r="BV195" s="2">
        <f t="shared" si="145"/>
        <v>0.49541563559365981</v>
      </c>
      <c r="BW195" s="2">
        <f t="shared" si="145"/>
        <v>0.48241073248754235</v>
      </c>
      <c r="BX195" s="2">
        <f t="shared" si="145"/>
        <v>0.46940582938142511</v>
      </c>
      <c r="BY195" s="2">
        <f t="shared" si="145"/>
        <v>0.45640092627530765</v>
      </c>
      <c r="BZ195" s="2">
        <f t="shared" si="145"/>
        <v>0.44339602316919052</v>
      </c>
      <c r="CA195" s="2">
        <f t="shared" si="145"/>
        <v>0.43039112006307328</v>
      </c>
      <c r="CB195" s="2">
        <f t="shared" si="145"/>
        <v>0.41738621695695582</v>
      </c>
      <c r="CC195" s="2">
        <f t="shared" si="146"/>
        <v>0.40438131385083859</v>
      </c>
      <c r="CD195" s="2">
        <f t="shared" si="146"/>
        <v>0.39137641074472113</v>
      </c>
      <c r="CE195" s="2">
        <f t="shared" si="146"/>
        <v>0.37837150763860389</v>
      </c>
      <c r="CF195" s="2">
        <f t="shared" si="146"/>
        <v>0.36536660453248654</v>
      </c>
      <c r="CG195" s="2">
        <f t="shared" si="146"/>
        <v>0.35236170142636919</v>
      </c>
      <c r="CH195" s="2">
        <f t="shared" si="146"/>
        <v>0.33935679832025184</v>
      </c>
      <c r="CI195" s="2">
        <f t="shared" si="146"/>
        <v>0.32635189521413449</v>
      </c>
      <c r="CJ195" s="2">
        <f t="shared" si="146"/>
        <v>0.31334699210801725</v>
      </c>
      <c r="CK195" s="2">
        <f t="shared" si="146"/>
        <v>0.30034208900189979</v>
      </c>
      <c r="CL195" s="2">
        <f t="shared" si="146"/>
        <v>0.28733718589578267</v>
      </c>
      <c r="CM195" s="2">
        <f t="shared" si="147"/>
        <v>0.27433228278966532</v>
      </c>
      <c r="CN195" s="2">
        <f t="shared" si="147"/>
        <v>0.26132737968354797</v>
      </c>
      <c r="CO195" s="2">
        <f t="shared" si="147"/>
        <v>0.24832247657743062</v>
      </c>
      <c r="CP195" s="2">
        <f t="shared" si="147"/>
        <v>0.23531757347131327</v>
      </c>
      <c r="CQ195" s="2">
        <f t="shared" si="147"/>
        <v>0.22231267036519592</v>
      </c>
      <c r="CR195" s="2">
        <f t="shared" si="147"/>
        <v>0.20930776725907868</v>
      </c>
      <c r="CS195" s="2">
        <f t="shared" si="147"/>
        <v>0.19630286415296133</v>
      </c>
      <c r="CT195" s="2">
        <f t="shared" si="147"/>
        <v>0.18329796104684398</v>
      </c>
      <c r="CU195" s="2">
        <f t="shared" si="147"/>
        <v>0.17029305794072663</v>
      </c>
      <c r="CV195" s="2">
        <f t="shared" si="147"/>
        <v>0.15728815483460928</v>
      </c>
      <c r="CW195" s="2">
        <f t="shared" si="148"/>
        <v>0.14428325172849193</v>
      </c>
      <c r="CX195" s="2">
        <f t="shared" si="148"/>
        <v>0.13127834862237459</v>
      </c>
      <c r="CY195" s="2">
        <f t="shared" si="148"/>
        <v>0.1280190361092855</v>
      </c>
      <c r="CZ195" s="2">
        <f t="shared" si="148"/>
        <v>0.13501413300316828</v>
      </c>
      <c r="DA195" s="2">
        <f t="shared" si="148"/>
        <v>0.14200922989705095</v>
      </c>
      <c r="DB195" s="2">
        <f t="shared" si="148"/>
        <v>0.14900432679093362</v>
      </c>
      <c r="DC195" s="2">
        <f t="shared" si="148"/>
        <v>0.15599942368481629</v>
      </c>
      <c r="DD195" s="2">
        <f t="shared" si="148"/>
        <v>0.16299452057869895</v>
      </c>
      <c r="DE195" s="2">
        <f t="shared" si="148"/>
        <v>0.16998961747258162</v>
      </c>
      <c r="DF195" s="2">
        <f t="shared" si="148"/>
        <v>0.1769847143664644</v>
      </c>
      <c r="DG195" s="2">
        <f t="shared" si="149"/>
        <v>0.18397981126034707</v>
      </c>
      <c r="DH195" s="2">
        <f t="shared" si="149"/>
        <v>0.19097490815422974</v>
      </c>
      <c r="DI195" s="2">
        <f t="shared" si="149"/>
        <v>0.19797000504811241</v>
      </c>
      <c r="DJ195" s="2">
        <f t="shared" si="149"/>
        <v>0.20496510194199508</v>
      </c>
      <c r="DK195" s="2">
        <f t="shared" si="149"/>
        <v>0.21196019883587769</v>
      </c>
      <c r="DL195" s="2">
        <f t="shared" si="149"/>
        <v>0.21895529572976036</v>
      </c>
      <c r="DM195" s="2">
        <f t="shared" si="149"/>
        <v>0.22595039262364303</v>
      </c>
      <c r="DN195" s="2">
        <f t="shared" si="149"/>
        <v>0.23294548951752569</v>
      </c>
      <c r="DO195" s="2">
        <f t="shared" si="149"/>
        <v>0.23994058641140842</v>
      </c>
      <c r="DP195" s="2">
        <f t="shared" si="149"/>
        <v>0.24693568330529109</v>
      </c>
      <c r="DQ195" s="2">
        <f t="shared" si="149"/>
        <v>0.25393078019917376</v>
      </c>
    </row>
    <row r="196" spans="20:121" ht="3.75" customHeight="1" x14ac:dyDescent="0.25">
      <c r="T196" s="2">
        <v>0.42</v>
      </c>
      <c r="U196" s="2">
        <f t="shared" si="140"/>
        <v>1.1757964661216396</v>
      </c>
      <c r="V196" s="2">
        <f t="shared" si="140"/>
        <v>1.1627915630155223</v>
      </c>
      <c r="W196" s="2">
        <f t="shared" si="140"/>
        <v>1.1497866599094049</v>
      </c>
      <c r="X196" s="2">
        <f t="shared" si="140"/>
        <v>1.1367817568032876</v>
      </c>
      <c r="Y196" s="2">
        <f t="shared" si="140"/>
        <v>1.1237768536971702</v>
      </c>
      <c r="Z196" s="2">
        <f t="shared" si="140"/>
        <v>1.1107719505910529</v>
      </c>
      <c r="AA196" s="2">
        <f t="shared" si="140"/>
        <v>1.0977670474849357</v>
      </c>
      <c r="AB196" s="2">
        <f t="shared" si="140"/>
        <v>1.0847621443788182</v>
      </c>
      <c r="AC196" s="2">
        <f t="shared" si="140"/>
        <v>1.0717572412727012</v>
      </c>
      <c r="AD196" s="2">
        <f t="shared" si="140"/>
        <v>1.0587523381665838</v>
      </c>
      <c r="AE196" s="2">
        <f t="shared" si="141"/>
        <v>1.0457474350604665</v>
      </c>
      <c r="AF196" s="2">
        <f t="shared" si="141"/>
        <v>1.0327425319543491</v>
      </c>
      <c r="AG196" s="2">
        <f t="shared" si="141"/>
        <v>1.0197376288482318</v>
      </c>
      <c r="AH196" s="2">
        <f t="shared" si="141"/>
        <v>1.0067327257421144</v>
      </c>
      <c r="AI196" s="2">
        <f t="shared" si="141"/>
        <v>0.99372782263599713</v>
      </c>
      <c r="AJ196" s="2">
        <f t="shared" si="141"/>
        <v>0.98072291952987967</v>
      </c>
      <c r="AK196" s="2">
        <f t="shared" si="141"/>
        <v>0.96771801642376243</v>
      </c>
      <c r="AL196" s="2">
        <f t="shared" si="141"/>
        <v>0.95471311331764497</v>
      </c>
      <c r="AM196" s="2">
        <f t="shared" si="141"/>
        <v>0.94170821021152795</v>
      </c>
      <c r="AN196" s="2">
        <f t="shared" si="141"/>
        <v>0.92870330710541049</v>
      </c>
      <c r="AO196" s="2">
        <f t="shared" si="142"/>
        <v>0.91569840399929325</v>
      </c>
      <c r="AP196" s="2">
        <f t="shared" si="142"/>
        <v>0.90269350089317579</v>
      </c>
      <c r="AQ196" s="2">
        <f t="shared" si="142"/>
        <v>0.88968859778705855</v>
      </c>
      <c r="AR196" s="2">
        <f t="shared" si="142"/>
        <v>0.87668369468094109</v>
      </c>
      <c r="AS196" s="2">
        <f t="shared" si="142"/>
        <v>0.86367879157482386</v>
      </c>
      <c r="AT196" s="2">
        <f t="shared" si="142"/>
        <v>0.8506738884687064</v>
      </c>
      <c r="AU196" s="2">
        <f t="shared" si="142"/>
        <v>0.83766898536258916</v>
      </c>
      <c r="AV196" s="2">
        <f t="shared" si="142"/>
        <v>0.82466408225647192</v>
      </c>
      <c r="AW196" s="2">
        <f t="shared" si="142"/>
        <v>0.81165917915035446</v>
      </c>
      <c r="AX196" s="2">
        <f t="shared" si="142"/>
        <v>0.79865427604423722</v>
      </c>
      <c r="AY196" s="2">
        <f t="shared" si="143"/>
        <v>0.78564937293811976</v>
      </c>
      <c r="AZ196" s="2">
        <f t="shared" si="143"/>
        <v>0.77264446983200252</v>
      </c>
      <c r="BA196" s="2">
        <f t="shared" si="143"/>
        <v>0.75963956672588517</v>
      </c>
      <c r="BB196" s="2">
        <f t="shared" si="143"/>
        <v>0.74663466361976794</v>
      </c>
      <c r="BC196" s="2">
        <f t="shared" si="143"/>
        <v>0.73362976051365059</v>
      </c>
      <c r="BD196" s="2">
        <f t="shared" si="143"/>
        <v>0.72062485740753335</v>
      </c>
      <c r="BE196" s="2">
        <f t="shared" si="143"/>
        <v>0.70761995430141589</v>
      </c>
      <c r="BF196" s="2">
        <f t="shared" si="143"/>
        <v>0.69461505119529865</v>
      </c>
      <c r="BG196" s="2">
        <f t="shared" si="143"/>
        <v>0.68161014808918119</v>
      </c>
      <c r="BH196" s="2">
        <f t="shared" si="143"/>
        <v>0.66860524498306395</v>
      </c>
      <c r="BI196" s="2">
        <f t="shared" si="144"/>
        <v>0.65560034187694671</v>
      </c>
      <c r="BJ196" s="2">
        <f t="shared" si="144"/>
        <v>0.64259543877082936</v>
      </c>
      <c r="BK196" s="2">
        <f t="shared" si="144"/>
        <v>0.62959053566471201</v>
      </c>
      <c r="BL196" s="2">
        <f t="shared" si="144"/>
        <v>0.61658563255859467</v>
      </c>
      <c r="BM196" s="2">
        <f t="shared" si="144"/>
        <v>0.60358072945247743</v>
      </c>
      <c r="BN196" s="2">
        <f t="shared" si="144"/>
        <v>0.59057582634636008</v>
      </c>
      <c r="BO196" s="2">
        <f t="shared" si="144"/>
        <v>0.57757092324024273</v>
      </c>
      <c r="BP196" s="2">
        <f t="shared" si="144"/>
        <v>0.56456602013412538</v>
      </c>
      <c r="BQ196" s="2">
        <f t="shared" si="144"/>
        <v>0.55156111702800814</v>
      </c>
      <c r="BR196" s="2">
        <f t="shared" si="144"/>
        <v>0.53855621392189068</v>
      </c>
      <c r="BS196" s="2">
        <f t="shared" si="145"/>
        <v>0.52555131081577344</v>
      </c>
      <c r="BT196" s="2">
        <f t="shared" si="145"/>
        <v>0.51254640770965598</v>
      </c>
      <c r="BU196" s="2">
        <f t="shared" si="145"/>
        <v>0.49954150460353869</v>
      </c>
      <c r="BV196" s="2">
        <f t="shared" si="145"/>
        <v>0.48653660149742145</v>
      </c>
      <c r="BW196" s="2">
        <f t="shared" si="145"/>
        <v>0.47353169839130399</v>
      </c>
      <c r="BX196" s="2">
        <f t="shared" si="145"/>
        <v>0.46052679528518675</v>
      </c>
      <c r="BY196" s="2">
        <f t="shared" si="145"/>
        <v>0.44752189217906929</v>
      </c>
      <c r="BZ196" s="2">
        <f t="shared" si="145"/>
        <v>0.43451698907295216</v>
      </c>
      <c r="CA196" s="2">
        <f t="shared" si="145"/>
        <v>0.42151208596683493</v>
      </c>
      <c r="CB196" s="2">
        <f t="shared" si="145"/>
        <v>0.40850718286071747</v>
      </c>
      <c r="CC196" s="2">
        <f t="shared" si="146"/>
        <v>0.39550227975460023</v>
      </c>
      <c r="CD196" s="2">
        <f t="shared" si="146"/>
        <v>0.38249737664848277</v>
      </c>
      <c r="CE196" s="2">
        <f t="shared" si="146"/>
        <v>0.36949247354236553</v>
      </c>
      <c r="CF196" s="2">
        <f t="shared" si="146"/>
        <v>0.35648757043624818</v>
      </c>
      <c r="CG196" s="2">
        <f t="shared" si="146"/>
        <v>0.34348266733013083</v>
      </c>
      <c r="CH196" s="2">
        <f t="shared" si="146"/>
        <v>0.33047776422401348</v>
      </c>
      <c r="CI196" s="2">
        <f t="shared" si="146"/>
        <v>0.31747286111789613</v>
      </c>
      <c r="CJ196" s="2">
        <f t="shared" si="146"/>
        <v>0.30446795801177889</v>
      </c>
      <c r="CK196" s="2">
        <f t="shared" si="146"/>
        <v>0.29146305490566143</v>
      </c>
      <c r="CL196" s="2">
        <f t="shared" si="146"/>
        <v>0.27845815179954431</v>
      </c>
      <c r="CM196" s="2">
        <f t="shared" si="147"/>
        <v>0.26545324869342696</v>
      </c>
      <c r="CN196" s="2">
        <f t="shared" si="147"/>
        <v>0.25244834558730961</v>
      </c>
      <c r="CO196" s="2">
        <f t="shared" si="147"/>
        <v>0.23944344248119226</v>
      </c>
      <c r="CP196" s="2">
        <f t="shared" si="147"/>
        <v>0.22643853937507491</v>
      </c>
      <c r="CQ196" s="2">
        <f t="shared" si="147"/>
        <v>0.21343363626895756</v>
      </c>
      <c r="CR196" s="2">
        <f t="shared" si="147"/>
        <v>0.20042873316284032</v>
      </c>
      <c r="CS196" s="2">
        <f t="shared" si="147"/>
        <v>0.18742383005672297</v>
      </c>
      <c r="CT196" s="2">
        <f t="shared" si="147"/>
        <v>0.17441892695060562</v>
      </c>
      <c r="CU196" s="2">
        <f t="shared" si="147"/>
        <v>0.16141402384448827</v>
      </c>
      <c r="CV196" s="2">
        <f t="shared" si="147"/>
        <v>0.14840912073837093</v>
      </c>
      <c r="CW196" s="2">
        <f t="shared" si="148"/>
        <v>0.13540421763225358</v>
      </c>
      <c r="CX196" s="2">
        <f t="shared" si="148"/>
        <v>0.12239931452613623</v>
      </c>
      <c r="CY196" s="2">
        <f t="shared" si="148"/>
        <v>0.11689807020552384</v>
      </c>
      <c r="CZ196" s="2">
        <f t="shared" si="148"/>
        <v>0.12389316709940662</v>
      </c>
      <c r="DA196" s="2">
        <f t="shared" si="148"/>
        <v>0.13088826399328929</v>
      </c>
      <c r="DB196" s="2">
        <f t="shared" si="148"/>
        <v>0.13788336088717196</v>
      </c>
      <c r="DC196" s="2">
        <f t="shared" si="148"/>
        <v>0.14487845778105463</v>
      </c>
      <c r="DD196" s="2">
        <f t="shared" si="148"/>
        <v>0.15187355467493729</v>
      </c>
      <c r="DE196" s="2">
        <f t="shared" si="148"/>
        <v>0.15886865156881996</v>
      </c>
      <c r="DF196" s="2">
        <f t="shared" si="148"/>
        <v>0.16586374846270274</v>
      </c>
      <c r="DG196" s="2">
        <f t="shared" si="149"/>
        <v>0.17285884535658541</v>
      </c>
      <c r="DH196" s="2">
        <f t="shared" si="149"/>
        <v>0.17985394225046808</v>
      </c>
      <c r="DI196" s="2">
        <f t="shared" si="149"/>
        <v>0.18684903914435075</v>
      </c>
      <c r="DJ196" s="2">
        <f t="shared" si="149"/>
        <v>0.19384413603823342</v>
      </c>
      <c r="DK196" s="2">
        <f t="shared" si="149"/>
        <v>0.20083923293211603</v>
      </c>
      <c r="DL196" s="2">
        <f t="shared" si="149"/>
        <v>0.2078343298259987</v>
      </c>
      <c r="DM196" s="2">
        <f t="shared" si="149"/>
        <v>0.21482942671988137</v>
      </c>
      <c r="DN196" s="2">
        <f t="shared" si="149"/>
        <v>0.22182452361376404</v>
      </c>
      <c r="DO196" s="2">
        <f t="shared" si="149"/>
        <v>0.22881962050764676</v>
      </c>
      <c r="DP196" s="2">
        <f t="shared" si="149"/>
        <v>0.23581471740152943</v>
      </c>
      <c r="DQ196" s="2">
        <f t="shared" si="149"/>
        <v>0.2428098142954121</v>
      </c>
    </row>
    <row r="197" spans="20:121" ht="3.75" customHeight="1" x14ac:dyDescent="0.25">
      <c r="T197" s="2">
        <v>0.43</v>
      </c>
      <c r="U197" s="2">
        <f t="shared" si="140"/>
        <v>1.1669174320254012</v>
      </c>
      <c r="V197" s="2">
        <f t="shared" si="140"/>
        <v>1.153912528919284</v>
      </c>
      <c r="W197" s="2">
        <f t="shared" si="140"/>
        <v>1.1409076258131665</v>
      </c>
      <c r="X197" s="2">
        <f t="shared" si="140"/>
        <v>1.1279027227070493</v>
      </c>
      <c r="Y197" s="2">
        <f t="shared" si="140"/>
        <v>1.1148978196009318</v>
      </c>
      <c r="Z197" s="2">
        <f t="shared" si="140"/>
        <v>1.1018929164948146</v>
      </c>
      <c r="AA197" s="2">
        <f t="shared" si="140"/>
        <v>1.0888880133886973</v>
      </c>
      <c r="AB197" s="2">
        <f t="shared" si="140"/>
        <v>1.0758831102825799</v>
      </c>
      <c r="AC197" s="2">
        <f t="shared" si="140"/>
        <v>1.0628782071764629</v>
      </c>
      <c r="AD197" s="2">
        <f t="shared" si="140"/>
        <v>1.0498733040703454</v>
      </c>
      <c r="AE197" s="2">
        <f t="shared" si="141"/>
        <v>1.0368684009642282</v>
      </c>
      <c r="AF197" s="2">
        <f t="shared" si="141"/>
        <v>1.0238634978581107</v>
      </c>
      <c r="AG197" s="2">
        <f t="shared" si="141"/>
        <v>1.0108585947519935</v>
      </c>
      <c r="AH197" s="2">
        <f t="shared" si="141"/>
        <v>0.99785369164587601</v>
      </c>
      <c r="AI197" s="2">
        <f t="shared" si="141"/>
        <v>0.98484878853975877</v>
      </c>
      <c r="AJ197" s="2">
        <f t="shared" si="141"/>
        <v>0.97184388543364131</v>
      </c>
      <c r="AK197" s="2">
        <f t="shared" si="141"/>
        <v>0.95883898232752407</v>
      </c>
      <c r="AL197" s="2">
        <f t="shared" si="141"/>
        <v>0.94583407922140661</v>
      </c>
      <c r="AM197" s="2">
        <f t="shared" si="141"/>
        <v>0.93282917611528959</v>
      </c>
      <c r="AN197" s="2">
        <f t="shared" si="141"/>
        <v>0.91982427300917213</v>
      </c>
      <c r="AO197" s="2">
        <f t="shared" si="142"/>
        <v>0.90681936990305489</v>
      </c>
      <c r="AP197" s="2">
        <f t="shared" si="142"/>
        <v>0.89381446679693743</v>
      </c>
      <c r="AQ197" s="2">
        <f t="shared" si="142"/>
        <v>0.8808095636908202</v>
      </c>
      <c r="AR197" s="2">
        <f t="shared" si="142"/>
        <v>0.86780466058470274</v>
      </c>
      <c r="AS197" s="2">
        <f t="shared" si="142"/>
        <v>0.8547997574785855</v>
      </c>
      <c r="AT197" s="2">
        <f t="shared" si="142"/>
        <v>0.84179485437246804</v>
      </c>
      <c r="AU197" s="2">
        <f t="shared" si="142"/>
        <v>0.8287899512663508</v>
      </c>
      <c r="AV197" s="2">
        <f t="shared" si="142"/>
        <v>0.81578504816023356</v>
      </c>
      <c r="AW197" s="2">
        <f t="shared" si="142"/>
        <v>0.8027801450541161</v>
      </c>
      <c r="AX197" s="2">
        <f t="shared" si="142"/>
        <v>0.78977524194799886</v>
      </c>
      <c r="AY197" s="2">
        <f t="shared" si="143"/>
        <v>0.7767703388418814</v>
      </c>
      <c r="AZ197" s="2">
        <f t="shared" si="143"/>
        <v>0.76376543573576416</v>
      </c>
      <c r="BA197" s="2">
        <f t="shared" si="143"/>
        <v>0.75076053262964682</v>
      </c>
      <c r="BB197" s="2">
        <f t="shared" si="143"/>
        <v>0.73775562952352958</v>
      </c>
      <c r="BC197" s="2">
        <f t="shared" si="143"/>
        <v>0.72475072641741223</v>
      </c>
      <c r="BD197" s="2">
        <f t="shared" si="143"/>
        <v>0.71174582331129499</v>
      </c>
      <c r="BE197" s="2">
        <f t="shared" si="143"/>
        <v>0.69874092020517753</v>
      </c>
      <c r="BF197" s="2">
        <f t="shared" si="143"/>
        <v>0.68573601709906029</v>
      </c>
      <c r="BG197" s="2">
        <f t="shared" si="143"/>
        <v>0.67273111399294283</v>
      </c>
      <c r="BH197" s="2">
        <f t="shared" si="143"/>
        <v>0.65972621088682559</v>
      </c>
      <c r="BI197" s="2">
        <f t="shared" si="144"/>
        <v>0.64672130778070835</v>
      </c>
      <c r="BJ197" s="2">
        <f t="shared" si="144"/>
        <v>0.63371640467459101</v>
      </c>
      <c r="BK197" s="2">
        <f t="shared" si="144"/>
        <v>0.62071150156847366</v>
      </c>
      <c r="BL197" s="2">
        <f t="shared" si="144"/>
        <v>0.60770659846235631</v>
      </c>
      <c r="BM197" s="2">
        <f t="shared" si="144"/>
        <v>0.59470169535623907</v>
      </c>
      <c r="BN197" s="2">
        <f t="shared" si="144"/>
        <v>0.58169679225012172</v>
      </c>
      <c r="BO197" s="2">
        <f t="shared" si="144"/>
        <v>0.56869188914400437</v>
      </c>
      <c r="BP197" s="2">
        <f t="shared" si="144"/>
        <v>0.55568698603788702</v>
      </c>
      <c r="BQ197" s="2">
        <f t="shared" si="144"/>
        <v>0.54268208293176978</v>
      </c>
      <c r="BR197" s="2">
        <f t="shared" si="144"/>
        <v>0.52967717982565232</v>
      </c>
      <c r="BS197" s="2">
        <f t="shared" si="145"/>
        <v>0.51667227671953508</v>
      </c>
      <c r="BT197" s="2">
        <f t="shared" si="145"/>
        <v>0.50366737361341762</v>
      </c>
      <c r="BU197" s="2">
        <f t="shared" si="145"/>
        <v>0.49066247050730033</v>
      </c>
      <c r="BV197" s="2">
        <f t="shared" si="145"/>
        <v>0.47765756740118309</v>
      </c>
      <c r="BW197" s="2">
        <f t="shared" si="145"/>
        <v>0.46465266429506563</v>
      </c>
      <c r="BX197" s="2">
        <f t="shared" si="145"/>
        <v>0.45164776118894839</v>
      </c>
      <c r="BY197" s="2">
        <f t="shared" si="145"/>
        <v>0.43864285808283093</v>
      </c>
      <c r="BZ197" s="2">
        <f t="shared" si="145"/>
        <v>0.42563795497671381</v>
      </c>
      <c r="CA197" s="2">
        <f t="shared" si="145"/>
        <v>0.41263305187059657</v>
      </c>
      <c r="CB197" s="2">
        <f t="shared" si="145"/>
        <v>0.39962814876447911</v>
      </c>
      <c r="CC197" s="2">
        <f t="shared" si="146"/>
        <v>0.38662324565836187</v>
      </c>
      <c r="CD197" s="2">
        <f t="shared" si="146"/>
        <v>0.37361834255224441</v>
      </c>
      <c r="CE197" s="2">
        <f t="shared" si="146"/>
        <v>0.36061343944612717</v>
      </c>
      <c r="CF197" s="2">
        <f t="shared" si="146"/>
        <v>0.34760853634000982</v>
      </c>
      <c r="CG197" s="2">
        <f t="shared" si="146"/>
        <v>0.33460363323389247</v>
      </c>
      <c r="CH197" s="2">
        <f t="shared" si="146"/>
        <v>0.32159873012777512</v>
      </c>
      <c r="CI197" s="2">
        <f t="shared" si="146"/>
        <v>0.30859382702165777</v>
      </c>
      <c r="CJ197" s="2">
        <f t="shared" si="146"/>
        <v>0.29558892391554054</v>
      </c>
      <c r="CK197" s="2">
        <f t="shared" si="146"/>
        <v>0.28258402080942308</v>
      </c>
      <c r="CL197" s="2">
        <f t="shared" si="146"/>
        <v>0.26957911770330595</v>
      </c>
      <c r="CM197" s="2">
        <f t="shared" si="147"/>
        <v>0.2565742145971886</v>
      </c>
      <c r="CN197" s="2">
        <f t="shared" si="147"/>
        <v>0.24356931149107125</v>
      </c>
      <c r="CO197" s="2">
        <f t="shared" si="147"/>
        <v>0.2305644083849539</v>
      </c>
      <c r="CP197" s="2">
        <f t="shared" si="147"/>
        <v>0.21755950527883655</v>
      </c>
      <c r="CQ197" s="2">
        <f t="shared" si="147"/>
        <v>0.2045546021727192</v>
      </c>
      <c r="CR197" s="2">
        <f t="shared" si="147"/>
        <v>0.19154969906660196</v>
      </c>
      <c r="CS197" s="2">
        <f t="shared" si="147"/>
        <v>0.17854479596048461</v>
      </c>
      <c r="CT197" s="2">
        <f t="shared" si="147"/>
        <v>0.16553989285436727</v>
      </c>
      <c r="CU197" s="2">
        <f t="shared" si="147"/>
        <v>0.15253498974824992</v>
      </c>
      <c r="CV197" s="2">
        <f t="shared" si="147"/>
        <v>0.13953008664213257</v>
      </c>
      <c r="CW197" s="2">
        <f t="shared" si="148"/>
        <v>0.12652518353601522</v>
      </c>
      <c r="CX197" s="2">
        <f t="shared" si="148"/>
        <v>0.11352028042989787</v>
      </c>
      <c r="CY197" s="2">
        <f t="shared" si="148"/>
        <v>0.10577710430176218</v>
      </c>
      <c r="CZ197" s="2">
        <f t="shared" si="148"/>
        <v>0.11277220119564496</v>
      </c>
      <c r="DA197" s="2">
        <f t="shared" si="148"/>
        <v>0.11976729808952763</v>
      </c>
      <c r="DB197" s="2">
        <f t="shared" si="148"/>
        <v>0.1267623949834103</v>
      </c>
      <c r="DC197" s="2">
        <f t="shared" si="148"/>
        <v>0.13375749187729297</v>
      </c>
      <c r="DD197" s="2">
        <f t="shared" si="148"/>
        <v>0.14075258877117564</v>
      </c>
      <c r="DE197" s="2">
        <f t="shared" si="148"/>
        <v>0.1477476856650583</v>
      </c>
      <c r="DF197" s="2">
        <f t="shared" si="148"/>
        <v>0.15474278255894108</v>
      </c>
      <c r="DG197" s="2">
        <f t="shared" si="149"/>
        <v>0.16173787945282375</v>
      </c>
      <c r="DH197" s="2">
        <f t="shared" si="149"/>
        <v>0.16873297634670642</v>
      </c>
      <c r="DI197" s="2">
        <f t="shared" si="149"/>
        <v>0.17572807324058909</v>
      </c>
      <c r="DJ197" s="2">
        <f t="shared" si="149"/>
        <v>0.18272317013447176</v>
      </c>
      <c r="DK197" s="2">
        <f t="shared" si="149"/>
        <v>0.18971826702835437</v>
      </c>
      <c r="DL197" s="2">
        <f t="shared" si="149"/>
        <v>0.19671336392223704</v>
      </c>
      <c r="DM197" s="2">
        <f t="shared" si="149"/>
        <v>0.20370846081611971</v>
      </c>
      <c r="DN197" s="2">
        <f t="shared" si="149"/>
        <v>0.21070355771000238</v>
      </c>
      <c r="DO197" s="2">
        <f t="shared" si="149"/>
        <v>0.2176986546038851</v>
      </c>
      <c r="DP197" s="2">
        <f t="shared" si="149"/>
        <v>0.22469375149776777</v>
      </c>
      <c r="DQ197" s="2">
        <f t="shared" si="149"/>
        <v>0.23168884839165044</v>
      </c>
    </row>
    <row r="198" spans="20:121" ht="3.75" customHeight="1" x14ac:dyDescent="0.25">
      <c r="T198" s="2">
        <v>0.44</v>
      </c>
      <c r="U198" s="2">
        <f t="shared" si="140"/>
        <v>1.1580383979291629</v>
      </c>
      <c r="V198" s="2">
        <f t="shared" si="140"/>
        <v>1.1450334948230456</v>
      </c>
      <c r="W198" s="2">
        <f t="shared" si="140"/>
        <v>1.1320285917169282</v>
      </c>
      <c r="X198" s="2">
        <f t="shared" si="140"/>
        <v>1.1190236886108109</v>
      </c>
      <c r="Y198" s="2">
        <f t="shared" si="140"/>
        <v>1.1060187855046935</v>
      </c>
      <c r="Z198" s="2">
        <f t="shared" si="140"/>
        <v>1.0930138823985762</v>
      </c>
      <c r="AA198" s="2">
        <f t="shared" si="140"/>
        <v>1.080008979292459</v>
      </c>
      <c r="AB198" s="2">
        <f t="shared" si="140"/>
        <v>1.0670040761863415</v>
      </c>
      <c r="AC198" s="2">
        <f t="shared" si="140"/>
        <v>1.0539991730802245</v>
      </c>
      <c r="AD198" s="2">
        <f t="shared" si="140"/>
        <v>1.040994269974107</v>
      </c>
      <c r="AE198" s="2">
        <f t="shared" si="141"/>
        <v>1.0279893668679898</v>
      </c>
      <c r="AF198" s="2">
        <f t="shared" si="141"/>
        <v>1.0149844637618723</v>
      </c>
      <c r="AG198" s="2">
        <f t="shared" si="141"/>
        <v>1.0019795606557551</v>
      </c>
      <c r="AH198" s="2">
        <f t="shared" si="141"/>
        <v>0.98897465754963765</v>
      </c>
      <c r="AI198" s="2">
        <f t="shared" si="141"/>
        <v>0.97596975444352041</v>
      </c>
      <c r="AJ198" s="2">
        <f t="shared" si="141"/>
        <v>0.96296485133740295</v>
      </c>
      <c r="AK198" s="2">
        <f t="shared" si="141"/>
        <v>0.94995994823128571</v>
      </c>
      <c r="AL198" s="2">
        <f t="shared" si="141"/>
        <v>0.93695504512516825</v>
      </c>
      <c r="AM198" s="2">
        <f t="shared" si="141"/>
        <v>0.92395014201905123</v>
      </c>
      <c r="AN198" s="2">
        <f t="shared" si="141"/>
        <v>0.91094523891293377</v>
      </c>
      <c r="AO198" s="2">
        <f t="shared" si="142"/>
        <v>0.89794033580681654</v>
      </c>
      <c r="AP198" s="2">
        <f t="shared" si="142"/>
        <v>0.88493543270069908</v>
      </c>
      <c r="AQ198" s="2">
        <f t="shared" si="142"/>
        <v>0.87193052959458184</v>
      </c>
      <c r="AR198" s="2">
        <f t="shared" si="142"/>
        <v>0.85892562648846438</v>
      </c>
      <c r="AS198" s="2">
        <f t="shared" si="142"/>
        <v>0.84592072338234714</v>
      </c>
      <c r="AT198" s="2">
        <f t="shared" si="142"/>
        <v>0.83291582027622968</v>
      </c>
      <c r="AU198" s="2">
        <f t="shared" si="142"/>
        <v>0.81991091717011244</v>
      </c>
      <c r="AV198" s="2">
        <f t="shared" si="142"/>
        <v>0.8069060140639952</v>
      </c>
      <c r="AW198" s="2">
        <f t="shared" si="142"/>
        <v>0.79390111095787774</v>
      </c>
      <c r="AX198" s="2">
        <f t="shared" si="142"/>
        <v>0.7808962078517605</v>
      </c>
      <c r="AY198" s="2">
        <f t="shared" si="143"/>
        <v>0.76789130474564304</v>
      </c>
      <c r="AZ198" s="2">
        <f t="shared" si="143"/>
        <v>0.75488640163952581</v>
      </c>
      <c r="BA198" s="2">
        <f t="shared" si="143"/>
        <v>0.74188149853340846</v>
      </c>
      <c r="BB198" s="2">
        <f t="shared" si="143"/>
        <v>0.72887659542729122</v>
      </c>
      <c r="BC198" s="2">
        <f t="shared" si="143"/>
        <v>0.71587169232117387</v>
      </c>
      <c r="BD198" s="2">
        <f t="shared" si="143"/>
        <v>0.70286678921505663</v>
      </c>
      <c r="BE198" s="2">
        <f t="shared" si="143"/>
        <v>0.68986188610893917</v>
      </c>
      <c r="BF198" s="2">
        <f t="shared" si="143"/>
        <v>0.67685698300282193</v>
      </c>
      <c r="BG198" s="2">
        <f t="shared" si="143"/>
        <v>0.66385207989670447</v>
      </c>
      <c r="BH198" s="2">
        <f t="shared" si="143"/>
        <v>0.65084717679058723</v>
      </c>
      <c r="BI198" s="2">
        <f t="shared" si="144"/>
        <v>0.63784227368447</v>
      </c>
      <c r="BJ198" s="2">
        <f t="shared" si="144"/>
        <v>0.62483737057835265</v>
      </c>
      <c r="BK198" s="2">
        <f t="shared" si="144"/>
        <v>0.6118324674722353</v>
      </c>
      <c r="BL198" s="2">
        <f t="shared" si="144"/>
        <v>0.59882756436611795</v>
      </c>
      <c r="BM198" s="2">
        <f t="shared" si="144"/>
        <v>0.58582266126000071</v>
      </c>
      <c r="BN198" s="2">
        <f t="shared" si="144"/>
        <v>0.57281775815388336</v>
      </c>
      <c r="BO198" s="2">
        <f t="shared" si="144"/>
        <v>0.55981285504776601</v>
      </c>
      <c r="BP198" s="2">
        <f t="shared" si="144"/>
        <v>0.54680795194164866</v>
      </c>
      <c r="BQ198" s="2">
        <f t="shared" si="144"/>
        <v>0.53380304883553142</v>
      </c>
      <c r="BR198" s="2">
        <f t="shared" si="144"/>
        <v>0.52079814572941396</v>
      </c>
      <c r="BS198" s="2">
        <f t="shared" si="145"/>
        <v>0.50779324262329673</v>
      </c>
      <c r="BT198" s="2">
        <f t="shared" si="145"/>
        <v>0.49478833951717932</v>
      </c>
      <c r="BU198" s="2">
        <f t="shared" si="145"/>
        <v>0.48178343641106197</v>
      </c>
      <c r="BV198" s="2">
        <f t="shared" si="145"/>
        <v>0.46877853330494473</v>
      </c>
      <c r="BW198" s="2">
        <f t="shared" si="145"/>
        <v>0.45577363019882727</v>
      </c>
      <c r="BX198" s="2">
        <f t="shared" si="145"/>
        <v>0.44276872709271003</v>
      </c>
      <c r="BY198" s="2">
        <f t="shared" si="145"/>
        <v>0.42976382398659257</v>
      </c>
      <c r="BZ198" s="2">
        <f t="shared" si="145"/>
        <v>0.41675892088047545</v>
      </c>
      <c r="CA198" s="2">
        <f t="shared" si="145"/>
        <v>0.40375401777435821</v>
      </c>
      <c r="CB198" s="2">
        <f t="shared" si="145"/>
        <v>0.39074911466824075</v>
      </c>
      <c r="CC198" s="2">
        <f t="shared" si="146"/>
        <v>0.37774421156212351</v>
      </c>
      <c r="CD198" s="2">
        <f t="shared" si="146"/>
        <v>0.36473930845600605</v>
      </c>
      <c r="CE198" s="2">
        <f t="shared" si="146"/>
        <v>0.35173440534988881</v>
      </c>
      <c r="CF198" s="2">
        <f t="shared" si="146"/>
        <v>0.33872950224377146</v>
      </c>
      <c r="CG198" s="2">
        <f t="shared" si="146"/>
        <v>0.32572459913765411</v>
      </c>
      <c r="CH198" s="2">
        <f t="shared" si="146"/>
        <v>0.31271969603153676</v>
      </c>
      <c r="CI198" s="2">
        <f t="shared" si="146"/>
        <v>0.29971479292541942</v>
      </c>
      <c r="CJ198" s="2">
        <f t="shared" si="146"/>
        <v>0.28670988981930218</v>
      </c>
      <c r="CK198" s="2">
        <f t="shared" si="146"/>
        <v>0.27370498671318472</v>
      </c>
      <c r="CL198" s="2">
        <f t="shared" si="146"/>
        <v>0.26070008360706759</v>
      </c>
      <c r="CM198" s="2">
        <f t="shared" si="147"/>
        <v>0.24769518050095024</v>
      </c>
      <c r="CN198" s="2">
        <f t="shared" si="147"/>
        <v>0.23469027739483289</v>
      </c>
      <c r="CO198" s="2">
        <f t="shared" si="147"/>
        <v>0.22168537428871554</v>
      </c>
      <c r="CP198" s="2">
        <f t="shared" si="147"/>
        <v>0.20868047118259819</v>
      </c>
      <c r="CQ198" s="2">
        <f t="shared" si="147"/>
        <v>0.19567556807648084</v>
      </c>
      <c r="CR198" s="2">
        <f t="shared" si="147"/>
        <v>0.18267066497036361</v>
      </c>
      <c r="CS198" s="2">
        <f t="shared" si="147"/>
        <v>0.16966576186424626</v>
      </c>
      <c r="CT198" s="2">
        <f t="shared" si="147"/>
        <v>0.15666085875812891</v>
      </c>
      <c r="CU198" s="2">
        <f t="shared" si="147"/>
        <v>0.14365595565201156</v>
      </c>
      <c r="CV198" s="2">
        <f t="shared" si="147"/>
        <v>0.13065105254589421</v>
      </c>
      <c r="CW198" s="2">
        <f t="shared" si="148"/>
        <v>0.11764614943977686</v>
      </c>
      <c r="CX198" s="2">
        <f t="shared" si="148"/>
        <v>0.10464124633365951</v>
      </c>
      <c r="CY198" s="2">
        <f t="shared" si="148"/>
        <v>9.4656138398000522E-2</v>
      </c>
      <c r="CZ198" s="2">
        <f t="shared" si="148"/>
        <v>0.1016512352918833</v>
      </c>
      <c r="DA198" s="2">
        <f t="shared" si="148"/>
        <v>0.10864633218576597</v>
      </c>
      <c r="DB198" s="2">
        <f t="shared" si="148"/>
        <v>0.11564142907964864</v>
      </c>
      <c r="DC198" s="2">
        <f t="shared" si="148"/>
        <v>0.12263652597353131</v>
      </c>
      <c r="DD198" s="2">
        <f t="shared" si="148"/>
        <v>0.12963162286741398</v>
      </c>
      <c r="DE198" s="2">
        <f t="shared" si="148"/>
        <v>0.13662671976129664</v>
      </c>
      <c r="DF198" s="2">
        <f t="shared" si="148"/>
        <v>0.14362181665517942</v>
      </c>
      <c r="DG198" s="2">
        <f t="shared" si="149"/>
        <v>0.15061691354906209</v>
      </c>
      <c r="DH198" s="2">
        <f t="shared" si="149"/>
        <v>0.15761201044294476</v>
      </c>
      <c r="DI198" s="2">
        <f t="shared" si="149"/>
        <v>0.16460710733682743</v>
      </c>
      <c r="DJ198" s="2">
        <f t="shared" si="149"/>
        <v>0.1716022042307101</v>
      </c>
      <c r="DK198" s="2">
        <f t="shared" si="149"/>
        <v>0.17859730112459271</v>
      </c>
      <c r="DL198" s="2">
        <f t="shared" si="149"/>
        <v>0.18559239801847538</v>
      </c>
      <c r="DM198" s="2">
        <f t="shared" si="149"/>
        <v>0.19258749491235805</v>
      </c>
      <c r="DN198" s="2">
        <f t="shared" si="149"/>
        <v>0.19958259180624072</v>
      </c>
      <c r="DO198" s="2">
        <f t="shared" si="149"/>
        <v>0.20657768870012344</v>
      </c>
      <c r="DP198" s="2">
        <f t="shared" si="149"/>
        <v>0.21357278559400611</v>
      </c>
      <c r="DQ198" s="2">
        <f t="shared" si="149"/>
        <v>0.22056788248788878</v>
      </c>
    </row>
    <row r="199" spans="20:121" ht="3.75" customHeight="1" x14ac:dyDescent="0.25">
      <c r="T199" s="2">
        <v>0.45</v>
      </c>
      <c r="U199" s="2">
        <f t="shared" si="140"/>
        <v>1.1491593638329245</v>
      </c>
      <c r="V199" s="2">
        <f t="shared" si="140"/>
        <v>1.1361544607268073</v>
      </c>
      <c r="W199" s="2">
        <f t="shared" si="140"/>
        <v>1.1231495576206898</v>
      </c>
      <c r="X199" s="2">
        <f t="shared" si="140"/>
        <v>1.1101446545145726</v>
      </c>
      <c r="Y199" s="2">
        <f t="shared" si="140"/>
        <v>1.0971397514084551</v>
      </c>
      <c r="Z199" s="2">
        <f t="shared" si="140"/>
        <v>1.0841348483023379</v>
      </c>
      <c r="AA199" s="2">
        <f t="shared" si="140"/>
        <v>1.0711299451962206</v>
      </c>
      <c r="AB199" s="2">
        <f t="shared" si="140"/>
        <v>1.0581250420901032</v>
      </c>
      <c r="AC199" s="2">
        <f t="shared" si="140"/>
        <v>1.0451201389839861</v>
      </c>
      <c r="AD199" s="2">
        <f t="shared" si="140"/>
        <v>1.0321152358778687</v>
      </c>
      <c r="AE199" s="2">
        <f t="shared" si="141"/>
        <v>1.0191103327717514</v>
      </c>
      <c r="AF199" s="2">
        <f t="shared" si="141"/>
        <v>1.006105429665634</v>
      </c>
      <c r="AG199" s="2">
        <f t="shared" si="141"/>
        <v>0.99310052655951675</v>
      </c>
      <c r="AH199" s="2">
        <f t="shared" si="141"/>
        <v>0.98009562345339929</v>
      </c>
      <c r="AI199" s="2">
        <f t="shared" si="141"/>
        <v>0.96709072034728205</v>
      </c>
      <c r="AJ199" s="2">
        <f t="shared" si="141"/>
        <v>0.95408581724116459</v>
      </c>
      <c r="AK199" s="2">
        <f t="shared" si="141"/>
        <v>0.94108091413504735</v>
      </c>
      <c r="AL199" s="2">
        <f t="shared" si="141"/>
        <v>0.92807601102892989</v>
      </c>
      <c r="AM199" s="2">
        <f t="shared" si="141"/>
        <v>0.91507110792281288</v>
      </c>
      <c r="AN199" s="2">
        <f t="shared" si="141"/>
        <v>0.90206620481669542</v>
      </c>
      <c r="AO199" s="2">
        <f t="shared" si="142"/>
        <v>0.88906130171057818</v>
      </c>
      <c r="AP199" s="2">
        <f t="shared" si="142"/>
        <v>0.87605639860446072</v>
      </c>
      <c r="AQ199" s="2">
        <f t="shared" si="142"/>
        <v>0.86305149549834348</v>
      </c>
      <c r="AR199" s="2">
        <f t="shared" si="142"/>
        <v>0.85004659239222602</v>
      </c>
      <c r="AS199" s="2">
        <f t="shared" si="142"/>
        <v>0.83704168928610878</v>
      </c>
      <c r="AT199" s="2">
        <f t="shared" si="142"/>
        <v>0.82403678617999132</v>
      </c>
      <c r="AU199" s="2">
        <f t="shared" si="142"/>
        <v>0.81103188307387408</v>
      </c>
      <c r="AV199" s="2">
        <f t="shared" si="142"/>
        <v>0.79802697996775684</v>
      </c>
      <c r="AW199" s="2">
        <f t="shared" si="142"/>
        <v>0.78502207686163938</v>
      </c>
      <c r="AX199" s="2">
        <f t="shared" si="142"/>
        <v>0.77201717375552215</v>
      </c>
      <c r="AY199" s="2">
        <f t="shared" si="143"/>
        <v>0.75901227064940469</v>
      </c>
      <c r="AZ199" s="2">
        <f t="shared" si="143"/>
        <v>0.74600736754328745</v>
      </c>
      <c r="BA199" s="2">
        <f t="shared" si="143"/>
        <v>0.7330024644371701</v>
      </c>
      <c r="BB199" s="2">
        <f t="shared" si="143"/>
        <v>0.71999756133105286</v>
      </c>
      <c r="BC199" s="2">
        <f t="shared" si="143"/>
        <v>0.70699265822493551</v>
      </c>
      <c r="BD199" s="2">
        <f t="shared" si="143"/>
        <v>0.69398775511881827</v>
      </c>
      <c r="BE199" s="2">
        <f t="shared" si="143"/>
        <v>0.68098285201270081</v>
      </c>
      <c r="BF199" s="2">
        <f t="shared" si="143"/>
        <v>0.66797794890658357</v>
      </c>
      <c r="BG199" s="2">
        <f t="shared" si="143"/>
        <v>0.65497304580046611</v>
      </c>
      <c r="BH199" s="2">
        <f t="shared" si="143"/>
        <v>0.64196814269434888</v>
      </c>
      <c r="BI199" s="2">
        <f t="shared" si="144"/>
        <v>0.62896323958823164</v>
      </c>
      <c r="BJ199" s="2">
        <f t="shared" si="144"/>
        <v>0.61595833648211429</v>
      </c>
      <c r="BK199" s="2">
        <f t="shared" si="144"/>
        <v>0.60295343337599694</v>
      </c>
      <c r="BL199" s="2">
        <f t="shared" si="144"/>
        <v>0.58994853026987959</v>
      </c>
      <c r="BM199" s="2">
        <f t="shared" si="144"/>
        <v>0.57694362716376235</v>
      </c>
      <c r="BN199" s="2">
        <f t="shared" si="144"/>
        <v>0.563938724057645</v>
      </c>
      <c r="BO199" s="2">
        <f t="shared" si="144"/>
        <v>0.55093382095152765</v>
      </c>
      <c r="BP199" s="2">
        <f t="shared" si="144"/>
        <v>0.5379289178454103</v>
      </c>
      <c r="BQ199" s="2">
        <f t="shared" si="144"/>
        <v>0.52492401473929307</v>
      </c>
      <c r="BR199" s="2">
        <f t="shared" si="144"/>
        <v>0.51191911163317561</v>
      </c>
      <c r="BS199" s="2">
        <f t="shared" si="145"/>
        <v>0.49891420852705831</v>
      </c>
      <c r="BT199" s="2">
        <f t="shared" si="145"/>
        <v>0.48590930542094096</v>
      </c>
      <c r="BU199" s="2">
        <f t="shared" si="145"/>
        <v>0.47290440231482361</v>
      </c>
      <c r="BV199" s="2">
        <f t="shared" si="145"/>
        <v>0.45989949920870637</v>
      </c>
      <c r="BW199" s="2">
        <f t="shared" si="145"/>
        <v>0.44689459610258891</v>
      </c>
      <c r="BX199" s="2">
        <f t="shared" si="145"/>
        <v>0.43388969299647168</v>
      </c>
      <c r="BY199" s="2">
        <f t="shared" si="145"/>
        <v>0.42088478989035422</v>
      </c>
      <c r="BZ199" s="2">
        <f t="shared" si="145"/>
        <v>0.40787988678423709</v>
      </c>
      <c r="CA199" s="2">
        <f t="shared" si="145"/>
        <v>0.39487498367811985</v>
      </c>
      <c r="CB199" s="2">
        <f t="shared" si="145"/>
        <v>0.38187008057200239</v>
      </c>
      <c r="CC199" s="2">
        <f t="shared" si="146"/>
        <v>0.36886517746588515</v>
      </c>
      <c r="CD199" s="2">
        <f t="shared" si="146"/>
        <v>0.35586027435976769</v>
      </c>
      <c r="CE199" s="2">
        <f t="shared" si="146"/>
        <v>0.34285537125365045</v>
      </c>
      <c r="CF199" s="2">
        <f t="shared" si="146"/>
        <v>0.3298504681475331</v>
      </c>
      <c r="CG199" s="2">
        <f t="shared" si="146"/>
        <v>0.31684556504141576</v>
      </c>
      <c r="CH199" s="2">
        <f t="shared" si="146"/>
        <v>0.30384066193529841</v>
      </c>
      <c r="CI199" s="2">
        <f t="shared" si="146"/>
        <v>0.29083575882918106</v>
      </c>
      <c r="CJ199" s="2">
        <f t="shared" si="146"/>
        <v>0.27783085572306382</v>
      </c>
      <c r="CK199" s="2">
        <f t="shared" si="146"/>
        <v>0.26482595261694636</v>
      </c>
      <c r="CL199" s="2">
        <f t="shared" si="146"/>
        <v>0.25182104951082923</v>
      </c>
      <c r="CM199" s="2">
        <f t="shared" si="147"/>
        <v>0.23881614640471188</v>
      </c>
      <c r="CN199" s="2">
        <f t="shared" si="147"/>
        <v>0.22581124329859453</v>
      </c>
      <c r="CO199" s="2">
        <f t="shared" si="147"/>
        <v>0.21280634019247718</v>
      </c>
      <c r="CP199" s="2">
        <f t="shared" si="147"/>
        <v>0.19980143708635983</v>
      </c>
      <c r="CQ199" s="2">
        <f t="shared" si="147"/>
        <v>0.18679653398024249</v>
      </c>
      <c r="CR199" s="2">
        <f t="shared" si="147"/>
        <v>0.17379163087412525</v>
      </c>
      <c r="CS199" s="2">
        <f t="shared" si="147"/>
        <v>0.1607867277680079</v>
      </c>
      <c r="CT199" s="2">
        <f t="shared" si="147"/>
        <v>0.14778182466189055</v>
      </c>
      <c r="CU199" s="2">
        <f t="shared" si="147"/>
        <v>0.1347769215557732</v>
      </c>
      <c r="CV199" s="2">
        <f t="shared" si="147"/>
        <v>0.12177201844965585</v>
      </c>
      <c r="CW199" s="2">
        <f t="shared" si="148"/>
        <v>0.1087671153435385</v>
      </c>
      <c r="CX199" s="2">
        <f t="shared" si="148"/>
        <v>9.5762212237421152E-2</v>
      </c>
      <c r="CY199" s="2">
        <f t="shared" si="148"/>
        <v>8.3535172494238863E-2</v>
      </c>
      <c r="CZ199" s="2">
        <f t="shared" si="148"/>
        <v>9.0530269388121642E-2</v>
      </c>
      <c r="DA199" s="2">
        <f t="shared" si="148"/>
        <v>9.7525366282004311E-2</v>
      </c>
      <c r="DB199" s="2">
        <f t="shared" si="148"/>
        <v>0.10452046317588698</v>
      </c>
      <c r="DC199" s="2">
        <f t="shared" si="148"/>
        <v>0.11151556006976965</v>
      </c>
      <c r="DD199" s="2">
        <f t="shared" si="148"/>
        <v>0.11851065696365232</v>
      </c>
      <c r="DE199" s="2">
        <f t="shared" si="148"/>
        <v>0.12550575385753499</v>
      </c>
      <c r="DF199" s="2">
        <f t="shared" si="148"/>
        <v>0.13250085075141776</v>
      </c>
      <c r="DG199" s="2">
        <f t="shared" si="149"/>
        <v>0.13949594764530043</v>
      </c>
      <c r="DH199" s="2">
        <f t="shared" si="149"/>
        <v>0.1464910445391831</v>
      </c>
      <c r="DI199" s="2">
        <f t="shared" si="149"/>
        <v>0.15348614143306577</v>
      </c>
      <c r="DJ199" s="2">
        <f t="shared" si="149"/>
        <v>0.16048123832694844</v>
      </c>
      <c r="DK199" s="2">
        <f t="shared" si="149"/>
        <v>0.16747633522083105</v>
      </c>
      <c r="DL199" s="2">
        <f t="shared" si="149"/>
        <v>0.17447143211471372</v>
      </c>
      <c r="DM199" s="2">
        <f t="shared" si="149"/>
        <v>0.18146652900859639</v>
      </c>
      <c r="DN199" s="2">
        <f t="shared" si="149"/>
        <v>0.18846162590247906</v>
      </c>
      <c r="DO199" s="2">
        <f t="shared" si="149"/>
        <v>0.19545672279636178</v>
      </c>
      <c r="DP199" s="2">
        <f t="shared" si="149"/>
        <v>0.20245181969024445</v>
      </c>
      <c r="DQ199" s="2">
        <f t="shared" si="149"/>
        <v>0.20944691658412712</v>
      </c>
    </row>
    <row r="200" spans="20:121" ht="3.75" customHeight="1" x14ac:dyDescent="0.25">
      <c r="T200" s="2">
        <v>0.46</v>
      </c>
      <c r="U200" s="2">
        <f t="shared" si="140"/>
        <v>1.1402803297366861</v>
      </c>
      <c r="V200" s="2">
        <f t="shared" si="140"/>
        <v>1.1272754266305689</v>
      </c>
      <c r="W200" s="2">
        <f t="shared" si="140"/>
        <v>1.1142705235244514</v>
      </c>
      <c r="X200" s="2">
        <f t="shared" si="140"/>
        <v>1.1012656204183342</v>
      </c>
      <c r="Y200" s="2">
        <f t="shared" si="140"/>
        <v>1.0882607173122167</v>
      </c>
      <c r="Z200" s="2">
        <f t="shared" si="140"/>
        <v>1.0752558142060995</v>
      </c>
      <c r="AA200" s="2">
        <f t="shared" si="140"/>
        <v>1.0622509110999823</v>
      </c>
      <c r="AB200" s="2">
        <f t="shared" si="140"/>
        <v>1.0492460079938648</v>
      </c>
      <c r="AC200" s="2">
        <f t="shared" si="140"/>
        <v>1.0362411048877478</v>
      </c>
      <c r="AD200" s="2">
        <f t="shared" si="140"/>
        <v>1.0232362017816303</v>
      </c>
      <c r="AE200" s="2">
        <f t="shared" si="141"/>
        <v>1.0102312986755131</v>
      </c>
      <c r="AF200" s="2">
        <f t="shared" si="141"/>
        <v>0.99722639556939563</v>
      </c>
      <c r="AG200" s="2">
        <f t="shared" si="141"/>
        <v>0.98422149246327839</v>
      </c>
      <c r="AH200" s="2">
        <f t="shared" si="141"/>
        <v>0.97121658935716093</v>
      </c>
      <c r="AI200" s="2">
        <f t="shared" si="141"/>
        <v>0.95821168625104369</v>
      </c>
      <c r="AJ200" s="2">
        <f t="shared" si="141"/>
        <v>0.94520678314492623</v>
      </c>
      <c r="AK200" s="2">
        <f t="shared" si="141"/>
        <v>0.93220188003880899</v>
      </c>
      <c r="AL200" s="2">
        <f t="shared" si="141"/>
        <v>0.91919697693269153</v>
      </c>
      <c r="AM200" s="2">
        <f t="shared" si="141"/>
        <v>0.90619207382657452</v>
      </c>
      <c r="AN200" s="2">
        <f t="shared" si="141"/>
        <v>0.89318717072045706</v>
      </c>
      <c r="AO200" s="2">
        <f t="shared" si="142"/>
        <v>0.88018226761433982</v>
      </c>
      <c r="AP200" s="2">
        <f t="shared" si="142"/>
        <v>0.86717736450822236</v>
      </c>
      <c r="AQ200" s="2">
        <f t="shared" si="142"/>
        <v>0.85417246140210512</v>
      </c>
      <c r="AR200" s="2">
        <f t="shared" si="142"/>
        <v>0.84116755829598766</v>
      </c>
      <c r="AS200" s="2">
        <f t="shared" si="142"/>
        <v>0.82816265518987042</v>
      </c>
      <c r="AT200" s="2">
        <f t="shared" si="142"/>
        <v>0.81515775208375296</v>
      </c>
      <c r="AU200" s="2">
        <f t="shared" si="142"/>
        <v>0.80215284897763572</v>
      </c>
      <c r="AV200" s="2">
        <f t="shared" si="142"/>
        <v>0.78914794587151849</v>
      </c>
      <c r="AW200" s="2">
        <f t="shared" si="142"/>
        <v>0.77614304276540103</v>
      </c>
      <c r="AX200" s="2">
        <f t="shared" si="142"/>
        <v>0.76313813965928379</v>
      </c>
      <c r="AY200" s="2">
        <f t="shared" si="143"/>
        <v>0.75013323655316633</v>
      </c>
      <c r="AZ200" s="2">
        <f t="shared" si="143"/>
        <v>0.73712833344704909</v>
      </c>
      <c r="BA200" s="2">
        <f t="shared" si="143"/>
        <v>0.72412343034093163</v>
      </c>
      <c r="BB200" s="2">
        <f t="shared" si="143"/>
        <v>0.7111185272348145</v>
      </c>
      <c r="BC200" s="2">
        <f t="shared" si="143"/>
        <v>0.69811362412869715</v>
      </c>
      <c r="BD200" s="2">
        <f t="shared" si="143"/>
        <v>0.68510872102257991</v>
      </c>
      <c r="BE200" s="2">
        <f t="shared" si="143"/>
        <v>0.67210381791646245</v>
      </c>
      <c r="BF200" s="2">
        <f t="shared" si="143"/>
        <v>0.65909891481034522</v>
      </c>
      <c r="BG200" s="2">
        <f t="shared" si="143"/>
        <v>0.64609401170422776</v>
      </c>
      <c r="BH200" s="2">
        <f t="shared" si="143"/>
        <v>0.63308910859811052</v>
      </c>
      <c r="BI200" s="2">
        <f t="shared" si="144"/>
        <v>0.62008420549199328</v>
      </c>
      <c r="BJ200" s="2">
        <f t="shared" si="144"/>
        <v>0.60707930238587593</v>
      </c>
      <c r="BK200" s="2">
        <f t="shared" si="144"/>
        <v>0.59407439927975858</v>
      </c>
      <c r="BL200" s="2">
        <f t="shared" si="144"/>
        <v>0.58106949617364123</v>
      </c>
      <c r="BM200" s="2">
        <f t="shared" si="144"/>
        <v>0.56806459306752399</v>
      </c>
      <c r="BN200" s="2">
        <f t="shared" si="144"/>
        <v>0.55505968996140664</v>
      </c>
      <c r="BO200" s="2">
        <f t="shared" si="144"/>
        <v>0.54205478685528929</v>
      </c>
      <c r="BP200" s="2">
        <f t="shared" si="144"/>
        <v>0.52904988374917195</v>
      </c>
      <c r="BQ200" s="2">
        <f t="shared" si="144"/>
        <v>0.51604498064305471</v>
      </c>
      <c r="BR200" s="2">
        <f t="shared" si="144"/>
        <v>0.50304007753693725</v>
      </c>
      <c r="BS200" s="2">
        <f t="shared" si="145"/>
        <v>0.49003517443081995</v>
      </c>
      <c r="BT200" s="2">
        <f t="shared" si="145"/>
        <v>0.4770302713247026</v>
      </c>
      <c r="BU200" s="2">
        <f t="shared" si="145"/>
        <v>0.46402536821858525</v>
      </c>
      <c r="BV200" s="2">
        <f t="shared" si="145"/>
        <v>0.45102046511246802</v>
      </c>
      <c r="BW200" s="2">
        <f t="shared" si="145"/>
        <v>0.43801556200635056</v>
      </c>
      <c r="BX200" s="2">
        <f t="shared" si="145"/>
        <v>0.42501065890023332</v>
      </c>
      <c r="BY200" s="2">
        <f t="shared" si="145"/>
        <v>0.41200575579411586</v>
      </c>
      <c r="BZ200" s="2">
        <f t="shared" si="145"/>
        <v>0.39900085268799873</v>
      </c>
      <c r="CA200" s="2">
        <f t="shared" si="145"/>
        <v>0.38599594958188149</v>
      </c>
      <c r="CB200" s="2">
        <f t="shared" si="145"/>
        <v>0.37299104647576403</v>
      </c>
      <c r="CC200" s="2">
        <f t="shared" si="146"/>
        <v>0.35998614336964679</v>
      </c>
      <c r="CD200" s="2">
        <f t="shared" si="146"/>
        <v>0.34698124026352933</v>
      </c>
      <c r="CE200" s="2">
        <f t="shared" si="146"/>
        <v>0.3339763371574121</v>
      </c>
      <c r="CF200" s="2">
        <f t="shared" si="146"/>
        <v>0.32097143405129475</v>
      </c>
      <c r="CG200" s="2">
        <f t="shared" si="146"/>
        <v>0.3079665309451774</v>
      </c>
      <c r="CH200" s="2">
        <f t="shared" si="146"/>
        <v>0.29496162783906005</v>
      </c>
      <c r="CI200" s="2">
        <f t="shared" si="146"/>
        <v>0.2819567247329427</v>
      </c>
      <c r="CJ200" s="2">
        <f t="shared" si="146"/>
        <v>0.26895182162682546</v>
      </c>
      <c r="CK200" s="2">
        <f t="shared" si="146"/>
        <v>0.255946918520708</v>
      </c>
      <c r="CL200" s="2">
        <f t="shared" si="146"/>
        <v>0.24294201541459087</v>
      </c>
      <c r="CM200" s="2">
        <f t="shared" si="147"/>
        <v>0.22993711230847352</v>
      </c>
      <c r="CN200" s="2">
        <f t="shared" si="147"/>
        <v>0.21693220920235617</v>
      </c>
      <c r="CO200" s="2">
        <f t="shared" si="147"/>
        <v>0.20392730609623883</v>
      </c>
      <c r="CP200" s="2">
        <f t="shared" si="147"/>
        <v>0.19092240299012148</v>
      </c>
      <c r="CQ200" s="2">
        <f t="shared" si="147"/>
        <v>0.17791749988400413</v>
      </c>
      <c r="CR200" s="2">
        <f t="shared" si="147"/>
        <v>0.16491259677788689</v>
      </c>
      <c r="CS200" s="2">
        <f t="shared" si="147"/>
        <v>0.15190769367176954</v>
      </c>
      <c r="CT200" s="2">
        <f t="shared" si="147"/>
        <v>0.13890279056565219</v>
      </c>
      <c r="CU200" s="2">
        <f t="shared" si="147"/>
        <v>0.12589788745953484</v>
      </c>
      <c r="CV200" s="2">
        <f t="shared" si="147"/>
        <v>0.11289298435341749</v>
      </c>
      <c r="CW200" s="2">
        <f t="shared" si="148"/>
        <v>9.9888081247300142E-2</v>
      </c>
      <c r="CX200" s="2">
        <f t="shared" si="148"/>
        <v>8.6883178141182793E-2</v>
      </c>
      <c r="CY200" s="2">
        <f t="shared" si="148"/>
        <v>7.3878275035065555E-2</v>
      </c>
      <c r="CZ200" s="2">
        <f t="shared" si="148"/>
        <v>7.9409303484359983E-2</v>
      </c>
      <c r="DA200" s="2">
        <f t="shared" si="148"/>
        <v>8.6404400378242652E-2</v>
      </c>
      <c r="DB200" s="2">
        <f t="shared" si="148"/>
        <v>9.339949727212532E-2</v>
      </c>
      <c r="DC200" s="2">
        <f t="shared" si="148"/>
        <v>0.10039459416600799</v>
      </c>
      <c r="DD200" s="2">
        <f t="shared" si="148"/>
        <v>0.10738969105989066</v>
      </c>
      <c r="DE200" s="2">
        <f t="shared" si="148"/>
        <v>0.11438478795377333</v>
      </c>
      <c r="DF200" s="2">
        <f t="shared" si="148"/>
        <v>0.12137988484765611</v>
      </c>
      <c r="DG200" s="2">
        <f t="shared" si="149"/>
        <v>0.12837498174153877</v>
      </c>
      <c r="DH200" s="2">
        <f t="shared" si="149"/>
        <v>0.13537007863542144</v>
      </c>
      <c r="DI200" s="2">
        <f t="shared" si="149"/>
        <v>0.14236517552930411</v>
      </c>
      <c r="DJ200" s="2">
        <f t="shared" si="149"/>
        <v>0.14936027242318678</v>
      </c>
      <c r="DK200" s="2">
        <f t="shared" si="149"/>
        <v>0.15635536931706939</v>
      </c>
      <c r="DL200" s="2">
        <f t="shared" si="149"/>
        <v>0.16335046621095206</v>
      </c>
      <c r="DM200" s="2">
        <f t="shared" si="149"/>
        <v>0.17034556310483473</v>
      </c>
      <c r="DN200" s="2">
        <f t="shared" si="149"/>
        <v>0.1773406599987174</v>
      </c>
      <c r="DO200" s="2">
        <f t="shared" si="149"/>
        <v>0.18433575689260012</v>
      </c>
      <c r="DP200" s="2">
        <f t="shared" si="149"/>
        <v>0.19133085378648279</v>
      </c>
      <c r="DQ200" s="2">
        <f t="shared" si="149"/>
        <v>0.19832595068036546</v>
      </c>
    </row>
    <row r="201" spans="20:121" ht="3.75" customHeight="1" x14ac:dyDescent="0.25">
      <c r="T201" s="2">
        <v>0.47</v>
      </c>
      <c r="U201" s="2">
        <f t="shared" si="140"/>
        <v>1.131401295640448</v>
      </c>
      <c r="V201" s="2">
        <f t="shared" si="140"/>
        <v>1.1183963925343305</v>
      </c>
      <c r="W201" s="2">
        <f t="shared" si="140"/>
        <v>1.1053914894282131</v>
      </c>
      <c r="X201" s="2">
        <f t="shared" si="140"/>
        <v>1.0923865863220961</v>
      </c>
      <c r="Y201" s="2">
        <f t="shared" si="140"/>
        <v>1.0793816832159786</v>
      </c>
      <c r="Z201" s="2">
        <f t="shared" si="140"/>
        <v>1.0663767801098611</v>
      </c>
      <c r="AA201" s="2">
        <f t="shared" si="140"/>
        <v>1.0533718770037439</v>
      </c>
      <c r="AB201" s="2">
        <f t="shared" si="140"/>
        <v>1.0403669738976267</v>
      </c>
      <c r="AC201" s="2">
        <f t="shared" si="140"/>
        <v>1.0273620707915094</v>
      </c>
      <c r="AD201" s="2">
        <f t="shared" si="140"/>
        <v>1.014357167685392</v>
      </c>
      <c r="AE201" s="2">
        <f t="shared" si="141"/>
        <v>1.0013522645792747</v>
      </c>
      <c r="AF201" s="2">
        <f t="shared" si="141"/>
        <v>0.98834736147315727</v>
      </c>
      <c r="AG201" s="2">
        <f t="shared" si="141"/>
        <v>0.97534245836704003</v>
      </c>
      <c r="AH201" s="2">
        <f t="shared" si="141"/>
        <v>0.96233755526092268</v>
      </c>
      <c r="AI201" s="2">
        <f t="shared" si="141"/>
        <v>0.94933265215480533</v>
      </c>
      <c r="AJ201" s="2">
        <f t="shared" si="141"/>
        <v>0.93632774904868799</v>
      </c>
      <c r="AK201" s="2">
        <f t="shared" si="141"/>
        <v>0.92332284594257064</v>
      </c>
      <c r="AL201" s="2">
        <f t="shared" si="141"/>
        <v>0.91031794283645329</v>
      </c>
      <c r="AM201" s="2">
        <f t="shared" si="141"/>
        <v>0.89731303973033616</v>
      </c>
      <c r="AN201" s="2">
        <f t="shared" si="141"/>
        <v>0.88430813662421881</v>
      </c>
      <c r="AO201" s="2">
        <f t="shared" si="142"/>
        <v>0.87130323351810146</v>
      </c>
      <c r="AP201" s="2">
        <f t="shared" si="142"/>
        <v>0.85829833041198411</v>
      </c>
      <c r="AQ201" s="2">
        <f t="shared" si="142"/>
        <v>0.84529342730586676</v>
      </c>
      <c r="AR201" s="2">
        <f t="shared" si="142"/>
        <v>0.83228852419974941</v>
      </c>
      <c r="AS201" s="2">
        <f t="shared" si="142"/>
        <v>0.81928362109363218</v>
      </c>
      <c r="AT201" s="2">
        <f t="shared" si="142"/>
        <v>0.80627871798751471</v>
      </c>
      <c r="AU201" s="2">
        <f t="shared" si="142"/>
        <v>0.79327381488139748</v>
      </c>
      <c r="AV201" s="2">
        <f t="shared" si="142"/>
        <v>0.78026891177528013</v>
      </c>
      <c r="AW201" s="2">
        <f t="shared" si="142"/>
        <v>0.76726400866916278</v>
      </c>
      <c r="AX201" s="2">
        <f t="shared" si="142"/>
        <v>0.75425910556304543</v>
      </c>
      <c r="AY201" s="2">
        <f t="shared" si="143"/>
        <v>0.74125420245692808</v>
      </c>
      <c r="AZ201" s="2">
        <f t="shared" si="143"/>
        <v>0.72824929935081073</v>
      </c>
      <c r="BA201" s="2">
        <f t="shared" si="143"/>
        <v>0.71524439624469338</v>
      </c>
      <c r="BB201" s="2">
        <f t="shared" si="143"/>
        <v>0.70223949313857625</v>
      </c>
      <c r="BC201" s="2">
        <f t="shared" si="143"/>
        <v>0.68923459003245879</v>
      </c>
      <c r="BD201" s="2">
        <f t="shared" si="143"/>
        <v>0.67622968692634156</v>
      </c>
      <c r="BE201" s="2">
        <f t="shared" si="143"/>
        <v>0.66322478382022421</v>
      </c>
      <c r="BF201" s="2">
        <f t="shared" si="143"/>
        <v>0.65021988071410686</v>
      </c>
      <c r="BG201" s="2">
        <f t="shared" si="143"/>
        <v>0.63721497760798951</v>
      </c>
      <c r="BH201" s="2">
        <f t="shared" si="143"/>
        <v>0.62421007450187216</v>
      </c>
      <c r="BI201" s="2">
        <f t="shared" si="144"/>
        <v>0.61120517139575492</v>
      </c>
      <c r="BJ201" s="2">
        <f t="shared" si="144"/>
        <v>0.59820026828963768</v>
      </c>
      <c r="BK201" s="2">
        <f t="shared" si="144"/>
        <v>0.58519536518352022</v>
      </c>
      <c r="BL201" s="2">
        <f t="shared" si="144"/>
        <v>0.57219046207740298</v>
      </c>
      <c r="BM201" s="2">
        <f t="shared" si="144"/>
        <v>0.55918555897128575</v>
      </c>
      <c r="BN201" s="2">
        <f t="shared" si="144"/>
        <v>0.54618065586516829</v>
      </c>
      <c r="BO201" s="2">
        <f t="shared" si="144"/>
        <v>0.53317575275905105</v>
      </c>
      <c r="BP201" s="2">
        <f t="shared" si="144"/>
        <v>0.5201708496529337</v>
      </c>
      <c r="BQ201" s="2">
        <f t="shared" si="144"/>
        <v>0.50716594654681635</v>
      </c>
      <c r="BR201" s="2">
        <f t="shared" si="144"/>
        <v>0.494161043440699</v>
      </c>
      <c r="BS201" s="2">
        <f t="shared" si="145"/>
        <v>0.48115614033458165</v>
      </c>
      <c r="BT201" s="2">
        <f t="shared" si="145"/>
        <v>0.4681512372284643</v>
      </c>
      <c r="BU201" s="2">
        <f t="shared" si="145"/>
        <v>0.45514633412234695</v>
      </c>
      <c r="BV201" s="2">
        <f t="shared" si="145"/>
        <v>0.44214143101622971</v>
      </c>
      <c r="BW201" s="2">
        <f t="shared" si="145"/>
        <v>0.42913652791011225</v>
      </c>
      <c r="BX201" s="2">
        <f t="shared" si="145"/>
        <v>0.41613162480399501</v>
      </c>
      <c r="BY201" s="2">
        <f t="shared" si="145"/>
        <v>0.40312672169787755</v>
      </c>
      <c r="BZ201" s="2">
        <f t="shared" si="145"/>
        <v>0.39012181859176043</v>
      </c>
      <c r="CA201" s="2">
        <f t="shared" si="145"/>
        <v>0.37711691548564319</v>
      </c>
      <c r="CB201" s="2">
        <f t="shared" si="145"/>
        <v>0.36411201237952573</v>
      </c>
      <c r="CC201" s="2">
        <f t="shared" si="146"/>
        <v>0.35110710927340849</v>
      </c>
      <c r="CD201" s="2">
        <f t="shared" si="146"/>
        <v>0.33810220616729103</v>
      </c>
      <c r="CE201" s="2">
        <f t="shared" si="146"/>
        <v>0.32509730306117379</v>
      </c>
      <c r="CF201" s="2">
        <f t="shared" si="146"/>
        <v>0.31209239995505644</v>
      </c>
      <c r="CG201" s="2">
        <f t="shared" si="146"/>
        <v>0.29908749684893909</v>
      </c>
      <c r="CH201" s="2">
        <f t="shared" si="146"/>
        <v>0.28608259374282174</v>
      </c>
      <c r="CI201" s="2">
        <f t="shared" si="146"/>
        <v>0.2730776906367044</v>
      </c>
      <c r="CJ201" s="2">
        <f t="shared" si="146"/>
        <v>0.26007278753058716</v>
      </c>
      <c r="CK201" s="2">
        <f t="shared" si="146"/>
        <v>0.2470678844244697</v>
      </c>
      <c r="CL201" s="2">
        <f t="shared" si="146"/>
        <v>0.23406298131835257</v>
      </c>
      <c r="CM201" s="2">
        <f t="shared" si="147"/>
        <v>0.22105807821223522</v>
      </c>
      <c r="CN201" s="2">
        <f t="shared" si="147"/>
        <v>0.20805317510611787</v>
      </c>
      <c r="CO201" s="2">
        <f t="shared" si="147"/>
        <v>0.19504827200000052</v>
      </c>
      <c r="CP201" s="2">
        <f t="shared" si="147"/>
        <v>0.18204336889388317</v>
      </c>
      <c r="CQ201" s="2">
        <f t="shared" si="147"/>
        <v>0.16903846578776582</v>
      </c>
      <c r="CR201" s="2">
        <f t="shared" si="147"/>
        <v>0.15603356268164859</v>
      </c>
      <c r="CS201" s="2">
        <f t="shared" si="147"/>
        <v>0.14302865957553124</v>
      </c>
      <c r="CT201" s="2">
        <f t="shared" si="147"/>
        <v>0.13002375646941389</v>
      </c>
      <c r="CU201" s="2">
        <f t="shared" si="147"/>
        <v>0.11701885336329654</v>
      </c>
      <c r="CV201" s="2">
        <f t="shared" si="147"/>
        <v>0.10401395025717919</v>
      </c>
      <c r="CW201" s="2">
        <f t="shared" si="148"/>
        <v>9.1009047151061839E-2</v>
      </c>
      <c r="CX201" s="2">
        <f t="shared" si="148"/>
        <v>7.800414404494449E-2</v>
      </c>
      <c r="CY201" s="2">
        <f t="shared" si="148"/>
        <v>6.4999240938827252E-2</v>
      </c>
      <c r="CZ201" s="2">
        <f t="shared" si="148"/>
        <v>6.8288337580598379E-2</v>
      </c>
      <c r="DA201" s="2">
        <f t="shared" si="148"/>
        <v>7.5283434474481048E-2</v>
      </c>
      <c r="DB201" s="2">
        <f t="shared" si="148"/>
        <v>8.2278531368363717E-2</v>
      </c>
      <c r="DC201" s="2">
        <f t="shared" si="148"/>
        <v>8.9273628262246385E-2</v>
      </c>
      <c r="DD201" s="2">
        <f t="shared" si="148"/>
        <v>9.6268725156129054E-2</v>
      </c>
      <c r="DE201" s="2">
        <f t="shared" si="148"/>
        <v>0.10326382205001172</v>
      </c>
      <c r="DF201" s="2">
        <f t="shared" si="148"/>
        <v>0.1102589189438945</v>
      </c>
      <c r="DG201" s="2">
        <f t="shared" si="149"/>
        <v>0.11725401583777717</v>
      </c>
      <c r="DH201" s="2">
        <f t="shared" si="149"/>
        <v>0.12424911273165984</v>
      </c>
      <c r="DI201" s="2">
        <f t="shared" si="149"/>
        <v>0.13124420962554251</v>
      </c>
      <c r="DJ201" s="2">
        <f t="shared" si="149"/>
        <v>0.13823930651942518</v>
      </c>
      <c r="DK201" s="2">
        <f t="shared" si="149"/>
        <v>0.14523440341330779</v>
      </c>
      <c r="DL201" s="2">
        <f t="shared" si="149"/>
        <v>0.15222950030719046</v>
      </c>
      <c r="DM201" s="2">
        <f t="shared" si="149"/>
        <v>0.15922459720107313</v>
      </c>
      <c r="DN201" s="2">
        <f t="shared" si="149"/>
        <v>0.16621969409495579</v>
      </c>
      <c r="DO201" s="2">
        <f t="shared" si="149"/>
        <v>0.17321479098883852</v>
      </c>
      <c r="DP201" s="2">
        <f t="shared" si="149"/>
        <v>0.18020988788272119</v>
      </c>
      <c r="DQ201" s="2">
        <f t="shared" si="149"/>
        <v>0.18720498477660386</v>
      </c>
    </row>
    <row r="202" spans="20:121" ht="3.75" customHeight="1" x14ac:dyDescent="0.25">
      <c r="T202" s="2">
        <v>0.48</v>
      </c>
      <c r="U202" s="2">
        <f t="shared" si="140"/>
        <v>1.1225222615442094</v>
      </c>
      <c r="V202" s="2">
        <f t="shared" si="140"/>
        <v>1.1095173584380924</v>
      </c>
      <c r="W202" s="2">
        <f t="shared" si="140"/>
        <v>1.0965124553319749</v>
      </c>
      <c r="X202" s="2">
        <f t="shared" si="140"/>
        <v>1.0835075522258575</v>
      </c>
      <c r="Y202" s="2">
        <f t="shared" si="140"/>
        <v>1.07050264911974</v>
      </c>
      <c r="Z202" s="2">
        <f t="shared" si="140"/>
        <v>1.057497746013623</v>
      </c>
      <c r="AA202" s="2">
        <f t="shared" si="140"/>
        <v>1.0444928429075055</v>
      </c>
      <c r="AB202" s="2">
        <f t="shared" si="140"/>
        <v>1.0314879398013881</v>
      </c>
      <c r="AC202" s="2">
        <f t="shared" si="140"/>
        <v>1.0184830366952711</v>
      </c>
      <c r="AD202" s="2">
        <f t="shared" si="140"/>
        <v>1.0054781335891536</v>
      </c>
      <c r="AE202" s="2">
        <f t="shared" si="141"/>
        <v>0.99247323048303637</v>
      </c>
      <c r="AF202" s="2">
        <f t="shared" si="141"/>
        <v>0.97946832737691891</v>
      </c>
      <c r="AG202" s="2">
        <f t="shared" si="141"/>
        <v>0.96646342427080167</v>
      </c>
      <c r="AH202" s="2">
        <f t="shared" si="141"/>
        <v>0.95345852116468433</v>
      </c>
      <c r="AI202" s="2">
        <f t="shared" si="141"/>
        <v>0.94045361805856698</v>
      </c>
      <c r="AJ202" s="2">
        <f t="shared" si="141"/>
        <v>0.92744871495244963</v>
      </c>
      <c r="AK202" s="2">
        <f t="shared" si="141"/>
        <v>0.91444381184633228</v>
      </c>
      <c r="AL202" s="2">
        <f t="shared" si="141"/>
        <v>0.90143890874021493</v>
      </c>
      <c r="AM202" s="2">
        <f t="shared" si="141"/>
        <v>0.8884340056340978</v>
      </c>
      <c r="AN202" s="2">
        <f t="shared" si="141"/>
        <v>0.87542910252798045</v>
      </c>
      <c r="AO202" s="2">
        <f t="shared" si="142"/>
        <v>0.8624241994218631</v>
      </c>
      <c r="AP202" s="2">
        <f t="shared" si="142"/>
        <v>0.84941929631574575</v>
      </c>
      <c r="AQ202" s="2">
        <f t="shared" si="142"/>
        <v>0.8364143932096284</v>
      </c>
      <c r="AR202" s="2">
        <f t="shared" si="142"/>
        <v>0.82340949010351105</v>
      </c>
      <c r="AS202" s="2">
        <f t="shared" si="142"/>
        <v>0.81040458699739382</v>
      </c>
      <c r="AT202" s="2">
        <f t="shared" si="142"/>
        <v>0.79739968389127636</v>
      </c>
      <c r="AU202" s="2">
        <f t="shared" si="142"/>
        <v>0.78439478078515912</v>
      </c>
      <c r="AV202" s="2">
        <f t="shared" si="142"/>
        <v>0.77138987767904177</v>
      </c>
      <c r="AW202" s="2">
        <f t="shared" si="142"/>
        <v>0.75838497457292442</v>
      </c>
      <c r="AX202" s="2">
        <f t="shared" si="142"/>
        <v>0.74538007146680707</v>
      </c>
      <c r="AY202" s="2">
        <f t="shared" si="143"/>
        <v>0.73237516836068972</v>
      </c>
      <c r="AZ202" s="2">
        <f t="shared" si="143"/>
        <v>0.71937026525457237</v>
      </c>
      <c r="BA202" s="2">
        <f t="shared" si="143"/>
        <v>0.70636536214845502</v>
      </c>
      <c r="BB202" s="2">
        <f t="shared" si="143"/>
        <v>0.6933604590423379</v>
      </c>
      <c r="BC202" s="2">
        <f t="shared" si="143"/>
        <v>0.68035555593622044</v>
      </c>
      <c r="BD202" s="2">
        <f t="shared" si="143"/>
        <v>0.6673506528301032</v>
      </c>
      <c r="BE202" s="2">
        <f t="shared" si="143"/>
        <v>0.65434574972398585</v>
      </c>
      <c r="BF202" s="2">
        <f t="shared" si="143"/>
        <v>0.6413408466178685</v>
      </c>
      <c r="BG202" s="2">
        <f t="shared" si="143"/>
        <v>0.62833594351175115</v>
      </c>
      <c r="BH202" s="2">
        <f t="shared" si="143"/>
        <v>0.6153310404056338</v>
      </c>
      <c r="BI202" s="2">
        <f t="shared" si="144"/>
        <v>0.60232613729951656</v>
      </c>
      <c r="BJ202" s="2">
        <f t="shared" si="144"/>
        <v>0.58932123419339932</v>
      </c>
      <c r="BK202" s="2">
        <f t="shared" si="144"/>
        <v>0.57631633108728186</v>
      </c>
      <c r="BL202" s="2">
        <f t="shared" si="144"/>
        <v>0.56331142798116463</v>
      </c>
      <c r="BM202" s="2">
        <f t="shared" si="144"/>
        <v>0.55030652487504739</v>
      </c>
      <c r="BN202" s="2">
        <f t="shared" si="144"/>
        <v>0.53730162176892993</v>
      </c>
      <c r="BO202" s="2">
        <f t="shared" si="144"/>
        <v>0.52429671866281269</v>
      </c>
      <c r="BP202" s="2">
        <f t="shared" si="144"/>
        <v>0.51129181555669534</v>
      </c>
      <c r="BQ202" s="2">
        <f t="shared" si="144"/>
        <v>0.49828691245057799</v>
      </c>
      <c r="BR202" s="2">
        <f t="shared" si="144"/>
        <v>0.48528200934446064</v>
      </c>
      <c r="BS202" s="2">
        <f t="shared" si="145"/>
        <v>0.47227710623834329</v>
      </c>
      <c r="BT202" s="2">
        <f t="shared" si="145"/>
        <v>0.45927220313222594</v>
      </c>
      <c r="BU202" s="2">
        <f t="shared" si="145"/>
        <v>0.44626730002610859</v>
      </c>
      <c r="BV202" s="2">
        <f t="shared" si="145"/>
        <v>0.43326239691999135</v>
      </c>
      <c r="BW202" s="2">
        <f t="shared" si="145"/>
        <v>0.42025749381387389</v>
      </c>
      <c r="BX202" s="2">
        <f t="shared" si="145"/>
        <v>0.40725259070775666</v>
      </c>
      <c r="BY202" s="2">
        <f t="shared" si="145"/>
        <v>0.3942476876016392</v>
      </c>
      <c r="BZ202" s="2">
        <f t="shared" si="145"/>
        <v>0.38124278449552207</v>
      </c>
      <c r="CA202" s="2">
        <f t="shared" si="145"/>
        <v>0.36823788138940483</v>
      </c>
      <c r="CB202" s="2">
        <f t="shared" si="145"/>
        <v>0.35523297828328737</v>
      </c>
      <c r="CC202" s="2">
        <f t="shared" si="146"/>
        <v>0.34222807517717013</v>
      </c>
      <c r="CD202" s="2">
        <f t="shared" si="146"/>
        <v>0.32922317207105267</v>
      </c>
      <c r="CE202" s="2">
        <f t="shared" si="146"/>
        <v>0.31621826896493543</v>
      </c>
      <c r="CF202" s="2">
        <f t="shared" si="146"/>
        <v>0.30321336585881808</v>
      </c>
      <c r="CG202" s="2">
        <f t="shared" si="146"/>
        <v>0.29020846275270074</v>
      </c>
      <c r="CH202" s="2">
        <f t="shared" si="146"/>
        <v>0.27720355964658339</v>
      </c>
      <c r="CI202" s="2">
        <f t="shared" si="146"/>
        <v>0.26419865654046604</v>
      </c>
      <c r="CJ202" s="2">
        <f t="shared" si="146"/>
        <v>0.2511937534343488</v>
      </c>
      <c r="CK202" s="2">
        <f t="shared" si="146"/>
        <v>0.23818885032823134</v>
      </c>
      <c r="CL202" s="2">
        <f t="shared" si="146"/>
        <v>0.22518394722211421</v>
      </c>
      <c r="CM202" s="2">
        <f t="shared" si="147"/>
        <v>0.21217904411599686</v>
      </c>
      <c r="CN202" s="2">
        <f t="shared" si="147"/>
        <v>0.19917414100987951</v>
      </c>
      <c r="CO202" s="2">
        <f t="shared" si="147"/>
        <v>0.18616923790376216</v>
      </c>
      <c r="CP202" s="2">
        <f t="shared" si="147"/>
        <v>0.17316433479764481</v>
      </c>
      <c r="CQ202" s="2">
        <f t="shared" si="147"/>
        <v>0.16015943169152747</v>
      </c>
      <c r="CR202" s="2">
        <f t="shared" si="147"/>
        <v>0.14715452858541023</v>
      </c>
      <c r="CS202" s="2">
        <f t="shared" si="147"/>
        <v>0.13414962547929288</v>
      </c>
      <c r="CT202" s="2">
        <f t="shared" si="147"/>
        <v>0.12114472237317553</v>
      </c>
      <c r="CU202" s="2">
        <f t="shared" si="147"/>
        <v>0.10813981926705818</v>
      </c>
      <c r="CV202" s="2">
        <f t="shared" si="147"/>
        <v>9.513491616094083E-2</v>
      </c>
      <c r="CW202" s="2">
        <f t="shared" si="148"/>
        <v>8.2130013054823481E-2</v>
      </c>
      <c r="CX202" s="2">
        <f t="shared" si="148"/>
        <v>6.9125109948706132E-2</v>
      </c>
      <c r="CY202" s="2">
        <f t="shared" si="148"/>
        <v>5.6120206842588893E-2</v>
      </c>
      <c r="CZ202" s="2">
        <f t="shared" si="148"/>
        <v>5.716737167683672E-2</v>
      </c>
      <c r="DA202" s="2">
        <f t="shared" si="148"/>
        <v>6.4162468570719389E-2</v>
      </c>
      <c r="DB202" s="2">
        <f t="shared" si="148"/>
        <v>7.1157565464602057E-2</v>
      </c>
      <c r="DC202" s="2">
        <f t="shared" si="148"/>
        <v>7.8152662358484726E-2</v>
      </c>
      <c r="DD202" s="2">
        <f t="shared" si="148"/>
        <v>8.5147759252367394E-2</v>
      </c>
      <c r="DE202" s="2">
        <f t="shared" si="148"/>
        <v>9.2142856146250063E-2</v>
      </c>
      <c r="DF202" s="2">
        <f t="shared" si="148"/>
        <v>9.9137953040132842E-2</v>
      </c>
      <c r="DG202" s="2">
        <f t="shared" si="149"/>
        <v>0.10613304993401551</v>
      </c>
      <c r="DH202" s="2">
        <f t="shared" si="149"/>
        <v>0.11312814682789818</v>
      </c>
      <c r="DI202" s="2">
        <f t="shared" si="149"/>
        <v>0.12012324372178085</v>
      </c>
      <c r="DJ202" s="2">
        <f t="shared" si="149"/>
        <v>0.12711834061566352</v>
      </c>
      <c r="DK202" s="2">
        <f t="shared" si="149"/>
        <v>0.13411343750954613</v>
      </c>
      <c r="DL202" s="2">
        <f t="shared" si="149"/>
        <v>0.1411085344034288</v>
      </c>
      <c r="DM202" s="2">
        <f t="shared" si="149"/>
        <v>0.14810363129731147</v>
      </c>
      <c r="DN202" s="2">
        <f t="shared" si="149"/>
        <v>0.15509872819119414</v>
      </c>
      <c r="DO202" s="2">
        <f t="shared" si="149"/>
        <v>0.16209382508507686</v>
      </c>
      <c r="DP202" s="2">
        <f t="shared" si="149"/>
        <v>0.16908892197895953</v>
      </c>
      <c r="DQ202" s="2">
        <f t="shared" si="149"/>
        <v>0.17796804906752295</v>
      </c>
    </row>
    <row r="203" spans="20:121" ht="3.75" customHeight="1" x14ac:dyDescent="0.25">
      <c r="T203" s="2">
        <v>0.49</v>
      </c>
      <c r="U203" s="2">
        <f t="shared" si="140"/>
        <v>1.1136432274479713</v>
      </c>
      <c r="V203" s="2">
        <f t="shared" si="140"/>
        <v>1.1006383243418538</v>
      </c>
      <c r="W203" s="2">
        <f t="shared" si="140"/>
        <v>1.0876334212357364</v>
      </c>
      <c r="X203" s="2">
        <f t="shared" si="140"/>
        <v>1.0746285181296193</v>
      </c>
      <c r="Y203" s="2">
        <f t="shared" si="140"/>
        <v>1.0616236150235019</v>
      </c>
      <c r="Z203" s="2">
        <f t="shared" si="140"/>
        <v>1.0486187119173844</v>
      </c>
      <c r="AA203" s="2">
        <f t="shared" si="140"/>
        <v>1.0356138088112672</v>
      </c>
      <c r="AB203" s="2">
        <f t="shared" si="140"/>
        <v>1.02260890570515</v>
      </c>
      <c r="AC203" s="2">
        <f t="shared" si="140"/>
        <v>1.0096040025990327</v>
      </c>
      <c r="AD203" s="2">
        <f t="shared" si="140"/>
        <v>0.99659909949291525</v>
      </c>
      <c r="AE203" s="2">
        <f t="shared" si="141"/>
        <v>0.98359419638679801</v>
      </c>
      <c r="AF203" s="2">
        <f t="shared" si="141"/>
        <v>0.97058929328068055</v>
      </c>
      <c r="AG203" s="2">
        <f t="shared" si="141"/>
        <v>0.95758439017456332</v>
      </c>
      <c r="AH203" s="2">
        <f t="shared" si="141"/>
        <v>0.94457948706844597</v>
      </c>
      <c r="AI203" s="2">
        <f t="shared" si="141"/>
        <v>0.93157458396232862</v>
      </c>
      <c r="AJ203" s="2">
        <f t="shared" si="141"/>
        <v>0.91856968085621127</v>
      </c>
      <c r="AK203" s="2">
        <f t="shared" si="141"/>
        <v>0.90556477775009392</v>
      </c>
      <c r="AL203" s="2">
        <f t="shared" si="141"/>
        <v>0.89255987464397657</v>
      </c>
      <c r="AM203" s="2">
        <f t="shared" si="141"/>
        <v>0.87955497153785944</v>
      </c>
      <c r="AN203" s="2">
        <f t="shared" si="141"/>
        <v>0.86655006843174209</v>
      </c>
      <c r="AO203" s="2">
        <f t="shared" si="142"/>
        <v>0.85354516532562474</v>
      </c>
      <c r="AP203" s="2">
        <f t="shared" si="142"/>
        <v>0.84054026221950739</v>
      </c>
      <c r="AQ203" s="2">
        <f t="shared" si="142"/>
        <v>0.82753535911339005</v>
      </c>
      <c r="AR203" s="2">
        <f t="shared" si="142"/>
        <v>0.8145304560072727</v>
      </c>
      <c r="AS203" s="2">
        <f t="shared" si="142"/>
        <v>0.80152555290115546</v>
      </c>
      <c r="AT203" s="2">
        <f t="shared" si="142"/>
        <v>0.788520649795038</v>
      </c>
      <c r="AU203" s="2">
        <f t="shared" si="142"/>
        <v>0.77551574668892076</v>
      </c>
      <c r="AV203" s="2">
        <f t="shared" si="142"/>
        <v>0.76251084358280341</v>
      </c>
      <c r="AW203" s="2">
        <f t="shared" si="142"/>
        <v>0.74950594047668606</v>
      </c>
      <c r="AX203" s="2">
        <f t="shared" si="142"/>
        <v>0.73650103737056871</v>
      </c>
      <c r="AY203" s="2">
        <f t="shared" si="143"/>
        <v>0.72349613426445136</v>
      </c>
      <c r="AZ203" s="2">
        <f t="shared" si="143"/>
        <v>0.71049123115833401</v>
      </c>
      <c r="BA203" s="2">
        <f t="shared" si="143"/>
        <v>0.69748632805221666</v>
      </c>
      <c r="BB203" s="2">
        <f t="shared" si="143"/>
        <v>0.68448142494609954</v>
      </c>
      <c r="BC203" s="2">
        <f t="shared" si="143"/>
        <v>0.67147652183998208</v>
      </c>
      <c r="BD203" s="2">
        <f t="shared" si="143"/>
        <v>0.65847161873386484</v>
      </c>
      <c r="BE203" s="2">
        <f t="shared" si="143"/>
        <v>0.64546671562774749</v>
      </c>
      <c r="BF203" s="2">
        <f t="shared" si="143"/>
        <v>0.63246181252163014</v>
      </c>
      <c r="BG203" s="2">
        <f t="shared" si="143"/>
        <v>0.61945690941551279</v>
      </c>
      <c r="BH203" s="2">
        <f t="shared" si="143"/>
        <v>0.60645200630939544</v>
      </c>
      <c r="BI203" s="2">
        <f t="shared" si="144"/>
        <v>0.5934471032032782</v>
      </c>
      <c r="BJ203" s="2">
        <f t="shared" si="144"/>
        <v>0.58044220009716097</v>
      </c>
      <c r="BK203" s="2">
        <f t="shared" si="144"/>
        <v>0.5674372969910435</v>
      </c>
      <c r="BL203" s="2">
        <f t="shared" si="144"/>
        <v>0.55443239388492627</v>
      </c>
      <c r="BM203" s="2">
        <f t="shared" si="144"/>
        <v>0.54142749077880903</v>
      </c>
      <c r="BN203" s="2">
        <f t="shared" si="144"/>
        <v>0.52842258767269157</v>
      </c>
      <c r="BO203" s="2">
        <f t="shared" si="144"/>
        <v>0.51541768456657433</v>
      </c>
      <c r="BP203" s="2">
        <f t="shared" si="144"/>
        <v>0.50241278146045698</v>
      </c>
      <c r="BQ203" s="2">
        <f t="shared" si="144"/>
        <v>0.48940787835433963</v>
      </c>
      <c r="BR203" s="2">
        <f t="shared" si="144"/>
        <v>0.47640297524822228</v>
      </c>
      <c r="BS203" s="2">
        <f t="shared" si="145"/>
        <v>0.46339807214210493</v>
      </c>
      <c r="BT203" s="2">
        <f t="shared" si="145"/>
        <v>0.45039316903598758</v>
      </c>
      <c r="BU203" s="2">
        <f t="shared" si="145"/>
        <v>0.43738826592987023</v>
      </c>
      <c r="BV203" s="2">
        <f t="shared" si="145"/>
        <v>0.424383362823753</v>
      </c>
      <c r="BW203" s="2">
        <f t="shared" si="145"/>
        <v>0.41137845971763554</v>
      </c>
      <c r="BX203" s="2">
        <f t="shared" si="145"/>
        <v>0.3983735566115183</v>
      </c>
      <c r="BY203" s="2">
        <f t="shared" si="145"/>
        <v>0.38536865350540084</v>
      </c>
      <c r="BZ203" s="2">
        <f t="shared" si="145"/>
        <v>0.37236375039928371</v>
      </c>
      <c r="CA203" s="2">
        <f t="shared" si="145"/>
        <v>0.35935884729316647</v>
      </c>
      <c r="CB203" s="2">
        <f t="shared" si="145"/>
        <v>0.34635394418704901</v>
      </c>
      <c r="CC203" s="2">
        <f t="shared" si="146"/>
        <v>0.33334904108093177</v>
      </c>
      <c r="CD203" s="2">
        <f t="shared" si="146"/>
        <v>0.32034413797481431</v>
      </c>
      <c r="CE203" s="2">
        <f t="shared" si="146"/>
        <v>0.30733923486869708</v>
      </c>
      <c r="CF203" s="2">
        <f t="shared" si="146"/>
        <v>0.29433433176257973</v>
      </c>
      <c r="CG203" s="2">
        <f t="shared" si="146"/>
        <v>0.28132942865646238</v>
      </c>
      <c r="CH203" s="2">
        <f t="shared" si="146"/>
        <v>0.26832452555034503</v>
      </c>
      <c r="CI203" s="2">
        <f t="shared" si="146"/>
        <v>0.25531962244422768</v>
      </c>
      <c r="CJ203" s="2">
        <f t="shared" si="146"/>
        <v>0.24231471933811044</v>
      </c>
      <c r="CK203" s="2">
        <f t="shared" si="146"/>
        <v>0.22930981623199298</v>
      </c>
      <c r="CL203" s="2">
        <f t="shared" si="146"/>
        <v>0.21630491312587585</v>
      </c>
      <c r="CM203" s="2">
        <f t="shared" si="147"/>
        <v>0.2033000100197585</v>
      </c>
      <c r="CN203" s="2">
        <f t="shared" si="147"/>
        <v>0.19029510691364115</v>
      </c>
      <c r="CO203" s="2">
        <f t="shared" si="147"/>
        <v>0.17729020380752381</v>
      </c>
      <c r="CP203" s="2">
        <f t="shared" si="147"/>
        <v>0.16428530070140646</v>
      </c>
      <c r="CQ203" s="2">
        <f t="shared" si="147"/>
        <v>0.15128039759528911</v>
      </c>
      <c r="CR203" s="2">
        <f t="shared" si="147"/>
        <v>0.13827549448917187</v>
      </c>
      <c r="CS203" s="2">
        <f t="shared" si="147"/>
        <v>0.12527059138305452</v>
      </c>
      <c r="CT203" s="2">
        <f t="shared" si="147"/>
        <v>0.11226568827693717</v>
      </c>
      <c r="CU203" s="2">
        <f t="shared" si="147"/>
        <v>9.9260785170819821E-2</v>
      </c>
      <c r="CV203" s="2">
        <f t="shared" si="147"/>
        <v>8.6255882064702472E-2</v>
      </c>
      <c r="CW203" s="2">
        <f t="shared" si="148"/>
        <v>7.3250978958585122E-2</v>
      </c>
      <c r="CX203" s="2">
        <f t="shared" si="148"/>
        <v>6.0246075852467773E-2</v>
      </c>
      <c r="CY203" s="2">
        <f t="shared" si="148"/>
        <v>4.7241172746350535E-2</v>
      </c>
      <c r="CZ203" s="2">
        <f t="shared" si="148"/>
        <v>4.6046405773075061E-2</v>
      </c>
      <c r="DA203" s="2">
        <f t="shared" si="148"/>
        <v>5.3041502666957729E-2</v>
      </c>
      <c r="DB203" s="2">
        <f t="shared" si="148"/>
        <v>6.0036599560840398E-2</v>
      </c>
      <c r="DC203" s="2">
        <f t="shared" si="148"/>
        <v>6.7031696454723066E-2</v>
      </c>
      <c r="DD203" s="2">
        <f t="shared" si="148"/>
        <v>7.4026793348605735E-2</v>
      </c>
      <c r="DE203" s="2">
        <f t="shared" si="148"/>
        <v>8.1021890242488404E-2</v>
      </c>
      <c r="DF203" s="2">
        <f t="shared" si="148"/>
        <v>8.8016987136371183E-2</v>
      </c>
      <c r="DG203" s="2">
        <f t="shared" si="149"/>
        <v>9.5012084030253852E-2</v>
      </c>
      <c r="DH203" s="2">
        <f t="shared" si="149"/>
        <v>0.10200718092413652</v>
      </c>
      <c r="DI203" s="2">
        <f t="shared" si="149"/>
        <v>0.10900227781801919</v>
      </c>
      <c r="DJ203" s="2">
        <f t="shared" si="149"/>
        <v>0.11599737471190186</v>
      </c>
      <c r="DK203" s="2">
        <f t="shared" si="149"/>
        <v>0.12299247160578447</v>
      </c>
      <c r="DL203" s="2">
        <f t="shared" si="149"/>
        <v>0.12998756849966714</v>
      </c>
      <c r="DM203" s="2">
        <f t="shared" si="149"/>
        <v>0.13698266539354981</v>
      </c>
      <c r="DN203" s="2">
        <f t="shared" si="149"/>
        <v>0.14783237384540932</v>
      </c>
      <c r="DO203" s="2">
        <f t="shared" si="149"/>
        <v>0.16083727695152661</v>
      </c>
      <c r="DP203" s="2">
        <f t="shared" si="149"/>
        <v>0.17384218005764396</v>
      </c>
      <c r="DQ203" s="2">
        <f t="shared" si="149"/>
        <v>0.18684708316376131</v>
      </c>
    </row>
    <row r="204" spans="20:121" ht="3.75" customHeight="1" x14ac:dyDescent="0.25">
      <c r="T204" s="2">
        <v>0.5</v>
      </c>
      <c r="U204" s="2">
        <f t="shared" ref="U204:AD213" si="150">ABS(((U$153*$B$32)+((1-U$153)*$B$35)+(2*SQRT(U$153*(1-U$153)*$B$32*$B$35)*COS($H$29)))/(((U$153*$B$32)+((1-U$153)*$B$35)+(2*SQRT(U$153*(1-U$153)*$B$32*$B$35)*COS($H$29)))+((U$153*$B$33)+((1-U$153)*$B$36)+(2*SQRT(U$153*(1-U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U$153)</f>
        <v>1.1047641933517327</v>
      </c>
      <c r="V204" s="2">
        <f t="shared" si="150"/>
        <v>1.0917592902456157</v>
      </c>
      <c r="W204" s="2">
        <f t="shared" si="150"/>
        <v>1.0787543871394982</v>
      </c>
      <c r="X204" s="2">
        <f t="shared" si="150"/>
        <v>1.0657494840333808</v>
      </c>
      <c r="Y204" s="2">
        <f t="shared" si="150"/>
        <v>1.0527445809272633</v>
      </c>
      <c r="Z204" s="2">
        <f t="shared" si="150"/>
        <v>1.0397396778211463</v>
      </c>
      <c r="AA204" s="2">
        <f t="shared" si="150"/>
        <v>1.0267347747150288</v>
      </c>
      <c r="AB204" s="2">
        <f t="shared" si="150"/>
        <v>1.0137298716089114</v>
      </c>
      <c r="AC204" s="2">
        <f t="shared" si="150"/>
        <v>1.0007249685027944</v>
      </c>
      <c r="AD204" s="2">
        <f t="shared" si="150"/>
        <v>0.98772006539667689</v>
      </c>
      <c r="AE204" s="2">
        <f t="shared" ref="AE204:AN213" si="151">ABS(((AE$153*$B$32)+((1-AE$153)*$B$35)+(2*SQRT(AE$153*(1-AE$153)*$B$32*$B$35)*COS($H$29)))/(((AE$153*$B$32)+((1-AE$153)*$B$35)+(2*SQRT(AE$153*(1-AE$153)*$B$32*$B$35)*COS($H$29)))+((AE$153*$B$33)+((1-AE$153)*$B$36)+(2*SQRT(AE$153*(1-AE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AE$153)</f>
        <v>0.97471516229055966</v>
      </c>
      <c r="AF204" s="2">
        <f t="shared" si="151"/>
        <v>0.9617102591844422</v>
      </c>
      <c r="AG204" s="2">
        <f t="shared" si="151"/>
        <v>0.94870535607832496</v>
      </c>
      <c r="AH204" s="2">
        <f t="shared" si="151"/>
        <v>0.93570045297220761</v>
      </c>
      <c r="AI204" s="2">
        <f t="shared" si="151"/>
        <v>0.92269554986609026</v>
      </c>
      <c r="AJ204" s="2">
        <f t="shared" si="151"/>
        <v>0.90969064675997291</v>
      </c>
      <c r="AK204" s="2">
        <f t="shared" si="151"/>
        <v>0.89668574365385556</v>
      </c>
      <c r="AL204" s="2">
        <f t="shared" si="151"/>
        <v>0.88368084054773821</v>
      </c>
      <c r="AM204" s="2">
        <f t="shared" si="151"/>
        <v>0.87067593744162108</v>
      </c>
      <c r="AN204" s="2">
        <f t="shared" si="151"/>
        <v>0.85767103433550373</v>
      </c>
      <c r="AO204" s="2">
        <f t="shared" ref="AO204:AX213" si="152">ABS(((AO$153*$B$32)+((1-AO$153)*$B$35)+(2*SQRT(AO$153*(1-AO$153)*$B$32*$B$35)*COS($H$29)))/(((AO$153*$B$32)+((1-AO$153)*$B$35)+(2*SQRT(AO$153*(1-AO$153)*$B$32*$B$35)*COS($H$29)))+((AO$153*$B$33)+((1-AO$153)*$B$36)+(2*SQRT(AO$153*(1-AO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AO$153)</f>
        <v>0.84466613122938639</v>
      </c>
      <c r="AP204" s="2">
        <f t="shared" si="152"/>
        <v>0.83166122812326904</v>
      </c>
      <c r="AQ204" s="2">
        <f t="shared" si="152"/>
        <v>0.81865632501715169</v>
      </c>
      <c r="AR204" s="2">
        <f t="shared" si="152"/>
        <v>0.80565142191103434</v>
      </c>
      <c r="AS204" s="2">
        <f t="shared" si="152"/>
        <v>0.7926465188049171</v>
      </c>
      <c r="AT204" s="2">
        <f t="shared" si="152"/>
        <v>0.77964161569879964</v>
      </c>
      <c r="AU204" s="2">
        <f t="shared" si="152"/>
        <v>0.7666367125926824</v>
      </c>
      <c r="AV204" s="2">
        <f t="shared" si="152"/>
        <v>0.75363180948656505</v>
      </c>
      <c r="AW204" s="2">
        <f t="shared" si="152"/>
        <v>0.7406269063804477</v>
      </c>
      <c r="AX204" s="2">
        <f t="shared" si="152"/>
        <v>0.72762200327433035</v>
      </c>
      <c r="AY204" s="2">
        <f t="shared" ref="AY204:BH213" si="153">ABS(((AY$153*$B$32)+((1-AY$153)*$B$35)+(2*SQRT(AY$153*(1-AY$153)*$B$32*$B$35)*COS($H$29)))/(((AY$153*$B$32)+((1-AY$153)*$B$35)+(2*SQRT(AY$153*(1-AY$153)*$B$32*$B$35)*COS($H$29)))+((AY$153*$B$33)+((1-AY$153)*$B$36)+(2*SQRT(AY$153*(1-AY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AY$153)</f>
        <v>0.714617100168213</v>
      </c>
      <c r="AZ204" s="2">
        <f t="shared" si="153"/>
        <v>0.70161219706209565</v>
      </c>
      <c r="BA204" s="2">
        <f t="shared" si="153"/>
        <v>0.68860729395597831</v>
      </c>
      <c r="BB204" s="2">
        <f t="shared" si="153"/>
        <v>0.67560239084986118</v>
      </c>
      <c r="BC204" s="2">
        <f t="shared" si="153"/>
        <v>0.66259748774374372</v>
      </c>
      <c r="BD204" s="2">
        <f t="shared" si="153"/>
        <v>0.64959258463762648</v>
      </c>
      <c r="BE204" s="2">
        <f t="shared" si="153"/>
        <v>0.63658768153150913</v>
      </c>
      <c r="BF204" s="2">
        <f t="shared" si="153"/>
        <v>0.62358277842539178</v>
      </c>
      <c r="BG204" s="2">
        <f t="shared" si="153"/>
        <v>0.61057787531927443</v>
      </c>
      <c r="BH204" s="2">
        <f t="shared" si="153"/>
        <v>0.59757297221315708</v>
      </c>
      <c r="BI204" s="2">
        <f t="shared" ref="BI204:BR213" si="154">ABS(((BI$153*$B$32)+((1-BI$153)*$B$35)+(2*SQRT(BI$153*(1-BI$153)*$B$32*$B$35)*COS($H$29)))/(((BI$153*$B$32)+((1-BI$153)*$B$35)+(2*SQRT(BI$153*(1-BI$153)*$B$32*$B$35)*COS($H$29)))+((BI$153*$B$33)+((1-BI$153)*$B$36)+(2*SQRT(BI$153*(1-BI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BI$153)</f>
        <v>0.58456806910703984</v>
      </c>
      <c r="BJ204" s="2">
        <f t="shared" si="154"/>
        <v>0.57156316600092261</v>
      </c>
      <c r="BK204" s="2">
        <f t="shared" si="154"/>
        <v>0.55855826289480515</v>
      </c>
      <c r="BL204" s="2">
        <f t="shared" si="154"/>
        <v>0.54555335978868791</v>
      </c>
      <c r="BM204" s="2">
        <f t="shared" si="154"/>
        <v>0.53254845668257067</v>
      </c>
      <c r="BN204" s="2">
        <f t="shared" si="154"/>
        <v>0.51954355357645321</v>
      </c>
      <c r="BO204" s="2">
        <f t="shared" si="154"/>
        <v>0.50653865047033597</v>
      </c>
      <c r="BP204" s="2">
        <f t="shared" si="154"/>
        <v>0.49353374736421862</v>
      </c>
      <c r="BQ204" s="2">
        <f t="shared" si="154"/>
        <v>0.48052884425810127</v>
      </c>
      <c r="BR204" s="2">
        <f t="shared" si="154"/>
        <v>0.46752394115198392</v>
      </c>
      <c r="BS204" s="2">
        <f t="shared" ref="BS204:CB213" si="155">ABS(((BS$153*$B$32)+((1-BS$153)*$B$35)+(2*SQRT(BS$153*(1-BS$153)*$B$32*$B$35)*COS($H$29)))/(((BS$153*$B$32)+((1-BS$153)*$B$35)+(2*SQRT(BS$153*(1-BS$153)*$B$32*$B$35)*COS($H$29)))+((BS$153*$B$33)+((1-BS$153)*$B$36)+(2*SQRT(BS$153*(1-BS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BS$153)</f>
        <v>0.45451903804586657</v>
      </c>
      <c r="BT204" s="2">
        <f t="shared" si="155"/>
        <v>0.44151413493974923</v>
      </c>
      <c r="BU204" s="2">
        <f t="shared" si="155"/>
        <v>0.42850923183363188</v>
      </c>
      <c r="BV204" s="2">
        <f t="shared" si="155"/>
        <v>0.41550432872751464</v>
      </c>
      <c r="BW204" s="2">
        <f t="shared" si="155"/>
        <v>0.40249942562139718</v>
      </c>
      <c r="BX204" s="2">
        <f t="shared" si="155"/>
        <v>0.38949452251527994</v>
      </c>
      <c r="BY204" s="2">
        <f t="shared" si="155"/>
        <v>0.37648961940916248</v>
      </c>
      <c r="BZ204" s="2">
        <f t="shared" si="155"/>
        <v>0.36348471630304535</v>
      </c>
      <c r="CA204" s="2">
        <f t="shared" si="155"/>
        <v>0.35047981319692811</v>
      </c>
      <c r="CB204" s="2">
        <f t="shared" si="155"/>
        <v>0.33747491009081065</v>
      </c>
      <c r="CC204" s="2">
        <f t="shared" ref="CC204:CL213" si="156">ABS(((CC$153*$B$32)+((1-CC$153)*$B$35)+(2*SQRT(CC$153*(1-CC$153)*$B$32*$B$35)*COS($H$29)))/(((CC$153*$B$32)+((1-CC$153)*$B$35)+(2*SQRT(CC$153*(1-CC$153)*$B$32*$B$35)*COS($H$29)))+((CC$153*$B$33)+((1-CC$153)*$B$36)+(2*SQRT(CC$153*(1-CC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CC$153)</f>
        <v>0.32447000698469342</v>
      </c>
      <c r="CD204" s="2">
        <f t="shared" si="156"/>
        <v>0.31146510387857596</v>
      </c>
      <c r="CE204" s="2">
        <f t="shared" si="156"/>
        <v>0.29846020077245872</v>
      </c>
      <c r="CF204" s="2">
        <f t="shared" si="156"/>
        <v>0.28545529766634137</v>
      </c>
      <c r="CG204" s="2">
        <f t="shared" si="156"/>
        <v>0.27245039456022402</v>
      </c>
      <c r="CH204" s="2">
        <f t="shared" si="156"/>
        <v>0.25944549145410667</v>
      </c>
      <c r="CI204" s="2">
        <f t="shared" si="156"/>
        <v>0.24644058834798932</v>
      </c>
      <c r="CJ204" s="2">
        <f t="shared" si="156"/>
        <v>0.23343568524187208</v>
      </c>
      <c r="CK204" s="2">
        <f t="shared" si="156"/>
        <v>0.22043078213575462</v>
      </c>
      <c r="CL204" s="2">
        <f t="shared" si="156"/>
        <v>0.20742587902963749</v>
      </c>
      <c r="CM204" s="2">
        <f t="shared" ref="CM204:CV213" si="157">ABS(((CM$153*$B$32)+((1-CM$153)*$B$35)+(2*SQRT(CM$153*(1-CM$153)*$B$32*$B$35)*COS($H$29)))/(((CM$153*$B$32)+((1-CM$153)*$B$35)+(2*SQRT(CM$153*(1-CM$153)*$B$32*$B$35)*COS($H$29)))+((CM$153*$B$33)+((1-CM$153)*$B$36)+(2*SQRT(CM$153*(1-CM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CM$153)</f>
        <v>0.19442097592352015</v>
      </c>
      <c r="CN204" s="2">
        <f t="shared" si="157"/>
        <v>0.1814160728174028</v>
      </c>
      <c r="CO204" s="2">
        <f t="shared" si="157"/>
        <v>0.16841116971128545</v>
      </c>
      <c r="CP204" s="2">
        <f t="shared" si="157"/>
        <v>0.1554062666051681</v>
      </c>
      <c r="CQ204" s="2">
        <f t="shared" si="157"/>
        <v>0.14240136349905075</v>
      </c>
      <c r="CR204" s="2">
        <f t="shared" si="157"/>
        <v>0.12939646039293351</v>
      </c>
      <c r="CS204" s="2">
        <f t="shared" si="157"/>
        <v>0.11639155728681616</v>
      </c>
      <c r="CT204" s="2">
        <f t="shared" si="157"/>
        <v>0.10338665418069881</v>
      </c>
      <c r="CU204" s="2">
        <f t="shared" si="157"/>
        <v>9.0381751074581462E-2</v>
      </c>
      <c r="CV204" s="2">
        <f t="shared" si="157"/>
        <v>7.7376847968464113E-2</v>
      </c>
      <c r="CW204" s="2">
        <f t="shared" ref="CW204:DF213" si="158">ABS(((CW$153*$B$32)+((1-CW$153)*$B$35)+(2*SQRT(CW$153*(1-CW$153)*$B$32*$B$35)*COS($H$29)))/(((CW$153*$B$32)+((1-CW$153)*$B$35)+(2*SQRT(CW$153*(1-CW$153)*$B$32*$B$35)*COS($H$29)))+((CW$153*$B$33)+((1-CW$153)*$B$36)+(2*SQRT(CW$153*(1-CW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CW$153)</f>
        <v>6.4371944862346764E-2</v>
      </c>
      <c r="CX204" s="2">
        <f t="shared" si="158"/>
        <v>5.1367041756229415E-2</v>
      </c>
      <c r="CY204" s="2">
        <f t="shared" si="158"/>
        <v>3.8362138650112176E-2</v>
      </c>
      <c r="CZ204" s="2">
        <f t="shared" si="158"/>
        <v>3.4925439869313402E-2</v>
      </c>
      <c r="DA204" s="2">
        <f t="shared" si="158"/>
        <v>4.192053676319607E-2</v>
      </c>
      <c r="DB204" s="2">
        <f t="shared" si="158"/>
        <v>4.8915633657078739E-2</v>
      </c>
      <c r="DC204" s="2">
        <f t="shared" si="158"/>
        <v>5.5910730550961407E-2</v>
      </c>
      <c r="DD204" s="2">
        <f t="shared" si="158"/>
        <v>6.2905827444844076E-2</v>
      </c>
      <c r="DE204" s="2">
        <f t="shared" si="158"/>
        <v>6.9900924338726744E-2</v>
      </c>
      <c r="DF204" s="2">
        <f t="shared" si="158"/>
        <v>7.6896021232609524E-2</v>
      </c>
      <c r="DG204" s="2">
        <f t="shared" ref="DG204:DQ213" si="159">ABS(((DG$153*$B$32)+((1-DG$153)*$B$35)+(2*SQRT(DG$153*(1-DG$153)*$B$32*$B$35)*COS($H$29)))/(((DG$153*$B$32)+((1-DG$153)*$B$35)+(2*SQRT(DG$153*(1-DG$153)*$B$32*$B$35)*COS($H$29)))+((DG$153*$B$33)+((1-DG$153)*$B$36)+(2*SQRT(DG$153*(1-DG$153)*$B$33*$B$36)*COS($H$29))))-$T204)+ABS(((($T204*$B$38)+((1-$T204)*$B$41)+(2*SQRT($T204*(1-$T204)*$B$38*$B$41)*COS($H$30)))/((($T204*$B$38)+((1-$T204)*$B$41)+(2*SQRT($T204*(1-$T204)*$B$38*$B$41)*COS($H$30)))+(($T204*$B$39)+((1-$T204)*$B$42)+(2*SQRT($T204*(1-$T204)*$B$39*$B$42)*COS($H$30)))))-DG$153)</f>
        <v>8.3891118126492192E-2</v>
      </c>
      <c r="DH204" s="2">
        <f t="shared" si="159"/>
        <v>9.0886215020374861E-2</v>
      </c>
      <c r="DI204" s="2">
        <f t="shared" si="159"/>
        <v>9.7881311914257529E-2</v>
      </c>
      <c r="DJ204" s="2">
        <f t="shared" si="159"/>
        <v>0.1048764088081402</v>
      </c>
      <c r="DK204" s="2">
        <f t="shared" si="159"/>
        <v>0.11769669862329563</v>
      </c>
      <c r="DL204" s="2">
        <f t="shared" si="159"/>
        <v>0.13070160172941298</v>
      </c>
      <c r="DM204" s="2">
        <f t="shared" si="159"/>
        <v>0.14370650483553032</v>
      </c>
      <c r="DN204" s="2">
        <f t="shared" si="159"/>
        <v>0.15671140794164767</v>
      </c>
      <c r="DO204" s="2">
        <f t="shared" si="159"/>
        <v>0.16971631104776497</v>
      </c>
      <c r="DP204" s="2">
        <f t="shared" si="159"/>
        <v>0.18272121415388232</v>
      </c>
      <c r="DQ204" s="2">
        <f t="shared" si="159"/>
        <v>0.19572611725999967</v>
      </c>
    </row>
    <row r="205" spans="20:121" ht="3.75" customHeight="1" x14ac:dyDescent="0.25">
      <c r="T205" s="2">
        <v>0.51</v>
      </c>
      <c r="U205" s="2">
        <f t="shared" si="150"/>
        <v>1.0958851592554946</v>
      </c>
      <c r="V205" s="2">
        <f t="shared" si="150"/>
        <v>1.0828802561493771</v>
      </c>
      <c r="W205" s="2">
        <f t="shared" si="150"/>
        <v>1.0698753530432596</v>
      </c>
      <c r="X205" s="2">
        <f t="shared" si="150"/>
        <v>1.0568704499371426</v>
      </c>
      <c r="Y205" s="2">
        <f t="shared" si="150"/>
        <v>1.0438655468310252</v>
      </c>
      <c r="Z205" s="2">
        <f t="shared" si="150"/>
        <v>1.0308606437249077</v>
      </c>
      <c r="AA205" s="2">
        <f t="shared" si="150"/>
        <v>1.0178557406187905</v>
      </c>
      <c r="AB205" s="2">
        <f t="shared" si="150"/>
        <v>1.0048508375126732</v>
      </c>
      <c r="AC205" s="2">
        <f t="shared" si="150"/>
        <v>0.991845934406556</v>
      </c>
      <c r="AD205" s="2">
        <f t="shared" si="150"/>
        <v>0.97884103130043854</v>
      </c>
      <c r="AE205" s="2">
        <f t="shared" si="151"/>
        <v>0.9658361281943213</v>
      </c>
      <c r="AF205" s="2">
        <f t="shared" si="151"/>
        <v>0.95283122508820384</v>
      </c>
      <c r="AG205" s="2">
        <f t="shared" si="151"/>
        <v>0.9398263219820866</v>
      </c>
      <c r="AH205" s="2">
        <f t="shared" si="151"/>
        <v>0.92682141887596925</v>
      </c>
      <c r="AI205" s="2">
        <f t="shared" si="151"/>
        <v>0.9138165157698519</v>
      </c>
      <c r="AJ205" s="2">
        <f t="shared" si="151"/>
        <v>0.90081161266373455</v>
      </c>
      <c r="AK205" s="2">
        <f t="shared" si="151"/>
        <v>0.8878067095576172</v>
      </c>
      <c r="AL205" s="2">
        <f t="shared" si="151"/>
        <v>0.87480180645149985</v>
      </c>
      <c r="AM205" s="2">
        <f t="shared" si="151"/>
        <v>0.86179690334538273</v>
      </c>
      <c r="AN205" s="2">
        <f t="shared" si="151"/>
        <v>0.84879200023926538</v>
      </c>
      <c r="AO205" s="2">
        <f t="shared" si="152"/>
        <v>0.83578709713314803</v>
      </c>
      <c r="AP205" s="2">
        <f t="shared" si="152"/>
        <v>0.82278219402703068</v>
      </c>
      <c r="AQ205" s="2">
        <f t="shared" si="152"/>
        <v>0.80977729092091333</v>
      </c>
      <c r="AR205" s="2">
        <f t="shared" si="152"/>
        <v>0.79677238781479598</v>
      </c>
      <c r="AS205" s="2">
        <f t="shared" si="152"/>
        <v>0.78376748470867874</v>
      </c>
      <c r="AT205" s="2">
        <f t="shared" si="152"/>
        <v>0.77076258160256128</v>
      </c>
      <c r="AU205" s="2">
        <f t="shared" si="152"/>
        <v>0.75775767849644404</v>
      </c>
      <c r="AV205" s="2">
        <f t="shared" si="152"/>
        <v>0.74475277539032669</v>
      </c>
      <c r="AW205" s="2">
        <f t="shared" si="152"/>
        <v>0.73174787228420934</v>
      </c>
      <c r="AX205" s="2">
        <f t="shared" si="152"/>
        <v>0.71874296917809199</v>
      </c>
      <c r="AY205" s="2">
        <f t="shared" si="153"/>
        <v>0.70573806607197465</v>
      </c>
      <c r="AZ205" s="2">
        <f t="shared" si="153"/>
        <v>0.6927331629658573</v>
      </c>
      <c r="BA205" s="2">
        <f t="shared" si="153"/>
        <v>0.67972825985973995</v>
      </c>
      <c r="BB205" s="2">
        <f t="shared" si="153"/>
        <v>0.66672335675362282</v>
      </c>
      <c r="BC205" s="2">
        <f t="shared" si="153"/>
        <v>0.65371845364750536</v>
      </c>
      <c r="BD205" s="2">
        <f t="shared" si="153"/>
        <v>0.64071355054138812</v>
      </c>
      <c r="BE205" s="2">
        <f t="shared" si="153"/>
        <v>0.62770864743527077</v>
      </c>
      <c r="BF205" s="2">
        <f t="shared" si="153"/>
        <v>0.61470374432915342</v>
      </c>
      <c r="BG205" s="2">
        <f t="shared" si="153"/>
        <v>0.60169884122303607</v>
      </c>
      <c r="BH205" s="2">
        <f t="shared" si="153"/>
        <v>0.58869393811691872</v>
      </c>
      <c r="BI205" s="2">
        <f t="shared" si="154"/>
        <v>0.57568903501080149</v>
      </c>
      <c r="BJ205" s="2">
        <f t="shared" si="154"/>
        <v>0.56268413190468425</v>
      </c>
      <c r="BK205" s="2">
        <f t="shared" si="154"/>
        <v>0.54967922879856679</v>
      </c>
      <c r="BL205" s="2">
        <f t="shared" si="154"/>
        <v>0.53667432569244955</v>
      </c>
      <c r="BM205" s="2">
        <f t="shared" si="154"/>
        <v>0.52366942258633231</v>
      </c>
      <c r="BN205" s="2">
        <f t="shared" si="154"/>
        <v>0.51066451948021485</v>
      </c>
      <c r="BO205" s="2">
        <f t="shared" si="154"/>
        <v>0.49765961637409756</v>
      </c>
      <c r="BP205" s="2">
        <f t="shared" si="154"/>
        <v>0.48465471326798026</v>
      </c>
      <c r="BQ205" s="2">
        <f t="shared" si="154"/>
        <v>0.47164981016186291</v>
      </c>
      <c r="BR205" s="2">
        <f t="shared" si="154"/>
        <v>0.45864490705574557</v>
      </c>
      <c r="BS205" s="2">
        <f t="shared" si="155"/>
        <v>0.44564000394962822</v>
      </c>
      <c r="BT205" s="2">
        <f t="shared" si="155"/>
        <v>0.43263510084351087</v>
      </c>
      <c r="BU205" s="2">
        <f t="shared" si="155"/>
        <v>0.41963019773739352</v>
      </c>
      <c r="BV205" s="2">
        <f t="shared" si="155"/>
        <v>0.40662529463127628</v>
      </c>
      <c r="BW205" s="2">
        <f t="shared" si="155"/>
        <v>0.39362039152515882</v>
      </c>
      <c r="BX205" s="2">
        <f t="shared" si="155"/>
        <v>0.38061548841904158</v>
      </c>
      <c r="BY205" s="2">
        <f t="shared" si="155"/>
        <v>0.36761058531292412</v>
      </c>
      <c r="BZ205" s="2">
        <f t="shared" si="155"/>
        <v>0.35460568220680699</v>
      </c>
      <c r="CA205" s="2">
        <f t="shared" si="155"/>
        <v>0.34160077910068976</v>
      </c>
      <c r="CB205" s="2">
        <f t="shared" si="155"/>
        <v>0.3285958759945723</v>
      </c>
      <c r="CC205" s="2">
        <f t="shared" si="156"/>
        <v>0.31559097288845506</v>
      </c>
      <c r="CD205" s="2">
        <f t="shared" si="156"/>
        <v>0.3025860697823376</v>
      </c>
      <c r="CE205" s="2">
        <f t="shared" si="156"/>
        <v>0.28958116667622036</v>
      </c>
      <c r="CF205" s="2">
        <f t="shared" si="156"/>
        <v>0.27657626357010301</v>
      </c>
      <c r="CG205" s="2">
        <f t="shared" si="156"/>
        <v>0.26357136046398566</v>
      </c>
      <c r="CH205" s="2">
        <f t="shared" si="156"/>
        <v>0.25056645735786831</v>
      </c>
      <c r="CI205" s="2">
        <f t="shared" si="156"/>
        <v>0.23756155425175096</v>
      </c>
      <c r="CJ205" s="2">
        <f t="shared" si="156"/>
        <v>0.22455665114563372</v>
      </c>
      <c r="CK205" s="2">
        <f t="shared" si="156"/>
        <v>0.21155174803951626</v>
      </c>
      <c r="CL205" s="2">
        <f t="shared" si="156"/>
        <v>0.19854684493339914</v>
      </c>
      <c r="CM205" s="2">
        <f t="shared" si="157"/>
        <v>0.18554194182728179</v>
      </c>
      <c r="CN205" s="2">
        <f t="shared" si="157"/>
        <v>0.17253703872116444</v>
      </c>
      <c r="CO205" s="2">
        <f t="shared" si="157"/>
        <v>0.15953213561504709</v>
      </c>
      <c r="CP205" s="2">
        <f t="shared" si="157"/>
        <v>0.14652723250892974</v>
      </c>
      <c r="CQ205" s="2">
        <f t="shared" si="157"/>
        <v>0.13352232940281239</v>
      </c>
      <c r="CR205" s="2">
        <f t="shared" si="157"/>
        <v>0.12051742629669515</v>
      </c>
      <c r="CS205" s="2">
        <f t="shared" si="157"/>
        <v>0.1075125231905778</v>
      </c>
      <c r="CT205" s="2">
        <f t="shared" si="157"/>
        <v>9.4507620084460453E-2</v>
      </c>
      <c r="CU205" s="2">
        <f t="shared" si="157"/>
        <v>8.1502716978343104E-2</v>
      </c>
      <c r="CV205" s="2">
        <f t="shared" si="157"/>
        <v>6.8497813872225755E-2</v>
      </c>
      <c r="CW205" s="2">
        <f t="shared" si="158"/>
        <v>5.5492910766108405E-2</v>
      </c>
      <c r="CX205" s="2">
        <f t="shared" si="158"/>
        <v>4.2488007659991056E-2</v>
      </c>
      <c r="CY205" s="2">
        <f t="shared" si="158"/>
        <v>2.9483104553873818E-2</v>
      </c>
      <c r="CZ205" s="2">
        <f t="shared" si="158"/>
        <v>2.3804473965551742E-2</v>
      </c>
      <c r="DA205" s="2">
        <f t="shared" si="158"/>
        <v>3.0799570859434411E-2</v>
      </c>
      <c r="DB205" s="2">
        <f t="shared" si="158"/>
        <v>3.7794667753317079E-2</v>
      </c>
      <c r="DC205" s="2">
        <f t="shared" si="158"/>
        <v>4.4789764647199748E-2</v>
      </c>
      <c r="DD205" s="2">
        <f t="shared" si="158"/>
        <v>5.1784861541082416E-2</v>
      </c>
      <c r="DE205" s="2">
        <f t="shared" si="158"/>
        <v>5.8779958434965085E-2</v>
      </c>
      <c r="DF205" s="2">
        <f t="shared" si="158"/>
        <v>6.5775055328847865E-2</v>
      </c>
      <c r="DG205" s="2">
        <f t="shared" si="159"/>
        <v>7.4556120295064754E-2</v>
      </c>
      <c r="DH205" s="2">
        <f t="shared" si="159"/>
        <v>8.7561023401182103E-2</v>
      </c>
      <c r="DI205" s="2">
        <f t="shared" si="159"/>
        <v>0.10056592650729945</v>
      </c>
      <c r="DJ205" s="2">
        <f t="shared" si="159"/>
        <v>0.1135708296134168</v>
      </c>
      <c r="DK205" s="2">
        <f t="shared" si="159"/>
        <v>0.12657573271953398</v>
      </c>
      <c r="DL205" s="2">
        <f t="shared" si="159"/>
        <v>0.13958063582565133</v>
      </c>
      <c r="DM205" s="2">
        <f t="shared" si="159"/>
        <v>0.15258553893176868</v>
      </c>
      <c r="DN205" s="2">
        <f t="shared" si="159"/>
        <v>0.16559044203788603</v>
      </c>
      <c r="DO205" s="2">
        <f t="shared" si="159"/>
        <v>0.17859534514400333</v>
      </c>
      <c r="DP205" s="2">
        <f t="shared" si="159"/>
        <v>0.19160024825012067</v>
      </c>
      <c r="DQ205" s="2">
        <f t="shared" si="159"/>
        <v>0.20460515135623802</v>
      </c>
    </row>
    <row r="206" spans="20:121" ht="3.75" customHeight="1" x14ac:dyDescent="0.25">
      <c r="T206" s="2">
        <v>0.52</v>
      </c>
      <c r="U206" s="2">
        <f t="shared" si="150"/>
        <v>1.087006125159256</v>
      </c>
      <c r="V206" s="2">
        <f t="shared" si="150"/>
        <v>1.074001222053139</v>
      </c>
      <c r="W206" s="2">
        <f t="shared" si="150"/>
        <v>1.0609963189470215</v>
      </c>
      <c r="X206" s="2">
        <f t="shared" si="150"/>
        <v>1.0479914158409041</v>
      </c>
      <c r="Y206" s="2">
        <f t="shared" si="150"/>
        <v>1.0349865127347866</v>
      </c>
      <c r="Z206" s="2">
        <f t="shared" si="150"/>
        <v>1.0219816096286696</v>
      </c>
      <c r="AA206" s="2">
        <f t="shared" si="150"/>
        <v>1.0089767065225521</v>
      </c>
      <c r="AB206" s="2">
        <f t="shared" si="150"/>
        <v>0.99597180341643476</v>
      </c>
      <c r="AC206" s="2">
        <f t="shared" si="150"/>
        <v>0.98296690031031764</v>
      </c>
      <c r="AD206" s="2">
        <f t="shared" si="150"/>
        <v>0.96996199720420018</v>
      </c>
      <c r="AE206" s="2">
        <f t="shared" si="151"/>
        <v>0.95695709409808294</v>
      </c>
      <c r="AF206" s="2">
        <f t="shared" si="151"/>
        <v>0.94395219099196548</v>
      </c>
      <c r="AG206" s="2">
        <f t="shared" si="151"/>
        <v>0.93094728788584824</v>
      </c>
      <c r="AH206" s="2">
        <f t="shared" si="151"/>
        <v>0.91794238477973089</v>
      </c>
      <c r="AI206" s="2">
        <f t="shared" si="151"/>
        <v>0.90493748167361354</v>
      </c>
      <c r="AJ206" s="2">
        <f t="shared" si="151"/>
        <v>0.89193257856749619</v>
      </c>
      <c r="AK206" s="2">
        <f t="shared" si="151"/>
        <v>0.87892767546137884</v>
      </c>
      <c r="AL206" s="2">
        <f t="shared" si="151"/>
        <v>0.86592277235526149</v>
      </c>
      <c r="AM206" s="2">
        <f t="shared" si="151"/>
        <v>0.85291786924914437</v>
      </c>
      <c r="AN206" s="2">
        <f t="shared" si="151"/>
        <v>0.83991296614302702</v>
      </c>
      <c r="AO206" s="2">
        <f t="shared" si="152"/>
        <v>0.82690806303690967</v>
      </c>
      <c r="AP206" s="2">
        <f t="shared" si="152"/>
        <v>0.81390315993079232</v>
      </c>
      <c r="AQ206" s="2">
        <f t="shared" si="152"/>
        <v>0.80089825682467497</v>
      </c>
      <c r="AR206" s="2">
        <f t="shared" si="152"/>
        <v>0.78789335371855762</v>
      </c>
      <c r="AS206" s="2">
        <f t="shared" si="152"/>
        <v>0.77488845061244038</v>
      </c>
      <c r="AT206" s="2">
        <f t="shared" si="152"/>
        <v>0.76188354750632292</v>
      </c>
      <c r="AU206" s="2">
        <f t="shared" si="152"/>
        <v>0.74887864440020568</v>
      </c>
      <c r="AV206" s="2">
        <f t="shared" si="152"/>
        <v>0.73587374129408833</v>
      </c>
      <c r="AW206" s="2">
        <f t="shared" si="152"/>
        <v>0.72286883818797099</v>
      </c>
      <c r="AX206" s="2">
        <f t="shared" si="152"/>
        <v>0.70986393508185364</v>
      </c>
      <c r="AY206" s="2">
        <f t="shared" si="153"/>
        <v>0.69685903197573629</v>
      </c>
      <c r="AZ206" s="2">
        <f t="shared" si="153"/>
        <v>0.68385412886961894</v>
      </c>
      <c r="BA206" s="2">
        <f t="shared" si="153"/>
        <v>0.67084922576350159</v>
      </c>
      <c r="BB206" s="2">
        <f t="shared" si="153"/>
        <v>0.65784432265738446</v>
      </c>
      <c r="BC206" s="2">
        <f t="shared" si="153"/>
        <v>0.644839419551267</v>
      </c>
      <c r="BD206" s="2">
        <f t="shared" si="153"/>
        <v>0.63183451644514976</v>
      </c>
      <c r="BE206" s="2">
        <f t="shared" si="153"/>
        <v>0.61882961333903241</v>
      </c>
      <c r="BF206" s="2">
        <f t="shared" si="153"/>
        <v>0.60582471023291506</v>
      </c>
      <c r="BG206" s="2">
        <f t="shared" si="153"/>
        <v>0.59281980712679772</v>
      </c>
      <c r="BH206" s="2">
        <f t="shared" si="153"/>
        <v>0.57981490402068037</v>
      </c>
      <c r="BI206" s="2">
        <f t="shared" si="154"/>
        <v>0.56681000091456313</v>
      </c>
      <c r="BJ206" s="2">
        <f t="shared" si="154"/>
        <v>0.55380509780844589</v>
      </c>
      <c r="BK206" s="2">
        <f t="shared" si="154"/>
        <v>0.54080019470232843</v>
      </c>
      <c r="BL206" s="2">
        <f t="shared" si="154"/>
        <v>0.52779529159621119</v>
      </c>
      <c r="BM206" s="2">
        <f t="shared" si="154"/>
        <v>0.51479038849009395</v>
      </c>
      <c r="BN206" s="2">
        <f t="shared" si="154"/>
        <v>0.50178548538397649</v>
      </c>
      <c r="BO206" s="2">
        <f t="shared" si="154"/>
        <v>0.4887805822778592</v>
      </c>
      <c r="BP206" s="2">
        <f t="shared" si="154"/>
        <v>0.47577567917174191</v>
      </c>
      <c r="BQ206" s="2">
        <f t="shared" si="154"/>
        <v>0.46277077606562456</v>
      </c>
      <c r="BR206" s="2">
        <f t="shared" si="154"/>
        <v>0.44976587295950721</v>
      </c>
      <c r="BS206" s="2">
        <f t="shared" si="155"/>
        <v>0.43676096985338986</v>
      </c>
      <c r="BT206" s="2">
        <f t="shared" si="155"/>
        <v>0.42375606674727251</v>
      </c>
      <c r="BU206" s="2">
        <f t="shared" si="155"/>
        <v>0.41075116364115516</v>
      </c>
      <c r="BV206" s="2">
        <f t="shared" si="155"/>
        <v>0.39774626053503792</v>
      </c>
      <c r="BW206" s="2">
        <f t="shared" si="155"/>
        <v>0.38474135742892046</v>
      </c>
      <c r="BX206" s="2">
        <f t="shared" si="155"/>
        <v>0.37173645432280322</v>
      </c>
      <c r="BY206" s="2">
        <f t="shared" si="155"/>
        <v>0.35873155121668576</v>
      </c>
      <c r="BZ206" s="2">
        <f t="shared" si="155"/>
        <v>0.34572664811056864</v>
      </c>
      <c r="CA206" s="2">
        <f t="shared" si="155"/>
        <v>0.3327217450044514</v>
      </c>
      <c r="CB206" s="2">
        <f t="shared" si="155"/>
        <v>0.31971684189833394</v>
      </c>
      <c r="CC206" s="2">
        <f t="shared" si="156"/>
        <v>0.3067119387922167</v>
      </c>
      <c r="CD206" s="2">
        <f t="shared" si="156"/>
        <v>0.29370703568609924</v>
      </c>
      <c r="CE206" s="2">
        <f t="shared" si="156"/>
        <v>0.280702132579982</v>
      </c>
      <c r="CF206" s="2">
        <f t="shared" si="156"/>
        <v>0.26769722947386465</v>
      </c>
      <c r="CG206" s="2">
        <f t="shared" si="156"/>
        <v>0.2546923263677473</v>
      </c>
      <c r="CH206" s="2">
        <f t="shared" si="156"/>
        <v>0.24168742326162995</v>
      </c>
      <c r="CI206" s="2">
        <f t="shared" si="156"/>
        <v>0.2286825201555126</v>
      </c>
      <c r="CJ206" s="2">
        <f t="shared" si="156"/>
        <v>0.21567761704939536</v>
      </c>
      <c r="CK206" s="2">
        <f t="shared" si="156"/>
        <v>0.2026727139432779</v>
      </c>
      <c r="CL206" s="2">
        <f t="shared" si="156"/>
        <v>0.18966781083716078</v>
      </c>
      <c r="CM206" s="2">
        <f t="shared" si="157"/>
        <v>0.17666290773104343</v>
      </c>
      <c r="CN206" s="2">
        <f t="shared" si="157"/>
        <v>0.16365800462492608</v>
      </c>
      <c r="CO206" s="2">
        <f t="shared" si="157"/>
        <v>0.15065310151880873</v>
      </c>
      <c r="CP206" s="2">
        <f t="shared" si="157"/>
        <v>0.13764819841269138</v>
      </c>
      <c r="CQ206" s="2">
        <f t="shared" si="157"/>
        <v>0.12464329530657403</v>
      </c>
      <c r="CR206" s="2">
        <f t="shared" si="157"/>
        <v>0.11163839220045679</v>
      </c>
      <c r="CS206" s="2">
        <f t="shared" si="157"/>
        <v>9.8633489094339444E-2</v>
      </c>
      <c r="CT206" s="2">
        <f t="shared" si="157"/>
        <v>8.5628585988222095E-2</v>
      </c>
      <c r="CU206" s="2">
        <f t="shared" si="157"/>
        <v>7.2623682882104745E-2</v>
      </c>
      <c r="CV206" s="2">
        <f t="shared" si="157"/>
        <v>5.9618779775987396E-2</v>
      </c>
      <c r="CW206" s="2">
        <f t="shared" si="158"/>
        <v>4.6613876669870047E-2</v>
      </c>
      <c r="CX206" s="2">
        <f t="shared" si="158"/>
        <v>3.3608973563752698E-2</v>
      </c>
      <c r="CY206" s="2">
        <f t="shared" si="158"/>
        <v>2.0604070457635459E-2</v>
      </c>
      <c r="CZ206" s="2">
        <f t="shared" si="158"/>
        <v>1.2683508061790083E-2</v>
      </c>
      <c r="DA206" s="2">
        <f t="shared" si="158"/>
        <v>1.9678604955672752E-2</v>
      </c>
      <c r="DB206" s="2">
        <f t="shared" si="158"/>
        <v>2.667370184955542E-2</v>
      </c>
      <c r="DC206" s="2">
        <f t="shared" si="158"/>
        <v>3.3668798743438089E-2</v>
      </c>
      <c r="DD206" s="2">
        <f t="shared" si="158"/>
        <v>4.4420445072951176E-2</v>
      </c>
      <c r="DE206" s="2">
        <f t="shared" si="158"/>
        <v>5.7425348179068525E-2</v>
      </c>
      <c r="DF206" s="2">
        <f t="shared" si="158"/>
        <v>7.0430251285185763E-2</v>
      </c>
      <c r="DG206" s="2">
        <f t="shared" si="159"/>
        <v>8.3435154391303112E-2</v>
      </c>
      <c r="DH206" s="2">
        <f t="shared" si="159"/>
        <v>9.6440057497420462E-2</v>
      </c>
      <c r="DI206" s="2">
        <f t="shared" si="159"/>
        <v>0.10944496060353781</v>
      </c>
      <c r="DJ206" s="2">
        <f t="shared" si="159"/>
        <v>0.12244986370965516</v>
      </c>
      <c r="DK206" s="2">
        <f t="shared" si="159"/>
        <v>0.13545476681577234</v>
      </c>
      <c r="DL206" s="2">
        <f t="shared" si="159"/>
        <v>0.14845966992188969</v>
      </c>
      <c r="DM206" s="2">
        <f t="shared" si="159"/>
        <v>0.16146457302800704</v>
      </c>
      <c r="DN206" s="2">
        <f t="shared" si="159"/>
        <v>0.17446947613412439</v>
      </c>
      <c r="DO206" s="2">
        <f t="shared" si="159"/>
        <v>0.18747437924024168</v>
      </c>
      <c r="DP206" s="2">
        <f t="shared" si="159"/>
        <v>0.20047928234635903</v>
      </c>
      <c r="DQ206" s="2">
        <f t="shared" si="159"/>
        <v>0.21348418545247638</v>
      </c>
    </row>
    <row r="207" spans="20:121" ht="3.75" customHeight="1" x14ac:dyDescent="0.25">
      <c r="T207" s="2">
        <v>0.53</v>
      </c>
      <c r="U207" s="2">
        <f t="shared" si="150"/>
        <v>1.0781270910630179</v>
      </c>
      <c r="V207" s="2">
        <f t="shared" si="150"/>
        <v>1.0651221879569004</v>
      </c>
      <c r="W207" s="2">
        <f t="shared" si="150"/>
        <v>1.0521172848507829</v>
      </c>
      <c r="X207" s="2">
        <f t="shared" si="150"/>
        <v>1.0391123817446659</v>
      </c>
      <c r="Y207" s="2">
        <f t="shared" si="150"/>
        <v>1.0261074786385485</v>
      </c>
      <c r="Z207" s="2">
        <f t="shared" si="150"/>
        <v>1.013102575532431</v>
      </c>
      <c r="AA207" s="2">
        <f t="shared" si="150"/>
        <v>1.0000976724263138</v>
      </c>
      <c r="AB207" s="2">
        <f t="shared" si="150"/>
        <v>0.98709276932019641</v>
      </c>
      <c r="AC207" s="2">
        <f t="shared" si="150"/>
        <v>0.97408786621407928</v>
      </c>
      <c r="AD207" s="2">
        <f t="shared" si="150"/>
        <v>0.96108296310796182</v>
      </c>
      <c r="AE207" s="2">
        <f t="shared" si="151"/>
        <v>0.94807806000184458</v>
      </c>
      <c r="AF207" s="2">
        <f t="shared" si="151"/>
        <v>0.93507315689572712</v>
      </c>
      <c r="AG207" s="2">
        <f t="shared" si="151"/>
        <v>0.92206825378960988</v>
      </c>
      <c r="AH207" s="2">
        <f t="shared" si="151"/>
        <v>0.90906335068349253</v>
      </c>
      <c r="AI207" s="2">
        <f t="shared" si="151"/>
        <v>0.89605844757737518</v>
      </c>
      <c r="AJ207" s="2">
        <f t="shared" si="151"/>
        <v>0.88305354447125783</v>
      </c>
      <c r="AK207" s="2">
        <f t="shared" si="151"/>
        <v>0.87004864136514048</v>
      </c>
      <c r="AL207" s="2">
        <f t="shared" si="151"/>
        <v>0.85704373825902314</v>
      </c>
      <c r="AM207" s="2">
        <f t="shared" si="151"/>
        <v>0.84403883515290601</v>
      </c>
      <c r="AN207" s="2">
        <f t="shared" si="151"/>
        <v>0.83103393204678866</v>
      </c>
      <c r="AO207" s="2">
        <f t="shared" si="152"/>
        <v>0.81802902894067131</v>
      </c>
      <c r="AP207" s="2">
        <f t="shared" si="152"/>
        <v>0.80502412583455396</v>
      </c>
      <c r="AQ207" s="2">
        <f t="shared" si="152"/>
        <v>0.79201922272843661</v>
      </c>
      <c r="AR207" s="2">
        <f t="shared" si="152"/>
        <v>0.77901431962231926</v>
      </c>
      <c r="AS207" s="2">
        <f t="shared" si="152"/>
        <v>0.76600941651620202</v>
      </c>
      <c r="AT207" s="2">
        <f t="shared" si="152"/>
        <v>0.75300451341008456</v>
      </c>
      <c r="AU207" s="2">
        <f t="shared" si="152"/>
        <v>0.73999961030396733</v>
      </c>
      <c r="AV207" s="2">
        <f t="shared" si="152"/>
        <v>0.72699470719784998</v>
      </c>
      <c r="AW207" s="2">
        <f t="shared" si="152"/>
        <v>0.71398980409173263</v>
      </c>
      <c r="AX207" s="2">
        <f t="shared" si="152"/>
        <v>0.70098490098561528</v>
      </c>
      <c r="AY207" s="2">
        <f t="shared" si="153"/>
        <v>0.68797999787949793</v>
      </c>
      <c r="AZ207" s="2">
        <f t="shared" si="153"/>
        <v>0.67497509477338058</v>
      </c>
      <c r="BA207" s="2">
        <f t="shared" si="153"/>
        <v>0.66197019166726323</v>
      </c>
      <c r="BB207" s="2">
        <f t="shared" si="153"/>
        <v>0.6489652885611461</v>
      </c>
      <c r="BC207" s="2">
        <f t="shared" si="153"/>
        <v>0.63596038545502864</v>
      </c>
      <c r="BD207" s="2">
        <f t="shared" si="153"/>
        <v>0.6229554823489114</v>
      </c>
      <c r="BE207" s="2">
        <f t="shared" si="153"/>
        <v>0.60995057924279406</v>
      </c>
      <c r="BF207" s="2">
        <f t="shared" si="153"/>
        <v>0.59694567613667671</v>
      </c>
      <c r="BG207" s="2">
        <f t="shared" si="153"/>
        <v>0.58394077303055936</v>
      </c>
      <c r="BH207" s="2">
        <f t="shared" si="153"/>
        <v>0.57093586992444201</v>
      </c>
      <c r="BI207" s="2">
        <f t="shared" si="154"/>
        <v>0.55793096681832477</v>
      </c>
      <c r="BJ207" s="2">
        <f t="shared" si="154"/>
        <v>0.54492606371220753</v>
      </c>
      <c r="BK207" s="2">
        <f t="shared" si="154"/>
        <v>0.53192116060609007</v>
      </c>
      <c r="BL207" s="2">
        <f t="shared" si="154"/>
        <v>0.51891625749997283</v>
      </c>
      <c r="BM207" s="2">
        <f t="shared" si="154"/>
        <v>0.50591135439385559</v>
      </c>
      <c r="BN207" s="2">
        <f t="shared" si="154"/>
        <v>0.49290645128773819</v>
      </c>
      <c r="BO207" s="2">
        <f t="shared" si="154"/>
        <v>0.47990154818162084</v>
      </c>
      <c r="BP207" s="2">
        <f t="shared" si="154"/>
        <v>0.46689664507550355</v>
      </c>
      <c r="BQ207" s="2">
        <f t="shared" si="154"/>
        <v>0.4538917419693862</v>
      </c>
      <c r="BR207" s="2">
        <f t="shared" si="154"/>
        <v>0.44088683886326885</v>
      </c>
      <c r="BS207" s="2">
        <f t="shared" si="155"/>
        <v>0.4278819357571515</v>
      </c>
      <c r="BT207" s="2">
        <f t="shared" si="155"/>
        <v>0.41487703265103415</v>
      </c>
      <c r="BU207" s="2">
        <f t="shared" si="155"/>
        <v>0.4018721295449168</v>
      </c>
      <c r="BV207" s="2">
        <f t="shared" si="155"/>
        <v>0.38886722643879956</v>
      </c>
      <c r="BW207" s="2">
        <f t="shared" si="155"/>
        <v>0.3758623233326821</v>
      </c>
      <c r="BX207" s="2">
        <f t="shared" si="155"/>
        <v>0.36285742022656486</v>
      </c>
      <c r="BY207" s="2">
        <f t="shared" si="155"/>
        <v>0.3498525171204474</v>
      </c>
      <c r="BZ207" s="2">
        <f t="shared" si="155"/>
        <v>0.33684761401433028</v>
      </c>
      <c r="CA207" s="2">
        <f t="shared" si="155"/>
        <v>0.32384271090821304</v>
      </c>
      <c r="CB207" s="2">
        <f t="shared" si="155"/>
        <v>0.31083780780209558</v>
      </c>
      <c r="CC207" s="2">
        <f t="shared" si="156"/>
        <v>0.29783290469597834</v>
      </c>
      <c r="CD207" s="2">
        <f t="shared" si="156"/>
        <v>0.28482800158986088</v>
      </c>
      <c r="CE207" s="2">
        <f t="shared" si="156"/>
        <v>0.27182309848374364</v>
      </c>
      <c r="CF207" s="2">
        <f t="shared" si="156"/>
        <v>0.25881819537762629</v>
      </c>
      <c r="CG207" s="2">
        <f t="shared" si="156"/>
        <v>0.24581329227150894</v>
      </c>
      <c r="CH207" s="2">
        <f t="shared" si="156"/>
        <v>0.23280838916539159</v>
      </c>
      <c r="CI207" s="2">
        <f t="shared" si="156"/>
        <v>0.21980348605927424</v>
      </c>
      <c r="CJ207" s="2">
        <f t="shared" si="156"/>
        <v>0.20679858295315701</v>
      </c>
      <c r="CK207" s="2">
        <f t="shared" si="156"/>
        <v>0.19379367984703955</v>
      </c>
      <c r="CL207" s="2">
        <f t="shared" si="156"/>
        <v>0.18078877674092242</v>
      </c>
      <c r="CM207" s="2">
        <f t="shared" si="157"/>
        <v>0.16778387363480507</v>
      </c>
      <c r="CN207" s="2">
        <f t="shared" si="157"/>
        <v>0.15477897052868772</v>
      </c>
      <c r="CO207" s="2">
        <f t="shared" si="157"/>
        <v>0.14177406742257037</v>
      </c>
      <c r="CP207" s="2">
        <f t="shared" si="157"/>
        <v>0.12876916431645302</v>
      </c>
      <c r="CQ207" s="2">
        <f t="shared" si="157"/>
        <v>0.11576426121033567</v>
      </c>
      <c r="CR207" s="2">
        <f t="shared" si="157"/>
        <v>0.10275935810421843</v>
      </c>
      <c r="CS207" s="2">
        <f t="shared" si="157"/>
        <v>8.9754454998101085E-2</v>
      </c>
      <c r="CT207" s="2">
        <f t="shared" si="157"/>
        <v>7.6749551891983736E-2</v>
      </c>
      <c r="CU207" s="2">
        <f t="shared" si="157"/>
        <v>6.3744648785866387E-2</v>
      </c>
      <c r="CV207" s="2">
        <f t="shared" si="157"/>
        <v>5.0739745679749038E-2</v>
      </c>
      <c r="CW207" s="2">
        <f t="shared" si="158"/>
        <v>3.7734842573631688E-2</v>
      </c>
      <c r="CX207" s="2">
        <f t="shared" si="158"/>
        <v>2.4729939467514339E-2</v>
      </c>
      <c r="CY207" s="2">
        <f t="shared" si="158"/>
        <v>1.1725036361397101E-2</v>
      </c>
      <c r="CZ207" s="2">
        <f t="shared" si="158"/>
        <v>1.5625421580284238E-3</v>
      </c>
      <c r="DA207" s="2">
        <f t="shared" si="158"/>
        <v>1.4284769850837487E-2</v>
      </c>
      <c r="DB207" s="2">
        <f t="shared" si="158"/>
        <v>2.7289672956954836E-2</v>
      </c>
      <c r="DC207" s="2">
        <f t="shared" si="158"/>
        <v>4.0294576063072185E-2</v>
      </c>
      <c r="DD207" s="2">
        <f t="shared" si="158"/>
        <v>5.3299479169189534E-2</v>
      </c>
      <c r="DE207" s="2">
        <f t="shared" si="158"/>
        <v>6.6304382275306883E-2</v>
      </c>
      <c r="DF207" s="2">
        <f t="shared" si="158"/>
        <v>7.9309285381424122E-2</v>
      </c>
      <c r="DG207" s="2">
        <f t="shared" si="159"/>
        <v>9.2314188487541471E-2</v>
      </c>
      <c r="DH207" s="2">
        <f t="shared" si="159"/>
        <v>0.10531909159365882</v>
      </c>
      <c r="DI207" s="2">
        <f t="shared" si="159"/>
        <v>0.11832399469977617</v>
      </c>
      <c r="DJ207" s="2">
        <f t="shared" si="159"/>
        <v>0.13132889780589352</v>
      </c>
      <c r="DK207" s="2">
        <f t="shared" si="159"/>
        <v>0.1443338009120107</v>
      </c>
      <c r="DL207" s="2">
        <f t="shared" si="159"/>
        <v>0.15733870401812805</v>
      </c>
      <c r="DM207" s="2">
        <f t="shared" si="159"/>
        <v>0.1703436071242454</v>
      </c>
      <c r="DN207" s="2">
        <f t="shared" si="159"/>
        <v>0.18334851023036275</v>
      </c>
      <c r="DO207" s="2">
        <f t="shared" si="159"/>
        <v>0.19635341333648004</v>
      </c>
      <c r="DP207" s="2">
        <f t="shared" si="159"/>
        <v>0.20935831644259739</v>
      </c>
      <c r="DQ207" s="2">
        <f t="shared" si="159"/>
        <v>0.22236321954871474</v>
      </c>
    </row>
    <row r="208" spans="20:121" ht="3.75" customHeight="1" x14ac:dyDescent="0.25">
      <c r="T208" s="2">
        <v>0.54</v>
      </c>
      <c r="U208" s="2">
        <f t="shared" si="150"/>
        <v>1.0692480569667793</v>
      </c>
      <c r="V208" s="2">
        <f t="shared" si="150"/>
        <v>1.0562431538606623</v>
      </c>
      <c r="W208" s="2">
        <f t="shared" si="150"/>
        <v>1.0432382507545448</v>
      </c>
      <c r="X208" s="2">
        <f t="shared" si="150"/>
        <v>1.0302333476484273</v>
      </c>
      <c r="Y208" s="2">
        <f t="shared" si="150"/>
        <v>1.0172284445423099</v>
      </c>
      <c r="Z208" s="2">
        <f t="shared" si="150"/>
        <v>1.0042235414361929</v>
      </c>
      <c r="AA208" s="2">
        <f t="shared" si="150"/>
        <v>0.9912186383300754</v>
      </c>
      <c r="AB208" s="2">
        <f t="shared" si="150"/>
        <v>0.97821373522395805</v>
      </c>
      <c r="AC208" s="2">
        <f t="shared" si="150"/>
        <v>0.96520883211784092</v>
      </c>
      <c r="AD208" s="2">
        <f t="shared" si="150"/>
        <v>0.95220392901172346</v>
      </c>
      <c r="AE208" s="2">
        <f t="shared" si="151"/>
        <v>0.93919902590560622</v>
      </c>
      <c r="AF208" s="2">
        <f t="shared" si="151"/>
        <v>0.92619412279948876</v>
      </c>
      <c r="AG208" s="2">
        <f t="shared" si="151"/>
        <v>0.91318921969337152</v>
      </c>
      <c r="AH208" s="2">
        <f t="shared" si="151"/>
        <v>0.90018431658725417</v>
      </c>
      <c r="AI208" s="2">
        <f t="shared" si="151"/>
        <v>0.88717941348113682</v>
      </c>
      <c r="AJ208" s="2">
        <f t="shared" si="151"/>
        <v>0.87417451037501948</v>
      </c>
      <c r="AK208" s="2">
        <f t="shared" si="151"/>
        <v>0.86116960726890213</v>
      </c>
      <c r="AL208" s="2">
        <f t="shared" si="151"/>
        <v>0.84816470416278478</v>
      </c>
      <c r="AM208" s="2">
        <f t="shared" si="151"/>
        <v>0.83515980105666765</v>
      </c>
      <c r="AN208" s="2">
        <f t="shared" si="151"/>
        <v>0.8221548979505503</v>
      </c>
      <c r="AO208" s="2">
        <f t="shared" si="152"/>
        <v>0.80914999484443295</v>
      </c>
      <c r="AP208" s="2">
        <f t="shared" si="152"/>
        <v>0.7961450917383156</v>
      </c>
      <c r="AQ208" s="2">
        <f t="shared" si="152"/>
        <v>0.78314018863219825</v>
      </c>
      <c r="AR208" s="2">
        <f t="shared" si="152"/>
        <v>0.7701352855260809</v>
      </c>
      <c r="AS208" s="2">
        <f t="shared" si="152"/>
        <v>0.75713038241996367</v>
      </c>
      <c r="AT208" s="2">
        <f t="shared" si="152"/>
        <v>0.74412547931384621</v>
      </c>
      <c r="AU208" s="2">
        <f t="shared" si="152"/>
        <v>0.73112057620772897</v>
      </c>
      <c r="AV208" s="2">
        <f t="shared" si="152"/>
        <v>0.71811567310161162</v>
      </c>
      <c r="AW208" s="2">
        <f t="shared" si="152"/>
        <v>0.70511076999549427</v>
      </c>
      <c r="AX208" s="2">
        <f t="shared" si="152"/>
        <v>0.69210586688937692</v>
      </c>
      <c r="AY208" s="2">
        <f t="shared" si="153"/>
        <v>0.67910096378325957</v>
      </c>
      <c r="AZ208" s="2">
        <f t="shared" si="153"/>
        <v>0.66609606067714222</v>
      </c>
      <c r="BA208" s="2">
        <f t="shared" si="153"/>
        <v>0.65309115757102487</v>
      </c>
      <c r="BB208" s="2">
        <f t="shared" si="153"/>
        <v>0.64008625446490774</v>
      </c>
      <c r="BC208" s="2">
        <f t="shared" si="153"/>
        <v>0.62708135135879028</v>
      </c>
      <c r="BD208" s="2">
        <f t="shared" si="153"/>
        <v>0.61407644825267305</v>
      </c>
      <c r="BE208" s="2">
        <f t="shared" si="153"/>
        <v>0.6010715451465557</v>
      </c>
      <c r="BF208" s="2">
        <f t="shared" si="153"/>
        <v>0.58806664204043835</v>
      </c>
      <c r="BG208" s="2">
        <f t="shared" si="153"/>
        <v>0.575061738934321</v>
      </c>
      <c r="BH208" s="2">
        <f t="shared" si="153"/>
        <v>0.56205683582820365</v>
      </c>
      <c r="BI208" s="2">
        <f t="shared" si="154"/>
        <v>0.54905193272208641</v>
      </c>
      <c r="BJ208" s="2">
        <f t="shared" si="154"/>
        <v>0.53604702961596917</v>
      </c>
      <c r="BK208" s="2">
        <f t="shared" si="154"/>
        <v>0.52304212650985171</v>
      </c>
      <c r="BL208" s="2">
        <f t="shared" si="154"/>
        <v>0.51003722340373447</v>
      </c>
      <c r="BM208" s="2">
        <f t="shared" si="154"/>
        <v>0.49703232029761718</v>
      </c>
      <c r="BN208" s="2">
        <f t="shared" si="154"/>
        <v>0.48402741719149983</v>
      </c>
      <c r="BO208" s="2">
        <f t="shared" si="154"/>
        <v>0.47102251408538248</v>
      </c>
      <c r="BP208" s="2">
        <f t="shared" si="154"/>
        <v>0.45801761097926519</v>
      </c>
      <c r="BQ208" s="2">
        <f t="shared" si="154"/>
        <v>0.44501270787314784</v>
      </c>
      <c r="BR208" s="2">
        <f t="shared" si="154"/>
        <v>0.43200780476703049</v>
      </c>
      <c r="BS208" s="2">
        <f t="shared" si="155"/>
        <v>0.41900290166091314</v>
      </c>
      <c r="BT208" s="2">
        <f t="shared" si="155"/>
        <v>0.40599799855479579</v>
      </c>
      <c r="BU208" s="2">
        <f t="shared" si="155"/>
        <v>0.39299309544867844</v>
      </c>
      <c r="BV208" s="2">
        <f t="shared" si="155"/>
        <v>0.3799881923425612</v>
      </c>
      <c r="BW208" s="2">
        <f t="shared" si="155"/>
        <v>0.36698328923644374</v>
      </c>
      <c r="BX208" s="2">
        <f t="shared" si="155"/>
        <v>0.35397838613032651</v>
      </c>
      <c r="BY208" s="2">
        <f t="shared" si="155"/>
        <v>0.34097348302420905</v>
      </c>
      <c r="BZ208" s="2">
        <f t="shared" si="155"/>
        <v>0.32796857991809192</v>
      </c>
      <c r="CA208" s="2">
        <f t="shared" si="155"/>
        <v>0.31496367681197468</v>
      </c>
      <c r="CB208" s="2">
        <f t="shared" si="155"/>
        <v>0.30195877370585722</v>
      </c>
      <c r="CC208" s="2">
        <f t="shared" si="156"/>
        <v>0.28895387059973998</v>
      </c>
      <c r="CD208" s="2">
        <f t="shared" si="156"/>
        <v>0.27594896749362252</v>
      </c>
      <c r="CE208" s="2">
        <f t="shared" si="156"/>
        <v>0.26294406438750528</v>
      </c>
      <c r="CF208" s="2">
        <f t="shared" si="156"/>
        <v>0.24993916128138793</v>
      </c>
      <c r="CG208" s="2">
        <f t="shared" si="156"/>
        <v>0.23693425817527058</v>
      </c>
      <c r="CH208" s="2">
        <f t="shared" si="156"/>
        <v>0.22392935506915324</v>
      </c>
      <c r="CI208" s="2">
        <f t="shared" si="156"/>
        <v>0.21092445196303589</v>
      </c>
      <c r="CJ208" s="2">
        <f t="shared" si="156"/>
        <v>0.19791954885691865</v>
      </c>
      <c r="CK208" s="2">
        <f t="shared" si="156"/>
        <v>0.18491464575080119</v>
      </c>
      <c r="CL208" s="2">
        <f t="shared" si="156"/>
        <v>0.17190974264468406</v>
      </c>
      <c r="CM208" s="2">
        <f t="shared" si="157"/>
        <v>0.15890483953856671</v>
      </c>
      <c r="CN208" s="2">
        <f t="shared" si="157"/>
        <v>0.14589993643244936</v>
      </c>
      <c r="CO208" s="2">
        <f t="shared" si="157"/>
        <v>0.13289503332633201</v>
      </c>
      <c r="CP208" s="2">
        <f t="shared" si="157"/>
        <v>0.11989013022021466</v>
      </c>
      <c r="CQ208" s="2">
        <f t="shared" si="157"/>
        <v>0.10688522711409731</v>
      </c>
      <c r="CR208" s="2">
        <f t="shared" si="157"/>
        <v>9.3880324007980076E-2</v>
      </c>
      <c r="CS208" s="2">
        <f t="shared" si="157"/>
        <v>8.0875420901862727E-2</v>
      </c>
      <c r="CT208" s="2">
        <f t="shared" si="157"/>
        <v>6.7870517795745378E-2</v>
      </c>
      <c r="CU208" s="2">
        <f t="shared" si="157"/>
        <v>5.4865614689628028E-2</v>
      </c>
      <c r="CV208" s="2">
        <f t="shared" si="157"/>
        <v>4.1860711583510679E-2</v>
      </c>
      <c r="CW208" s="2">
        <f t="shared" si="158"/>
        <v>3.0543714427381241E-2</v>
      </c>
      <c r="CX208" s="2">
        <f t="shared" si="158"/>
        <v>2.3548617533498573E-2</v>
      </c>
      <c r="CY208" s="2">
        <f t="shared" si="158"/>
        <v>1.6553520639616015E-2</v>
      </c>
      <c r="CZ208" s="2">
        <f t="shared" si="158"/>
        <v>1.0158900840958496E-2</v>
      </c>
      <c r="DA208" s="2">
        <f t="shared" si="158"/>
        <v>2.3163803947075845E-2</v>
      </c>
      <c r="DB208" s="2">
        <f t="shared" si="158"/>
        <v>3.6168707053193194E-2</v>
      </c>
      <c r="DC208" s="2">
        <f t="shared" si="158"/>
        <v>4.9173610159310543E-2</v>
      </c>
      <c r="DD208" s="2">
        <f t="shared" si="158"/>
        <v>6.2178513265427893E-2</v>
      </c>
      <c r="DE208" s="2">
        <f t="shared" si="158"/>
        <v>7.5183416371545242E-2</v>
      </c>
      <c r="DF208" s="2">
        <f t="shared" si="158"/>
        <v>8.818831947766248E-2</v>
      </c>
      <c r="DG208" s="2">
        <f t="shared" si="159"/>
        <v>0.10119322258377983</v>
      </c>
      <c r="DH208" s="2">
        <f t="shared" si="159"/>
        <v>0.11419812568989718</v>
      </c>
      <c r="DI208" s="2">
        <f t="shared" si="159"/>
        <v>0.12720302879601453</v>
      </c>
      <c r="DJ208" s="2">
        <f t="shared" si="159"/>
        <v>0.14020793190213188</v>
      </c>
      <c r="DK208" s="2">
        <f t="shared" si="159"/>
        <v>0.15321283500824906</v>
      </c>
      <c r="DL208" s="2">
        <f t="shared" si="159"/>
        <v>0.16621773811436641</v>
      </c>
      <c r="DM208" s="2">
        <f t="shared" si="159"/>
        <v>0.17922264122048376</v>
      </c>
      <c r="DN208" s="2">
        <f t="shared" si="159"/>
        <v>0.19222754432660111</v>
      </c>
      <c r="DO208" s="2">
        <f t="shared" si="159"/>
        <v>0.2052324474327184</v>
      </c>
      <c r="DP208" s="2">
        <f t="shared" si="159"/>
        <v>0.21823735053883575</v>
      </c>
      <c r="DQ208" s="2">
        <f t="shared" si="159"/>
        <v>0.2312422536449531</v>
      </c>
    </row>
    <row r="209" spans="20:121" ht="3.75" customHeight="1" x14ac:dyDescent="0.25">
      <c r="T209" s="2">
        <v>0.55000000000000004</v>
      </c>
      <c r="U209" s="2">
        <f t="shared" si="150"/>
        <v>1.0603690228705411</v>
      </c>
      <c r="V209" s="2">
        <f t="shared" si="150"/>
        <v>1.0473641197644237</v>
      </c>
      <c r="W209" s="2">
        <f t="shared" si="150"/>
        <v>1.0343592166583062</v>
      </c>
      <c r="X209" s="2">
        <f t="shared" si="150"/>
        <v>1.0213543135521892</v>
      </c>
      <c r="Y209" s="2">
        <f t="shared" si="150"/>
        <v>1.0083494104460717</v>
      </c>
      <c r="Z209" s="2">
        <f t="shared" si="150"/>
        <v>0.99534450733995439</v>
      </c>
      <c r="AA209" s="2">
        <f t="shared" si="150"/>
        <v>0.98233960423383704</v>
      </c>
      <c r="AB209" s="2">
        <f t="shared" si="150"/>
        <v>0.96933470112771969</v>
      </c>
      <c r="AC209" s="2">
        <f t="shared" si="150"/>
        <v>0.95632979802160256</v>
      </c>
      <c r="AD209" s="2">
        <f t="shared" si="150"/>
        <v>0.9433248949154851</v>
      </c>
      <c r="AE209" s="2">
        <f t="shared" si="151"/>
        <v>0.93031999180936786</v>
      </c>
      <c r="AF209" s="2">
        <f t="shared" si="151"/>
        <v>0.9173150887032504</v>
      </c>
      <c r="AG209" s="2">
        <f t="shared" si="151"/>
        <v>0.90431018559713316</v>
      </c>
      <c r="AH209" s="2">
        <f t="shared" si="151"/>
        <v>0.89130528249101582</v>
      </c>
      <c r="AI209" s="2">
        <f t="shared" si="151"/>
        <v>0.87830037938489847</v>
      </c>
      <c r="AJ209" s="2">
        <f t="shared" si="151"/>
        <v>0.86529547627878112</v>
      </c>
      <c r="AK209" s="2">
        <f t="shared" si="151"/>
        <v>0.85229057317266377</v>
      </c>
      <c r="AL209" s="2">
        <f t="shared" si="151"/>
        <v>0.83928567006654642</v>
      </c>
      <c r="AM209" s="2">
        <f t="shared" si="151"/>
        <v>0.82628076696042929</v>
      </c>
      <c r="AN209" s="2">
        <f t="shared" si="151"/>
        <v>0.81327586385431194</v>
      </c>
      <c r="AO209" s="2">
        <f t="shared" si="152"/>
        <v>0.80027096074819459</v>
      </c>
      <c r="AP209" s="2">
        <f t="shared" si="152"/>
        <v>0.78726605764207724</v>
      </c>
      <c r="AQ209" s="2">
        <f t="shared" si="152"/>
        <v>0.77426115453595989</v>
      </c>
      <c r="AR209" s="2">
        <f t="shared" si="152"/>
        <v>0.76125625142984255</v>
      </c>
      <c r="AS209" s="2">
        <f t="shared" si="152"/>
        <v>0.74825134832372531</v>
      </c>
      <c r="AT209" s="2">
        <f t="shared" si="152"/>
        <v>0.73524644521760785</v>
      </c>
      <c r="AU209" s="2">
        <f t="shared" si="152"/>
        <v>0.72224154211149061</v>
      </c>
      <c r="AV209" s="2">
        <f t="shared" si="152"/>
        <v>0.70923663900537326</v>
      </c>
      <c r="AW209" s="2">
        <f t="shared" si="152"/>
        <v>0.69623173589925591</v>
      </c>
      <c r="AX209" s="2">
        <f t="shared" si="152"/>
        <v>0.68322683279313856</v>
      </c>
      <c r="AY209" s="2">
        <f t="shared" si="153"/>
        <v>0.67022192968702121</v>
      </c>
      <c r="AZ209" s="2">
        <f t="shared" si="153"/>
        <v>0.65721702658090386</v>
      </c>
      <c r="BA209" s="2">
        <f t="shared" si="153"/>
        <v>0.64421212347478651</v>
      </c>
      <c r="BB209" s="2">
        <f t="shared" si="153"/>
        <v>0.63120722036866928</v>
      </c>
      <c r="BC209" s="2">
        <f t="shared" si="153"/>
        <v>0.61820231726255193</v>
      </c>
      <c r="BD209" s="2">
        <f t="shared" si="153"/>
        <v>0.60519741415643469</v>
      </c>
      <c r="BE209" s="2">
        <f t="shared" si="153"/>
        <v>0.59219251105031734</v>
      </c>
      <c r="BF209" s="2">
        <f t="shared" si="153"/>
        <v>0.57918760794419999</v>
      </c>
      <c r="BG209" s="2">
        <f t="shared" si="153"/>
        <v>0.56618270483808264</v>
      </c>
      <c r="BH209" s="2">
        <f t="shared" si="153"/>
        <v>0.55317780173196529</v>
      </c>
      <c r="BI209" s="2">
        <f t="shared" si="154"/>
        <v>0.54017289862584805</v>
      </c>
      <c r="BJ209" s="2">
        <f t="shared" si="154"/>
        <v>0.52716799551973081</v>
      </c>
      <c r="BK209" s="2">
        <f t="shared" si="154"/>
        <v>0.51416309241361335</v>
      </c>
      <c r="BL209" s="2">
        <f t="shared" si="154"/>
        <v>0.50115818930749612</v>
      </c>
      <c r="BM209" s="2">
        <f t="shared" si="154"/>
        <v>0.48815328620137882</v>
      </c>
      <c r="BN209" s="2">
        <f t="shared" si="154"/>
        <v>0.47514838309526147</v>
      </c>
      <c r="BO209" s="2">
        <f t="shared" si="154"/>
        <v>0.46214347998914412</v>
      </c>
      <c r="BP209" s="2">
        <f t="shared" si="154"/>
        <v>0.44913857688302683</v>
      </c>
      <c r="BQ209" s="2">
        <f t="shared" si="154"/>
        <v>0.43613367377690948</v>
      </c>
      <c r="BR209" s="2">
        <f t="shared" si="154"/>
        <v>0.42312877067079213</v>
      </c>
      <c r="BS209" s="2">
        <f t="shared" si="155"/>
        <v>0.41012386756467478</v>
      </c>
      <c r="BT209" s="2">
        <f t="shared" si="155"/>
        <v>0.39711896445855743</v>
      </c>
      <c r="BU209" s="2">
        <f t="shared" si="155"/>
        <v>0.38411406135244008</v>
      </c>
      <c r="BV209" s="2">
        <f t="shared" si="155"/>
        <v>0.37110915824632285</v>
      </c>
      <c r="BW209" s="2">
        <f t="shared" si="155"/>
        <v>0.35810425514020539</v>
      </c>
      <c r="BX209" s="2">
        <f t="shared" si="155"/>
        <v>0.34509935203408815</v>
      </c>
      <c r="BY209" s="2">
        <f t="shared" si="155"/>
        <v>0.33209444892797069</v>
      </c>
      <c r="BZ209" s="2">
        <f t="shared" si="155"/>
        <v>0.31908954582185356</v>
      </c>
      <c r="CA209" s="2">
        <f t="shared" si="155"/>
        <v>0.30608464271573632</v>
      </c>
      <c r="CB209" s="2">
        <f t="shared" si="155"/>
        <v>0.29307973960961886</v>
      </c>
      <c r="CC209" s="2">
        <f t="shared" si="156"/>
        <v>0.28007483650350162</v>
      </c>
      <c r="CD209" s="2">
        <f t="shared" si="156"/>
        <v>0.26706993339738416</v>
      </c>
      <c r="CE209" s="2">
        <f t="shared" si="156"/>
        <v>0.25406503029126692</v>
      </c>
      <c r="CF209" s="2">
        <f t="shared" si="156"/>
        <v>0.24106012718514958</v>
      </c>
      <c r="CG209" s="2">
        <f t="shared" si="156"/>
        <v>0.22805522407903223</v>
      </c>
      <c r="CH209" s="2">
        <f t="shared" si="156"/>
        <v>0.21505032097291488</v>
      </c>
      <c r="CI209" s="2">
        <f t="shared" si="156"/>
        <v>0.20204541786679753</v>
      </c>
      <c r="CJ209" s="2">
        <f t="shared" si="156"/>
        <v>0.18904051476068029</v>
      </c>
      <c r="CK209" s="2">
        <f t="shared" si="156"/>
        <v>0.17603561165456283</v>
      </c>
      <c r="CL209" s="2">
        <f t="shared" si="156"/>
        <v>0.1630307085484457</v>
      </c>
      <c r="CM209" s="2">
        <f t="shared" si="157"/>
        <v>0.15002580544232835</v>
      </c>
      <c r="CN209" s="2">
        <f t="shared" si="157"/>
        <v>0.137020902336211</v>
      </c>
      <c r="CO209" s="2">
        <f t="shared" si="157"/>
        <v>0.12401599923009365</v>
      </c>
      <c r="CP209" s="2">
        <f t="shared" si="157"/>
        <v>0.1110110961239763</v>
      </c>
      <c r="CQ209" s="2">
        <f t="shared" si="157"/>
        <v>9.8006193017858956E-2</v>
      </c>
      <c r="CR209" s="2">
        <f t="shared" si="157"/>
        <v>8.5001289911741718E-2</v>
      </c>
      <c r="CS209" s="2">
        <f t="shared" si="157"/>
        <v>7.1996386805624368E-2</v>
      </c>
      <c r="CT209" s="2">
        <f t="shared" si="157"/>
        <v>6.2649971012790906E-2</v>
      </c>
      <c r="CU209" s="2">
        <f t="shared" si="157"/>
        <v>5.5654874118908237E-2</v>
      </c>
      <c r="CV209" s="2">
        <f t="shared" si="157"/>
        <v>4.8659777225025569E-2</v>
      </c>
      <c r="CW209" s="2">
        <f t="shared" si="158"/>
        <v>4.16646803311429E-2</v>
      </c>
      <c r="CX209" s="2">
        <f t="shared" si="158"/>
        <v>3.4669583437260232E-2</v>
      </c>
      <c r="CY209" s="2">
        <f t="shared" si="158"/>
        <v>2.7674486543377674E-2</v>
      </c>
      <c r="CZ209" s="2">
        <f t="shared" si="158"/>
        <v>2.0679389649494895E-2</v>
      </c>
      <c r="DA209" s="2">
        <f t="shared" si="158"/>
        <v>3.2042838043314203E-2</v>
      </c>
      <c r="DB209" s="2">
        <f t="shared" si="158"/>
        <v>4.5047741149431553E-2</v>
      </c>
      <c r="DC209" s="2">
        <f t="shared" si="158"/>
        <v>5.8052644255548902E-2</v>
      </c>
      <c r="DD209" s="2">
        <f t="shared" si="158"/>
        <v>7.1057547361666251E-2</v>
      </c>
      <c r="DE209" s="2">
        <f t="shared" si="158"/>
        <v>8.40624504677836E-2</v>
      </c>
      <c r="DF209" s="2">
        <f t="shared" si="158"/>
        <v>9.7067353573900839E-2</v>
      </c>
      <c r="DG209" s="2">
        <f t="shared" si="159"/>
        <v>0.11007225668001819</v>
      </c>
      <c r="DH209" s="2">
        <f t="shared" si="159"/>
        <v>0.12307715978613554</v>
      </c>
      <c r="DI209" s="2">
        <f t="shared" si="159"/>
        <v>0.13608206289225289</v>
      </c>
      <c r="DJ209" s="2">
        <f t="shared" si="159"/>
        <v>0.14908696599837024</v>
      </c>
      <c r="DK209" s="2">
        <f t="shared" si="159"/>
        <v>0.16209186910448742</v>
      </c>
      <c r="DL209" s="2">
        <f t="shared" si="159"/>
        <v>0.17509677221060477</v>
      </c>
      <c r="DM209" s="2">
        <f t="shared" si="159"/>
        <v>0.18810167531672212</v>
      </c>
      <c r="DN209" s="2">
        <f t="shared" si="159"/>
        <v>0.20110657842283947</v>
      </c>
      <c r="DO209" s="2">
        <f t="shared" si="159"/>
        <v>0.21411148152895676</v>
      </c>
      <c r="DP209" s="2">
        <f t="shared" si="159"/>
        <v>0.22711638463507411</v>
      </c>
      <c r="DQ209" s="2">
        <f t="shared" si="159"/>
        <v>0.24012128774119146</v>
      </c>
    </row>
    <row r="210" spans="20:121" ht="3.75" customHeight="1" x14ac:dyDescent="0.25">
      <c r="T210" s="2">
        <v>0.56000000000000005</v>
      </c>
      <c r="U210" s="2">
        <f t="shared" si="150"/>
        <v>1.0514899887743026</v>
      </c>
      <c r="V210" s="2">
        <f t="shared" si="150"/>
        <v>1.0384850856681855</v>
      </c>
      <c r="W210" s="2">
        <f t="shared" si="150"/>
        <v>1.0254801825620681</v>
      </c>
      <c r="X210" s="2">
        <f t="shared" si="150"/>
        <v>1.0124752794559506</v>
      </c>
      <c r="Y210" s="2">
        <f t="shared" si="150"/>
        <v>0.99947037634983327</v>
      </c>
      <c r="Z210" s="2">
        <f t="shared" si="150"/>
        <v>0.98646547324371603</v>
      </c>
      <c r="AA210" s="2">
        <f t="shared" si="150"/>
        <v>0.97346057013759868</v>
      </c>
      <c r="AB210" s="2">
        <f t="shared" si="150"/>
        <v>0.96045566703148133</v>
      </c>
      <c r="AC210" s="2">
        <f t="shared" si="150"/>
        <v>0.9474507639253642</v>
      </c>
      <c r="AD210" s="2">
        <f t="shared" si="150"/>
        <v>0.93444586081924674</v>
      </c>
      <c r="AE210" s="2">
        <f t="shared" si="151"/>
        <v>0.9214409577131295</v>
      </c>
      <c r="AF210" s="2">
        <f t="shared" si="151"/>
        <v>0.90843605460701204</v>
      </c>
      <c r="AG210" s="2">
        <f t="shared" si="151"/>
        <v>0.89543115150089481</v>
      </c>
      <c r="AH210" s="2">
        <f t="shared" si="151"/>
        <v>0.88242624839477746</v>
      </c>
      <c r="AI210" s="2">
        <f t="shared" si="151"/>
        <v>0.86942134528866011</v>
      </c>
      <c r="AJ210" s="2">
        <f t="shared" si="151"/>
        <v>0.85641644218254276</v>
      </c>
      <c r="AK210" s="2">
        <f t="shared" si="151"/>
        <v>0.84341153907642541</v>
      </c>
      <c r="AL210" s="2">
        <f t="shared" si="151"/>
        <v>0.83040663597030806</v>
      </c>
      <c r="AM210" s="2">
        <f t="shared" si="151"/>
        <v>0.81740173286419093</v>
      </c>
      <c r="AN210" s="2">
        <f t="shared" si="151"/>
        <v>0.80439682975807358</v>
      </c>
      <c r="AO210" s="2">
        <f t="shared" si="152"/>
        <v>0.79139192665195623</v>
      </c>
      <c r="AP210" s="2">
        <f t="shared" si="152"/>
        <v>0.77838702354583889</v>
      </c>
      <c r="AQ210" s="2">
        <f t="shared" si="152"/>
        <v>0.76538212043972154</v>
      </c>
      <c r="AR210" s="2">
        <f t="shared" si="152"/>
        <v>0.75237721733360419</v>
      </c>
      <c r="AS210" s="2">
        <f t="shared" si="152"/>
        <v>0.73937231422748695</v>
      </c>
      <c r="AT210" s="2">
        <f t="shared" si="152"/>
        <v>0.72636741112136949</v>
      </c>
      <c r="AU210" s="2">
        <f t="shared" si="152"/>
        <v>0.71336250801525225</v>
      </c>
      <c r="AV210" s="2">
        <f t="shared" si="152"/>
        <v>0.7003576049091349</v>
      </c>
      <c r="AW210" s="2">
        <f t="shared" si="152"/>
        <v>0.68735270180301755</v>
      </c>
      <c r="AX210" s="2">
        <f t="shared" si="152"/>
        <v>0.6743477986969002</v>
      </c>
      <c r="AY210" s="2">
        <f t="shared" si="153"/>
        <v>0.66134289559078285</v>
      </c>
      <c r="AZ210" s="2">
        <f t="shared" si="153"/>
        <v>0.6483379924846655</v>
      </c>
      <c r="BA210" s="2">
        <f t="shared" si="153"/>
        <v>0.63533308937854815</v>
      </c>
      <c r="BB210" s="2">
        <f t="shared" si="153"/>
        <v>0.62232818627243092</v>
      </c>
      <c r="BC210" s="2">
        <f t="shared" si="153"/>
        <v>0.60932328316631357</v>
      </c>
      <c r="BD210" s="2">
        <f t="shared" si="153"/>
        <v>0.59631838006019633</v>
      </c>
      <c r="BE210" s="2">
        <f t="shared" si="153"/>
        <v>0.58331347695407898</v>
      </c>
      <c r="BF210" s="2">
        <f t="shared" si="153"/>
        <v>0.57030857384796163</v>
      </c>
      <c r="BG210" s="2">
        <f t="shared" si="153"/>
        <v>0.55730367074184428</v>
      </c>
      <c r="BH210" s="2">
        <f t="shared" si="153"/>
        <v>0.54429876763572693</v>
      </c>
      <c r="BI210" s="2">
        <f t="shared" si="154"/>
        <v>0.53129386452960969</v>
      </c>
      <c r="BJ210" s="2">
        <f t="shared" si="154"/>
        <v>0.51828896142349246</v>
      </c>
      <c r="BK210" s="2">
        <f t="shared" si="154"/>
        <v>0.505284058317375</v>
      </c>
      <c r="BL210" s="2">
        <f t="shared" si="154"/>
        <v>0.4922791552112577</v>
      </c>
      <c r="BM210" s="2">
        <f t="shared" si="154"/>
        <v>0.47927425210514046</v>
      </c>
      <c r="BN210" s="2">
        <f t="shared" si="154"/>
        <v>0.46626934899902311</v>
      </c>
      <c r="BO210" s="2">
        <f t="shared" si="154"/>
        <v>0.45326444589290577</v>
      </c>
      <c r="BP210" s="2">
        <f t="shared" si="154"/>
        <v>0.44025954278678847</v>
      </c>
      <c r="BQ210" s="2">
        <f t="shared" si="154"/>
        <v>0.42725463968067112</v>
      </c>
      <c r="BR210" s="2">
        <f t="shared" si="154"/>
        <v>0.41424973657455377</v>
      </c>
      <c r="BS210" s="2">
        <f t="shared" si="155"/>
        <v>0.40124483346843642</v>
      </c>
      <c r="BT210" s="2">
        <f t="shared" si="155"/>
        <v>0.38823993036231907</v>
      </c>
      <c r="BU210" s="2">
        <f t="shared" si="155"/>
        <v>0.37523502725620173</v>
      </c>
      <c r="BV210" s="2">
        <f t="shared" si="155"/>
        <v>0.36223012415008449</v>
      </c>
      <c r="BW210" s="2">
        <f t="shared" si="155"/>
        <v>0.34922522104396703</v>
      </c>
      <c r="BX210" s="2">
        <f t="shared" si="155"/>
        <v>0.33622031793784979</v>
      </c>
      <c r="BY210" s="2">
        <f t="shared" si="155"/>
        <v>0.32321541483173233</v>
      </c>
      <c r="BZ210" s="2">
        <f t="shared" si="155"/>
        <v>0.3102105117256152</v>
      </c>
      <c r="CA210" s="2">
        <f t="shared" si="155"/>
        <v>0.29720560861949796</v>
      </c>
      <c r="CB210" s="2">
        <f t="shared" si="155"/>
        <v>0.2842007055133805</v>
      </c>
      <c r="CC210" s="2">
        <f t="shared" si="156"/>
        <v>0.27119580240726326</v>
      </c>
      <c r="CD210" s="2">
        <f t="shared" si="156"/>
        <v>0.2581908993011458</v>
      </c>
      <c r="CE210" s="2">
        <f t="shared" si="156"/>
        <v>0.24518599619502857</v>
      </c>
      <c r="CF210" s="2">
        <f t="shared" si="156"/>
        <v>0.23218109308891122</v>
      </c>
      <c r="CG210" s="2">
        <f t="shared" si="156"/>
        <v>0.21917618998279387</v>
      </c>
      <c r="CH210" s="2">
        <f t="shared" si="156"/>
        <v>0.20617128687667652</v>
      </c>
      <c r="CI210" s="2">
        <f t="shared" si="156"/>
        <v>0.19316638377055917</v>
      </c>
      <c r="CJ210" s="2">
        <f t="shared" si="156"/>
        <v>0.18016148066444193</v>
      </c>
      <c r="CK210" s="2">
        <f t="shared" si="156"/>
        <v>0.16715657755832447</v>
      </c>
      <c r="CL210" s="2">
        <f t="shared" si="156"/>
        <v>0.15415167445220734</v>
      </c>
      <c r="CM210" s="2">
        <f t="shared" si="157"/>
        <v>0.14114677134608999</v>
      </c>
      <c r="CN210" s="2">
        <f t="shared" si="157"/>
        <v>0.12814186823997264</v>
      </c>
      <c r="CO210" s="2">
        <f t="shared" si="157"/>
        <v>0.1151369651338553</v>
      </c>
      <c r="CP210" s="2">
        <f t="shared" si="157"/>
        <v>0.10213206202773795</v>
      </c>
      <c r="CQ210" s="2">
        <f t="shared" si="157"/>
        <v>9.4756227598200682E-2</v>
      </c>
      <c r="CR210" s="2">
        <f t="shared" si="157"/>
        <v>8.7761130704317902E-2</v>
      </c>
      <c r="CS210" s="2">
        <f t="shared" si="157"/>
        <v>8.0766033810435234E-2</v>
      </c>
      <c r="CT210" s="2">
        <f t="shared" si="157"/>
        <v>7.3770936916552565E-2</v>
      </c>
      <c r="CU210" s="2">
        <f t="shared" si="157"/>
        <v>6.6775840022669897E-2</v>
      </c>
      <c r="CV210" s="2">
        <f t="shared" si="157"/>
        <v>5.9780743128787228E-2</v>
      </c>
      <c r="CW210" s="2">
        <f t="shared" si="158"/>
        <v>5.278564623490456E-2</v>
      </c>
      <c r="CX210" s="2">
        <f t="shared" si="158"/>
        <v>4.5790549341021891E-2</v>
      </c>
      <c r="CY210" s="2">
        <f t="shared" si="158"/>
        <v>3.8795452447139334E-2</v>
      </c>
      <c r="CZ210" s="2">
        <f t="shared" si="158"/>
        <v>3.1800355553256554E-2</v>
      </c>
      <c r="DA210" s="2">
        <f t="shared" si="158"/>
        <v>4.0921872139552562E-2</v>
      </c>
      <c r="DB210" s="2">
        <f t="shared" si="158"/>
        <v>5.3926775245669911E-2</v>
      </c>
      <c r="DC210" s="2">
        <f t="shared" si="158"/>
        <v>6.693167835178726E-2</v>
      </c>
      <c r="DD210" s="2">
        <f t="shared" si="158"/>
        <v>7.993658145790461E-2</v>
      </c>
      <c r="DE210" s="2">
        <f t="shared" si="158"/>
        <v>9.2941484564021959E-2</v>
      </c>
      <c r="DF210" s="2">
        <f t="shared" si="158"/>
        <v>0.1059463876701392</v>
      </c>
      <c r="DG210" s="2">
        <f t="shared" si="159"/>
        <v>0.11895129077625655</v>
      </c>
      <c r="DH210" s="2">
        <f t="shared" si="159"/>
        <v>0.1319561938823739</v>
      </c>
      <c r="DI210" s="2">
        <f t="shared" si="159"/>
        <v>0.14496109698849124</v>
      </c>
      <c r="DJ210" s="2">
        <f t="shared" si="159"/>
        <v>0.15796600009460859</v>
      </c>
      <c r="DK210" s="2">
        <f t="shared" si="159"/>
        <v>0.17097090320072578</v>
      </c>
      <c r="DL210" s="2">
        <f t="shared" si="159"/>
        <v>0.18397580630684313</v>
      </c>
      <c r="DM210" s="2">
        <f t="shared" si="159"/>
        <v>0.19698070941296048</v>
      </c>
      <c r="DN210" s="2">
        <f t="shared" si="159"/>
        <v>0.20998561251907782</v>
      </c>
      <c r="DO210" s="2">
        <f t="shared" si="159"/>
        <v>0.22299051562519512</v>
      </c>
      <c r="DP210" s="2">
        <f t="shared" si="159"/>
        <v>0.23599541873131247</v>
      </c>
      <c r="DQ210" s="2">
        <f t="shared" si="159"/>
        <v>0.24900032183742982</v>
      </c>
    </row>
    <row r="211" spans="20:121" ht="3.75" customHeight="1" x14ac:dyDescent="0.25">
      <c r="T211" s="2">
        <v>0.56999999999999995</v>
      </c>
      <c r="U211" s="2">
        <f t="shared" si="150"/>
        <v>1.0426109546780644</v>
      </c>
      <c r="V211" s="2">
        <f t="shared" si="150"/>
        <v>1.0296060515719472</v>
      </c>
      <c r="W211" s="2">
        <f t="shared" si="150"/>
        <v>1.0166011484658297</v>
      </c>
      <c r="X211" s="2">
        <f t="shared" si="150"/>
        <v>1.0035962453597125</v>
      </c>
      <c r="Y211" s="2">
        <f t="shared" si="150"/>
        <v>0.99059134225359502</v>
      </c>
      <c r="Z211" s="2">
        <f t="shared" si="150"/>
        <v>0.97758643914747778</v>
      </c>
      <c r="AA211" s="2">
        <f t="shared" si="150"/>
        <v>0.96458153604136043</v>
      </c>
      <c r="AB211" s="2">
        <f t="shared" si="150"/>
        <v>0.95157663293524308</v>
      </c>
      <c r="AC211" s="2">
        <f t="shared" si="150"/>
        <v>0.93857172982912596</v>
      </c>
      <c r="AD211" s="2">
        <f t="shared" si="150"/>
        <v>0.9255668267230085</v>
      </c>
      <c r="AE211" s="2">
        <f t="shared" si="151"/>
        <v>0.91256192361689126</v>
      </c>
      <c r="AF211" s="2">
        <f t="shared" si="151"/>
        <v>0.8995570205107738</v>
      </c>
      <c r="AG211" s="2">
        <f t="shared" si="151"/>
        <v>0.88655211740465656</v>
      </c>
      <c r="AH211" s="2">
        <f t="shared" si="151"/>
        <v>0.87354721429853921</v>
      </c>
      <c r="AI211" s="2">
        <f t="shared" si="151"/>
        <v>0.86054231119242186</v>
      </c>
      <c r="AJ211" s="2">
        <f t="shared" si="151"/>
        <v>0.84753740808630451</v>
      </c>
      <c r="AK211" s="2">
        <f t="shared" si="151"/>
        <v>0.83453250498018716</v>
      </c>
      <c r="AL211" s="2">
        <f t="shared" si="151"/>
        <v>0.82152760187406981</v>
      </c>
      <c r="AM211" s="2">
        <f t="shared" si="151"/>
        <v>0.80852269876795269</v>
      </c>
      <c r="AN211" s="2">
        <f t="shared" si="151"/>
        <v>0.79551779566183534</v>
      </c>
      <c r="AO211" s="2">
        <f t="shared" si="152"/>
        <v>0.78251289255571799</v>
      </c>
      <c r="AP211" s="2">
        <f t="shared" si="152"/>
        <v>0.76950798944960064</v>
      </c>
      <c r="AQ211" s="2">
        <f t="shared" si="152"/>
        <v>0.75650308634348329</v>
      </c>
      <c r="AR211" s="2">
        <f t="shared" si="152"/>
        <v>0.74349818323736594</v>
      </c>
      <c r="AS211" s="2">
        <f t="shared" si="152"/>
        <v>0.7304932801312487</v>
      </c>
      <c r="AT211" s="2">
        <f t="shared" si="152"/>
        <v>0.71748837702513124</v>
      </c>
      <c r="AU211" s="2">
        <f t="shared" si="152"/>
        <v>0.704483473919014</v>
      </c>
      <c r="AV211" s="2">
        <f t="shared" si="152"/>
        <v>0.69147857081289665</v>
      </c>
      <c r="AW211" s="2">
        <f t="shared" si="152"/>
        <v>0.6784736677067793</v>
      </c>
      <c r="AX211" s="2">
        <f t="shared" si="152"/>
        <v>0.66546876460066196</v>
      </c>
      <c r="AY211" s="2">
        <f t="shared" si="153"/>
        <v>0.65246386149454461</v>
      </c>
      <c r="AZ211" s="2">
        <f t="shared" si="153"/>
        <v>0.63945895838842726</v>
      </c>
      <c r="BA211" s="2">
        <f t="shared" si="153"/>
        <v>0.62645405528230991</v>
      </c>
      <c r="BB211" s="2">
        <f t="shared" si="153"/>
        <v>0.61344915217619267</v>
      </c>
      <c r="BC211" s="2">
        <f t="shared" si="153"/>
        <v>0.60044424907007543</v>
      </c>
      <c r="BD211" s="2">
        <f t="shared" si="153"/>
        <v>0.58743934596395808</v>
      </c>
      <c r="BE211" s="2">
        <f t="shared" si="153"/>
        <v>0.57443444285784073</v>
      </c>
      <c r="BF211" s="2">
        <f t="shared" si="153"/>
        <v>0.56142953975172338</v>
      </c>
      <c r="BG211" s="2">
        <f t="shared" si="153"/>
        <v>0.54842463664560603</v>
      </c>
      <c r="BH211" s="2">
        <f t="shared" si="153"/>
        <v>0.53541973353948868</v>
      </c>
      <c r="BI211" s="2">
        <f t="shared" si="154"/>
        <v>0.52241483043337145</v>
      </c>
      <c r="BJ211" s="2">
        <f t="shared" si="154"/>
        <v>0.5094099273272541</v>
      </c>
      <c r="BK211" s="2">
        <f t="shared" si="154"/>
        <v>0.4964050242211368</v>
      </c>
      <c r="BL211" s="2">
        <f t="shared" si="154"/>
        <v>0.48340012111501945</v>
      </c>
      <c r="BM211" s="2">
        <f t="shared" si="154"/>
        <v>0.47039521800890222</v>
      </c>
      <c r="BN211" s="2">
        <f t="shared" si="154"/>
        <v>0.45739031490278487</v>
      </c>
      <c r="BO211" s="2">
        <f t="shared" si="154"/>
        <v>0.44438541179666752</v>
      </c>
      <c r="BP211" s="2">
        <f t="shared" si="154"/>
        <v>0.43138050869055022</v>
      </c>
      <c r="BQ211" s="2">
        <f t="shared" si="154"/>
        <v>0.41837560558443287</v>
      </c>
      <c r="BR211" s="2">
        <f t="shared" si="154"/>
        <v>0.40537070247831553</v>
      </c>
      <c r="BS211" s="2">
        <f t="shared" si="155"/>
        <v>0.39236579937219818</v>
      </c>
      <c r="BT211" s="2">
        <f t="shared" si="155"/>
        <v>0.37936089626608083</v>
      </c>
      <c r="BU211" s="2">
        <f t="shared" si="155"/>
        <v>0.36635599315996348</v>
      </c>
      <c r="BV211" s="2">
        <f t="shared" si="155"/>
        <v>0.35335109005384624</v>
      </c>
      <c r="BW211" s="2">
        <f t="shared" si="155"/>
        <v>0.34034618694772878</v>
      </c>
      <c r="BX211" s="2">
        <f t="shared" si="155"/>
        <v>0.32734128384161154</v>
      </c>
      <c r="BY211" s="2">
        <f t="shared" si="155"/>
        <v>0.31433638073549408</v>
      </c>
      <c r="BZ211" s="2">
        <f t="shared" si="155"/>
        <v>0.30133147762937695</v>
      </c>
      <c r="CA211" s="2">
        <f t="shared" si="155"/>
        <v>0.28832657452325972</v>
      </c>
      <c r="CB211" s="2">
        <f t="shared" si="155"/>
        <v>0.27532167141714226</v>
      </c>
      <c r="CC211" s="2">
        <f t="shared" si="156"/>
        <v>0.26231676831102502</v>
      </c>
      <c r="CD211" s="2">
        <f t="shared" si="156"/>
        <v>0.24931186520490756</v>
      </c>
      <c r="CE211" s="2">
        <f t="shared" si="156"/>
        <v>0.23630696209879032</v>
      </c>
      <c r="CF211" s="2">
        <f t="shared" si="156"/>
        <v>0.22330205899267297</v>
      </c>
      <c r="CG211" s="2">
        <f t="shared" si="156"/>
        <v>0.21029715588655562</v>
      </c>
      <c r="CH211" s="2">
        <f t="shared" si="156"/>
        <v>0.19729225278043827</v>
      </c>
      <c r="CI211" s="2">
        <f t="shared" si="156"/>
        <v>0.18428734967432092</v>
      </c>
      <c r="CJ211" s="2">
        <f t="shared" si="156"/>
        <v>0.17128244656820368</v>
      </c>
      <c r="CK211" s="2">
        <f t="shared" si="156"/>
        <v>0.15827754346208622</v>
      </c>
      <c r="CL211" s="2">
        <f t="shared" si="156"/>
        <v>0.1452726403559691</v>
      </c>
      <c r="CM211" s="2">
        <f t="shared" si="157"/>
        <v>0.1338575810774929</v>
      </c>
      <c r="CN211" s="2">
        <f t="shared" si="157"/>
        <v>0.12686248418361024</v>
      </c>
      <c r="CO211" s="2">
        <f t="shared" si="157"/>
        <v>0.11986738728972757</v>
      </c>
      <c r="CP211" s="2">
        <f t="shared" si="157"/>
        <v>0.1128722903958449</v>
      </c>
      <c r="CQ211" s="2">
        <f t="shared" si="157"/>
        <v>0.10587719350196223</v>
      </c>
      <c r="CR211" s="2">
        <f t="shared" si="157"/>
        <v>9.8882096608079451E-2</v>
      </c>
      <c r="CS211" s="2">
        <f t="shared" si="157"/>
        <v>9.1886999714196782E-2</v>
      </c>
      <c r="CT211" s="2">
        <f t="shared" si="157"/>
        <v>8.4891902820314113E-2</v>
      </c>
      <c r="CU211" s="2">
        <f t="shared" si="157"/>
        <v>7.7896805926431445E-2</v>
      </c>
      <c r="CV211" s="2">
        <f t="shared" si="157"/>
        <v>7.0901709032548776E-2</v>
      </c>
      <c r="CW211" s="2">
        <f t="shared" si="158"/>
        <v>6.3906612138666108E-2</v>
      </c>
      <c r="CX211" s="2">
        <f t="shared" si="158"/>
        <v>5.6911515244783439E-2</v>
      </c>
      <c r="CY211" s="2">
        <f t="shared" si="158"/>
        <v>4.9916418350900882E-2</v>
      </c>
      <c r="CZ211" s="2">
        <f t="shared" si="158"/>
        <v>4.2921321457018102E-2</v>
      </c>
      <c r="DA211" s="2">
        <f t="shared" si="158"/>
        <v>4.9800906235790809E-2</v>
      </c>
      <c r="DB211" s="2">
        <f t="shared" si="158"/>
        <v>6.2805809341908159E-2</v>
      </c>
      <c r="DC211" s="2">
        <f t="shared" si="158"/>
        <v>7.5810712448025508E-2</v>
      </c>
      <c r="DD211" s="2">
        <f t="shared" si="158"/>
        <v>8.8815615554142857E-2</v>
      </c>
      <c r="DE211" s="2">
        <f t="shared" si="158"/>
        <v>0.10182051866026021</v>
      </c>
      <c r="DF211" s="2">
        <f t="shared" si="158"/>
        <v>0.11482542176637744</v>
      </c>
      <c r="DG211" s="2">
        <f t="shared" si="159"/>
        <v>0.12783032487249479</v>
      </c>
      <c r="DH211" s="2">
        <f t="shared" si="159"/>
        <v>0.14083522797861214</v>
      </c>
      <c r="DI211" s="2">
        <f t="shared" si="159"/>
        <v>0.15384013108472949</v>
      </c>
      <c r="DJ211" s="2">
        <f t="shared" si="159"/>
        <v>0.16684503419084684</v>
      </c>
      <c r="DK211" s="2">
        <f t="shared" si="159"/>
        <v>0.17984993729696402</v>
      </c>
      <c r="DL211" s="2">
        <f t="shared" si="159"/>
        <v>0.19285484040308137</v>
      </c>
      <c r="DM211" s="2">
        <f t="shared" si="159"/>
        <v>0.20585974350919872</v>
      </c>
      <c r="DN211" s="2">
        <f t="shared" si="159"/>
        <v>0.21886464661531607</v>
      </c>
      <c r="DO211" s="2">
        <f t="shared" si="159"/>
        <v>0.23186954972143337</v>
      </c>
      <c r="DP211" s="2">
        <f t="shared" si="159"/>
        <v>0.24487445282755071</v>
      </c>
      <c r="DQ211" s="2">
        <f t="shared" si="159"/>
        <v>0.25787935593366806</v>
      </c>
    </row>
    <row r="212" spans="20:121" ht="3.75" customHeight="1" x14ac:dyDescent="0.25">
      <c r="T212" s="2">
        <v>0.57999999999999996</v>
      </c>
      <c r="U212" s="2">
        <f t="shared" si="150"/>
        <v>1.0337319205818261</v>
      </c>
      <c r="V212" s="2">
        <f t="shared" si="150"/>
        <v>1.0207270174757088</v>
      </c>
      <c r="W212" s="2">
        <f t="shared" si="150"/>
        <v>1.0077221143695914</v>
      </c>
      <c r="X212" s="2">
        <f t="shared" si="150"/>
        <v>0.99471721126347412</v>
      </c>
      <c r="Y212" s="2">
        <f t="shared" si="150"/>
        <v>0.98171230815735666</v>
      </c>
      <c r="Z212" s="2">
        <f t="shared" si="150"/>
        <v>0.96870740505123942</v>
      </c>
      <c r="AA212" s="2">
        <f t="shared" si="150"/>
        <v>0.95570250194512207</v>
      </c>
      <c r="AB212" s="2">
        <f t="shared" si="150"/>
        <v>0.94269759883900472</v>
      </c>
      <c r="AC212" s="2">
        <f t="shared" si="150"/>
        <v>0.9296926957328876</v>
      </c>
      <c r="AD212" s="2">
        <f t="shared" si="150"/>
        <v>0.91668779262677014</v>
      </c>
      <c r="AE212" s="2">
        <f t="shared" si="151"/>
        <v>0.9036828895206529</v>
      </c>
      <c r="AF212" s="2">
        <f t="shared" si="151"/>
        <v>0.89067798641453544</v>
      </c>
      <c r="AG212" s="2">
        <f t="shared" si="151"/>
        <v>0.8776730833084182</v>
      </c>
      <c r="AH212" s="2">
        <f t="shared" si="151"/>
        <v>0.86466818020230085</v>
      </c>
      <c r="AI212" s="2">
        <f t="shared" si="151"/>
        <v>0.8516632770961835</v>
      </c>
      <c r="AJ212" s="2">
        <f t="shared" si="151"/>
        <v>0.83865837399006615</v>
      </c>
      <c r="AK212" s="2">
        <f t="shared" si="151"/>
        <v>0.8256534708839488</v>
      </c>
      <c r="AL212" s="2">
        <f t="shared" si="151"/>
        <v>0.81264856777783145</v>
      </c>
      <c r="AM212" s="2">
        <f t="shared" si="151"/>
        <v>0.79964366467171433</v>
      </c>
      <c r="AN212" s="2">
        <f t="shared" si="151"/>
        <v>0.78663876156559698</v>
      </c>
      <c r="AO212" s="2">
        <f t="shared" si="152"/>
        <v>0.77363385845947963</v>
      </c>
      <c r="AP212" s="2">
        <f t="shared" si="152"/>
        <v>0.76062895535336228</v>
      </c>
      <c r="AQ212" s="2">
        <f t="shared" si="152"/>
        <v>0.74762405224724493</v>
      </c>
      <c r="AR212" s="2">
        <f t="shared" si="152"/>
        <v>0.73461914914112758</v>
      </c>
      <c r="AS212" s="2">
        <f t="shared" si="152"/>
        <v>0.72161424603501034</v>
      </c>
      <c r="AT212" s="2">
        <f t="shared" si="152"/>
        <v>0.70860934292889288</v>
      </c>
      <c r="AU212" s="2">
        <f t="shared" si="152"/>
        <v>0.69560443982277564</v>
      </c>
      <c r="AV212" s="2">
        <f t="shared" si="152"/>
        <v>0.68259953671665829</v>
      </c>
      <c r="AW212" s="2">
        <f t="shared" si="152"/>
        <v>0.66959463361054095</v>
      </c>
      <c r="AX212" s="2">
        <f t="shared" si="152"/>
        <v>0.6565897305044236</v>
      </c>
      <c r="AY212" s="2">
        <f t="shared" si="153"/>
        <v>0.64358482739830625</v>
      </c>
      <c r="AZ212" s="2">
        <f t="shared" si="153"/>
        <v>0.6305799242921889</v>
      </c>
      <c r="BA212" s="2">
        <f t="shared" si="153"/>
        <v>0.61757502118607155</v>
      </c>
      <c r="BB212" s="2">
        <f t="shared" si="153"/>
        <v>0.60457011807995431</v>
      </c>
      <c r="BC212" s="2">
        <f t="shared" si="153"/>
        <v>0.59156521497383707</v>
      </c>
      <c r="BD212" s="2">
        <f t="shared" si="153"/>
        <v>0.57856031186771972</v>
      </c>
      <c r="BE212" s="2">
        <f t="shared" si="153"/>
        <v>0.56555540876160237</v>
      </c>
      <c r="BF212" s="2">
        <f t="shared" si="153"/>
        <v>0.55255050565548502</v>
      </c>
      <c r="BG212" s="2">
        <f t="shared" si="153"/>
        <v>0.53954560254936768</v>
      </c>
      <c r="BH212" s="2">
        <f t="shared" si="153"/>
        <v>0.52654069944325033</v>
      </c>
      <c r="BI212" s="2">
        <f t="shared" si="154"/>
        <v>0.51353579633713309</v>
      </c>
      <c r="BJ212" s="2">
        <f t="shared" si="154"/>
        <v>0.50053089323101574</v>
      </c>
      <c r="BK212" s="2">
        <f t="shared" si="154"/>
        <v>0.48752599012489845</v>
      </c>
      <c r="BL212" s="2">
        <f t="shared" si="154"/>
        <v>0.4745210870187811</v>
      </c>
      <c r="BM212" s="2">
        <f t="shared" si="154"/>
        <v>0.46151618391266386</v>
      </c>
      <c r="BN212" s="2">
        <f t="shared" si="154"/>
        <v>0.44851128080654651</v>
      </c>
      <c r="BO212" s="2">
        <f t="shared" si="154"/>
        <v>0.43550637770042916</v>
      </c>
      <c r="BP212" s="2">
        <f t="shared" si="154"/>
        <v>0.42250147459431187</v>
      </c>
      <c r="BQ212" s="2">
        <f t="shared" si="154"/>
        <v>0.40949657148819452</v>
      </c>
      <c r="BR212" s="2">
        <f t="shared" si="154"/>
        <v>0.39649166838207717</v>
      </c>
      <c r="BS212" s="2">
        <f t="shared" si="155"/>
        <v>0.38348676527595982</v>
      </c>
      <c r="BT212" s="2">
        <f t="shared" si="155"/>
        <v>0.37048186216984247</v>
      </c>
      <c r="BU212" s="2">
        <f t="shared" si="155"/>
        <v>0.35747695906372512</v>
      </c>
      <c r="BV212" s="2">
        <f t="shared" si="155"/>
        <v>0.34447205595760788</v>
      </c>
      <c r="BW212" s="2">
        <f t="shared" si="155"/>
        <v>0.33146715285149042</v>
      </c>
      <c r="BX212" s="2">
        <f t="shared" si="155"/>
        <v>0.31846224974537318</v>
      </c>
      <c r="BY212" s="2">
        <f t="shared" si="155"/>
        <v>0.30545734663925572</v>
      </c>
      <c r="BZ212" s="2">
        <f t="shared" si="155"/>
        <v>0.2924524435331386</v>
      </c>
      <c r="CA212" s="2">
        <f t="shared" si="155"/>
        <v>0.27944754042702136</v>
      </c>
      <c r="CB212" s="2">
        <f t="shared" si="155"/>
        <v>0.2664426373209039</v>
      </c>
      <c r="CC212" s="2">
        <f t="shared" si="156"/>
        <v>0.25343773421478666</v>
      </c>
      <c r="CD212" s="2">
        <f t="shared" si="156"/>
        <v>0.2404328311086692</v>
      </c>
      <c r="CE212" s="2">
        <f t="shared" si="156"/>
        <v>0.22742792800255196</v>
      </c>
      <c r="CF212" s="2">
        <f t="shared" si="156"/>
        <v>0.21442302489643461</v>
      </c>
      <c r="CG212" s="2">
        <f t="shared" si="156"/>
        <v>0.20141812179031726</v>
      </c>
      <c r="CH212" s="2">
        <f t="shared" si="156"/>
        <v>0.18841321868419991</v>
      </c>
      <c r="CI212" s="2">
        <f t="shared" si="156"/>
        <v>0.17540831557808256</v>
      </c>
      <c r="CJ212" s="2">
        <f t="shared" si="156"/>
        <v>0.16596383766290246</v>
      </c>
      <c r="CK212" s="2">
        <f t="shared" si="156"/>
        <v>0.1589687407690199</v>
      </c>
      <c r="CL212" s="2">
        <f t="shared" si="156"/>
        <v>0.15197364387513723</v>
      </c>
      <c r="CM212" s="2">
        <f t="shared" si="157"/>
        <v>0.14497854698125456</v>
      </c>
      <c r="CN212" s="2">
        <f t="shared" si="157"/>
        <v>0.13798345008737189</v>
      </c>
      <c r="CO212" s="2">
        <f t="shared" si="157"/>
        <v>0.13098835319348923</v>
      </c>
      <c r="CP212" s="2">
        <f t="shared" si="157"/>
        <v>0.12399325629960656</v>
      </c>
      <c r="CQ212" s="2">
        <f t="shared" si="157"/>
        <v>0.11699815940572389</v>
      </c>
      <c r="CR212" s="2">
        <f t="shared" si="157"/>
        <v>0.11000306251184111</v>
      </c>
      <c r="CS212" s="2">
        <f t="shared" si="157"/>
        <v>0.10300796561795844</v>
      </c>
      <c r="CT212" s="2">
        <f t="shared" si="157"/>
        <v>9.6012868724075773E-2</v>
      </c>
      <c r="CU212" s="2">
        <f t="shared" si="157"/>
        <v>8.9017771830193104E-2</v>
      </c>
      <c r="CV212" s="2">
        <f t="shared" si="157"/>
        <v>8.2022674936310436E-2</v>
      </c>
      <c r="CW212" s="2">
        <f t="shared" si="158"/>
        <v>7.5027578042427767E-2</v>
      </c>
      <c r="CX212" s="2">
        <f t="shared" si="158"/>
        <v>6.8032481148545099E-2</v>
      </c>
      <c r="CY212" s="2">
        <f t="shared" si="158"/>
        <v>6.1037384254662541E-2</v>
      </c>
      <c r="CZ212" s="2">
        <f t="shared" si="158"/>
        <v>5.4042287360779762E-2</v>
      </c>
      <c r="DA212" s="2">
        <f t="shared" si="158"/>
        <v>5.8679940332029168E-2</v>
      </c>
      <c r="DB212" s="2">
        <f t="shared" si="158"/>
        <v>7.1684843438146517E-2</v>
      </c>
      <c r="DC212" s="2">
        <f t="shared" si="158"/>
        <v>8.4689746544263866E-2</v>
      </c>
      <c r="DD212" s="2">
        <f t="shared" si="158"/>
        <v>9.7694649650381216E-2</v>
      </c>
      <c r="DE212" s="2">
        <f t="shared" si="158"/>
        <v>0.11069955275649856</v>
      </c>
      <c r="DF212" s="2">
        <f t="shared" si="158"/>
        <v>0.1237044558626158</v>
      </c>
      <c r="DG212" s="2">
        <f t="shared" si="159"/>
        <v>0.13670935896873315</v>
      </c>
      <c r="DH212" s="2">
        <f t="shared" si="159"/>
        <v>0.1497142620748505</v>
      </c>
      <c r="DI212" s="2">
        <f t="shared" si="159"/>
        <v>0.16271916518096785</v>
      </c>
      <c r="DJ212" s="2">
        <f t="shared" si="159"/>
        <v>0.1757240682870852</v>
      </c>
      <c r="DK212" s="2">
        <f t="shared" si="159"/>
        <v>0.18872897139320238</v>
      </c>
      <c r="DL212" s="2">
        <f t="shared" si="159"/>
        <v>0.20173387449931973</v>
      </c>
      <c r="DM212" s="2">
        <f t="shared" si="159"/>
        <v>0.21473877760543708</v>
      </c>
      <c r="DN212" s="2">
        <f t="shared" si="159"/>
        <v>0.22774368071155443</v>
      </c>
      <c r="DO212" s="2">
        <f t="shared" si="159"/>
        <v>0.24074858381767172</v>
      </c>
      <c r="DP212" s="2">
        <f t="shared" si="159"/>
        <v>0.25375348692378907</v>
      </c>
      <c r="DQ212" s="2">
        <f t="shared" si="159"/>
        <v>0.26675839002990642</v>
      </c>
    </row>
    <row r="213" spans="20:121" ht="3.75" customHeight="1" x14ac:dyDescent="0.25">
      <c r="T213" s="2">
        <v>0.59</v>
      </c>
      <c r="U213" s="2">
        <f t="shared" si="150"/>
        <v>1.0248528864855877</v>
      </c>
      <c r="V213" s="2">
        <f t="shared" si="150"/>
        <v>1.0118479833794705</v>
      </c>
      <c r="W213" s="2">
        <f t="shared" si="150"/>
        <v>0.998843080273353</v>
      </c>
      <c r="X213" s="2">
        <f t="shared" si="150"/>
        <v>0.98583817716723576</v>
      </c>
      <c r="Y213" s="2">
        <f t="shared" si="150"/>
        <v>0.9728332740611183</v>
      </c>
      <c r="Z213" s="2">
        <f t="shared" si="150"/>
        <v>0.95982837095500106</v>
      </c>
      <c r="AA213" s="2">
        <f t="shared" si="150"/>
        <v>0.94682346784888372</v>
      </c>
      <c r="AB213" s="2">
        <f t="shared" si="150"/>
        <v>0.93381856474276637</v>
      </c>
      <c r="AC213" s="2">
        <f t="shared" si="150"/>
        <v>0.92081366163664924</v>
      </c>
      <c r="AD213" s="2">
        <f t="shared" si="150"/>
        <v>0.90780875853053178</v>
      </c>
      <c r="AE213" s="2">
        <f t="shared" si="151"/>
        <v>0.89480385542441454</v>
      </c>
      <c r="AF213" s="2">
        <f t="shared" si="151"/>
        <v>0.88179895231829708</v>
      </c>
      <c r="AG213" s="2">
        <f t="shared" si="151"/>
        <v>0.86879404921217984</v>
      </c>
      <c r="AH213" s="2">
        <f t="shared" si="151"/>
        <v>0.85578914610606249</v>
      </c>
      <c r="AI213" s="2">
        <f t="shared" si="151"/>
        <v>0.84278424299994514</v>
      </c>
      <c r="AJ213" s="2">
        <f t="shared" si="151"/>
        <v>0.82977933989382779</v>
      </c>
      <c r="AK213" s="2">
        <f t="shared" si="151"/>
        <v>0.81677443678771044</v>
      </c>
      <c r="AL213" s="2">
        <f t="shared" si="151"/>
        <v>0.8037695336815931</v>
      </c>
      <c r="AM213" s="2">
        <f t="shared" si="151"/>
        <v>0.79076463057547597</v>
      </c>
      <c r="AN213" s="2">
        <f t="shared" si="151"/>
        <v>0.77775972746935862</v>
      </c>
      <c r="AO213" s="2">
        <f t="shared" si="152"/>
        <v>0.76475482436324127</v>
      </c>
      <c r="AP213" s="2">
        <f t="shared" si="152"/>
        <v>0.75174992125712392</v>
      </c>
      <c r="AQ213" s="2">
        <f t="shared" si="152"/>
        <v>0.73874501815100657</v>
      </c>
      <c r="AR213" s="2">
        <f t="shared" si="152"/>
        <v>0.72574011504488922</v>
      </c>
      <c r="AS213" s="2">
        <f t="shared" si="152"/>
        <v>0.71273521193877198</v>
      </c>
      <c r="AT213" s="2">
        <f t="shared" si="152"/>
        <v>0.69973030883265452</v>
      </c>
      <c r="AU213" s="2">
        <f t="shared" si="152"/>
        <v>0.68672540572653729</v>
      </c>
      <c r="AV213" s="2">
        <f t="shared" si="152"/>
        <v>0.67372050262041994</v>
      </c>
      <c r="AW213" s="2">
        <f t="shared" si="152"/>
        <v>0.66071559951430259</v>
      </c>
      <c r="AX213" s="2">
        <f t="shared" si="152"/>
        <v>0.64771069640818524</v>
      </c>
      <c r="AY213" s="2">
        <f t="shared" si="153"/>
        <v>0.63470579330206789</v>
      </c>
      <c r="AZ213" s="2">
        <f t="shared" si="153"/>
        <v>0.62170089019595054</v>
      </c>
      <c r="BA213" s="2">
        <f t="shared" si="153"/>
        <v>0.60869598708983319</v>
      </c>
      <c r="BB213" s="2">
        <f t="shared" si="153"/>
        <v>0.59569108398371595</v>
      </c>
      <c r="BC213" s="2">
        <f t="shared" si="153"/>
        <v>0.58268618087759871</v>
      </c>
      <c r="BD213" s="2">
        <f t="shared" si="153"/>
        <v>0.56968127777148136</v>
      </c>
      <c r="BE213" s="2">
        <f t="shared" si="153"/>
        <v>0.55667637466536402</v>
      </c>
      <c r="BF213" s="2">
        <f t="shared" si="153"/>
        <v>0.54367147155924667</v>
      </c>
      <c r="BG213" s="2">
        <f t="shared" si="153"/>
        <v>0.53066656845312932</v>
      </c>
      <c r="BH213" s="2">
        <f t="shared" si="153"/>
        <v>0.51766166534701197</v>
      </c>
      <c r="BI213" s="2">
        <f t="shared" si="154"/>
        <v>0.50465676224089473</v>
      </c>
      <c r="BJ213" s="2">
        <f t="shared" si="154"/>
        <v>0.49165185913477744</v>
      </c>
      <c r="BK213" s="2">
        <f t="shared" si="154"/>
        <v>0.47864695602866009</v>
      </c>
      <c r="BL213" s="2">
        <f t="shared" si="154"/>
        <v>0.46564205292254274</v>
      </c>
      <c r="BM213" s="2">
        <f t="shared" si="154"/>
        <v>0.4526371498164255</v>
      </c>
      <c r="BN213" s="2">
        <f t="shared" si="154"/>
        <v>0.43963224671030815</v>
      </c>
      <c r="BO213" s="2">
        <f t="shared" si="154"/>
        <v>0.4266273436041908</v>
      </c>
      <c r="BP213" s="2">
        <f t="shared" si="154"/>
        <v>0.41362244049807351</v>
      </c>
      <c r="BQ213" s="2">
        <f t="shared" si="154"/>
        <v>0.40061753739195616</v>
      </c>
      <c r="BR213" s="2">
        <f t="shared" si="154"/>
        <v>0.38761263428583881</v>
      </c>
      <c r="BS213" s="2">
        <f t="shared" si="155"/>
        <v>0.37460773117972146</v>
      </c>
      <c r="BT213" s="2">
        <f t="shared" si="155"/>
        <v>0.36160282807360411</v>
      </c>
      <c r="BU213" s="2">
        <f t="shared" si="155"/>
        <v>0.34859792496748676</v>
      </c>
      <c r="BV213" s="2">
        <f t="shared" si="155"/>
        <v>0.33559302186136952</v>
      </c>
      <c r="BW213" s="2">
        <f t="shared" si="155"/>
        <v>0.32258811875525206</v>
      </c>
      <c r="BX213" s="2">
        <f t="shared" si="155"/>
        <v>0.30958321564913482</v>
      </c>
      <c r="BY213" s="2">
        <f t="shared" si="155"/>
        <v>0.29657831254301736</v>
      </c>
      <c r="BZ213" s="2">
        <f t="shared" si="155"/>
        <v>0.28357340943690024</v>
      </c>
      <c r="CA213" s="2">
        <f t="shared" si="155"/>
        <v>0.270568506330783</v>
      </c>
      <c r="CB213" s="2">
        <f t="shared" si="155"/>
        <v>0.25756360322466554</v>
      </c>
      <c r="CC213" s="2">
        <f t="shared" si="156"/>
        <v>0.2445587001185483</v>
      </c>
      <c r="CD213" s="2">
        <f t="shared" si="156"/>
        <v>0.23155379701243084</v>
      </c>
      <c r="CE213" s="2">
        <f t="shared" si="156"/>
        <v>0.2185488939063136</v>
      </c>
      <c r="CF213" s="2">
        <f t="shared" si="156"/>
        <v>0.20554399080019625</v>
      </c>
      <c r="CG213" s="2">
        <f t="shared" si="156"/>
        <v>0.19807009424831223</v>
      </c>
      <c r="CH213" s="2">
        <f t="shared" si="156"/>
        <v>0.19107499735442957</v>
      </c>
      <c r="CI213" s="2">
        <f t="shared" si="156"/>
        <v>0.1840799004605469</v>
      </c>
      <c r="CJ213" s="2">
        <f t="shared" si="156"/>
        <v>0.17708480356666412</v>
      </c>
      <c r="CK213" s="2">
        <f t="shared" si="156"/>
        <v>0.17008970667278156</v>
      </c>
      <c r="CL213" s="2">
        <f t="shared" si="156"/>
        <v>0.16309460977889889</v>
      </c>
      <c r="CM213" s="2">
        <f t="shared" si="157"/>
        <v>0.15609951288501622</v>
      </c>
      <c r="CN213" s="2">
        <f t="shared" si="157"/>
        <v>0.14910441599113355</v>
      </c>
      <c r="CO213" s="2">
        <f t="shared" si="157"/>
        <v>0.14210931909725089</v>
      </c>
      <c r="CP213" s="2">
        <f t="shared" si="157"/>
        <v>0.13511422220336822</v>
      </c>
      <c r="CQ213" s="2">
        <f t="shared" si="157"/>
        <v>0.12811912530948555</v>
      </c>
      <c r="CR213" s="2">
        <f t="shared" si="157"/>
        <v>0.12112402841560277</v>
      </c>
      <c r="CS213" s="2">
        <f t="shared" si="157"/>
        <v>0.1141289315217201</v>
      </c>
      <c r="CT213" s="2">
        <f t="shared" si="157"/>
        <v>0.10713383462783743</v>
      </c>
      <c r="CU213" s="2">
        <f t="shared" si="157"/>
        <v>0.10013873773395476</v>
      </c>
      <c r="CV213" s="2">
        <f t="shared" si="157"/>
        <v>9.3143640840072095E-2</v>
      </c>
      <c r="CW213" s="2">
        <f t="shared" si="158"/>
        <v>8.6148543946189426E-2</v>
      </c>
      <c r="CX213" s="2">
        <f t="shared" si="158"/>
        <v>7.9153447052306758E-2</v>
      </c>
      <c r="CY213" s="2">
        <f t="shared" si="158"/>
        <v>7.21583501584242E-2</v>
      </c>
      <c r="CZ213" s="2">
        <f t="shared" si="158"/>
        <v>6.5163253264541421E-2</v>
      </c>
      <c r="DA213" s="2">
        <f t="shared" si="158"/>
        <v>6.7558974428267526E-2</v>
      </c>
      <c r="DB213" s="2">
        <f t="shared" si="158"/>
        <v>8.0563877534384876E-2</v>
      </c>
      <c r="DC213" s="2">
        <f t="shared" si="158"/>
        <v>9.3568780640502225E-2</v>
      </c>
      <c r="DD213" s="2">
        <f t="shared" si="158"/>
        <v>0.10657368374661957</v>
      </c>
      <c r="DE213" s="2">
        <f t="shared" si="158"/>
        <v>0.11957858685273692</v>
      </c>
      <c r="DF213" s="2">
        <f t="shared" si="158"/>
        <v>0.13258348995885416</v>
      </c>
      <c r="DG213" s="2">
        <f t="shared" si="159"/>
        <v>0.14558839306497151</v>
      </c>
      <c r="DH213" s="2">
        <f t="shared" si="159"/>
        <v>0.15859329617108886</v>
      </c>
      <c r="DI213" s="2">
        <f t="shared" si="159"/>
        <v>0.17159819927720621</v>
      </c>
      <c r="DJ213" s="2">
        <f t="shared" si="159"/>
        <v>0.18460310238332356</v>
      </c>
      <c r="DK213" s="2">
        <f t="shared" si="159"/>
        <v>0.19760800548944074</v>
      </c>
      <c r="DL213" s="2">
        <f t="shared" si="159"/>
        <v>0.21061290859555809</v>
      </c>
      <c r="DM213" s="2">
        <f t="shared" si="159"/>
        <v>0.22361781170167544</v>
      </c>
      <c r="DN213" s="2">
        <f t="shared" si="159"/>
        <v>0.23662271480779279</v>
      </c>
      <c r="DO213" s="2">
        <f t="shared" si="159"/>
        <v>0.24962761791391008</v>
      </c>
      <c r="DP213" s="2">
        <f t="shared" si="159"/>
        <v>0.26263252102002743</v>
      </c>
      <c r="DQ213" s="2">
        <f t="shared" si="159"/>
        <v>0.27563742412614478</v>
      </c>
    </row>
    <row r="214" spans="20:121" ht="3.75" customHeight="1" x14ac:dyDescent="0.25">
      <c r="T214" s="2">
        <v>0.6</v>
      </c>
      <c r="U214" s="2">
        <f t="shared" ref="U214:AD223" si="160">ABS(((U$153*$B$32)+((1-U$153)*$B$35)+(2*SQRT(U$153*(1-U$153)*$B$32*$B$35)*COS($H$29)))/(((U$153*$B$32)+((1-U$153)*$B$35)+(2*SQRT(U$153*(1-U$153)*$B$32*$B$35)*COS($H$29)))+((U$153*$B$33)+((1-U$153)*$B$36)+(2*SQRT(U$153*(1-U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U$153)</f>
        <v>1.0159738523893493</v>
      </c>
      <c r="V214" s="2">
        <f t="shared" si="160"/>
        <v>1.0029689492832321</v>
      </c>
      <c r="W214" s="2">
        <f t="shared" si="160"/>
        <v>0.98996404617711464</v>
      </c>
      <c r="X214" s="2">
        <f t="shared" si="160"/>
        <v>0.9769591430709974</v>
      </c>
      <c r="Y214" s="2">
        <f t="shared" si="160"/>
        <v>0.96395423996487994</v>
      </c>
      <c r="Z214" s="2">
        <f t="shared" si="160"/>
        <v>0.95094933685876271</v>
      </c>
      <c r="AA214" s="2">
        <f t="shared" si="160"/>
        <v>0.93794443375264536</v>
      </c>
      <c r="AB214" s="2">
        <f t="shared" si="160"/>
        <v>0.92493953064652801</v>
      </c>
      <c r="AC214" s="2">
        <f t="shared" si="160"/>
        <v>0.91193462754041088</v>
      </c>
      <c r="AD214" s="2">
        <f t="shared" si="160"/>
        <v>0.89892972443429342</v>
      </c>
      <c r="AE214" s="2">
        <f t="shared" ref="AE214:AN223" si="161">ABS(((AE$153*$B$32)+((1-AE$153)*$B$35)+(2*SQRT(AE$153*(1-AE$153)*$B$32*$B$35)*COS($H$29)))/(((AE$153*$B$32)+((1-AE$153)*$B$35)+(2*SQRT(AE$153*(1-AE$153)*$B$32*$B$35)*COS($H$29)))+((AE$153*$B$33)+((1-AE$153)*$B$36)+(2*SQRT(AE$153*(1-AE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AE$153)</f>
        <v>0.88592482132817618</v>
      </c>
      <c r="AF214" s="2">
        <f t="shared" si="161"/>
        <v>0.87291991822205872</v>
      </c>
      <c r="AG214" s="2">
        <f t="shared" si="161"/>
        <v>0.85991501511594148</v>
      </c>
      <c r="AH214" s="2">
        <f t="shared" si="161"/>
        <v>0.84691011200982413</v>
      </c>
      <c r="AI214" s="2">
        <f t="shared" si="161"/>
        <v>0.83390520890370678</v>
      </c>
      <c r="AJ214" s="2">
        <f t="shared" si="161"/>
        <v>0.82090030579758944</v>
      </c>
      <c r="AK214" s="2">
        <f t="shared" si="161"/>
        <v>0.80789540269147209</v>
      </c>
      <c r="AL214" s="2">
        <f t="shared" si="161"/>
        <v>0.79489049958535474</v>
      </c>
      <c r="AM214" s="2">
        <f t="shared" si="161"/>
        <v>0.78188559647923761</v>
      </c>
      <c r="AN214" s="2">
        <f t="shared" si="161"/>
        <v>0.76888069337312026</v>
      </c>
      <c r="AO214" s="2">
        <f t="shared" ref="AO214:AX223" si="162">ABS(((AO$153*$B$32)+((1-AO$153)*$B$35)+(2*SQRT(AO$153*(1-AO$153)*$B$32*$B$35)*COS($H$29)))/(((AO$153*$B$32)+((1-AO$153)*$B$35)+(2*SQRT(AO$153*(1-AO$153)*$B$32*$B$35)*COS($H$29)))+((AO$153*$B$33)+((1-AO$153)*$B$36)+(2*SQRT(AO$153*(1-AO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AO$153)</f>
        <v>0.75587579026700291</v>
      </c>
      <c r="AP214" s="2">
        <f t="shared" si="162"/>
        <v>0.74287088716088556</v>
      </c>
      <c r="AQ214" s="2">
        <f t="shared" si="162"/>
        <v>0.72986598405476821</v>
      </c>
      <c r="AR214" s="2">
        <f t="shared" si="162"/>
        <v>0.71686108094865086</v>
      </c>
      <c r="AS214" s="2">
        <f t="shared" si="162"/>
        <v>0.70385617784253363</v>
      </c>
      <c r="AT214" s="2">
        <f t="shared" si="162"/>
        <v>0.69085127473641617</v>
      </c>
      <c r="AU214" s="2">
        <f t="shared" si="162"/>
        <v>0.67784637163029893</v>
      </c>
      <c r="AV214" s="2">
        <f t="shared" si="162"/>
        <v>0.66484146852418158</v>
      </c>
      <c r="AW214" s="2">
        <f t="shared" si="162"/>
        <v>0.65183656541806423</v>
      </c>
      <c r="AX214" s="2">
        <f t="shared" si="162"/>
        <v>0.63883166231194688</v>
      </c>
      <c r="AY214" s="2">
        <f t="shared" ref="AY214:BH223" si="163">ABS(((AY$153*$B$32)+((1-AY$153)*$B$35)+(2*SQRT(AY$153*(1-AY$153)*$B$32*$B$35)*COS($H$29)))/(((AY$153*$B$32)+((1-AY$153)*$B$35)+(2*SQRT(AY$153*(1-AY$153)*$B$32*$B$35)*COS($H$29)))+((AY$153*$B$33)+((1-AY$153)*$B$36)+(2*SQRT(AY$153*(1-AY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AY$153)</f>
        <v>0.62582675920582953</v>
      </c>
      <c r="AZ214" s="2">
        <f t="shared" si="163"/>
        <v>0.61282185609971218</v>
      </c>
      <c r="BA214" s="2">
        <f t="shared" si="163"/>
        <v>0.59981695299359483</v>
      </c>
      <c r="BB214" s="2">
        <f t="shared" si="163"/>
        <v>0.58681204988747759</v>
      </c>
      <c r="BC214" s="2">
        <f t="shared" si="163"/>
        <v>0.57380714678136036</v>
      </c>
      <c r="BD214" s="2">
        <f t="shared" si="163"/>
        <v>0.56080224367524301</v>
      </c>
      <c r="BE214" s="2">
        <f t="shared" si="163"/>
        <v>0.54779734056912566</v>
      </c>
      <c r="BF214" s="2">
        <f t="shared" si="163"/>
        <v>0.53479243746300831</v>
      </c>
      <c r="BG214" s="2">
        <f t="shared" si="163"/>
        <v>0.52178753435689096</v>
      </c>
      <c r="BH214" s="2">
        <f t="shared" si="163"/>
        <v>0.50878263125077361</v>
      </c>
      <c r="BI214" s="2">
        <f t="shared" ref="BI214:BR223" si="164">ABS(((BI$153*$B$32)+((1-BI$153)*$B$35)+(2*SQRT(BI$153*(1-BI$153)*$B$32*$B$35)*COS($H$29)))/(((BI$153*$B$32)+((1-BI$153)*$B$35)+(2*SQRT(BI$153*(1-BI$153)*$B$32*$B$35)*COS($H$29)))+((BI$153*$B$33)+((1-BI$153)*$B$36)+(2*SQRT(BI$153*(1-BI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BI$153)</f>
        <v>0.49577772814465637</v>
      </c>
      <c r="BJ214" s="2">
        <f t="shared" si="164"/>
        <v>0.48277282503853908</v>
      </c>
      <c r="BK214" s="2">
        <f t="shared" si="164"/>
        <v>0.46976792193242173</v>
      </c>
      <c r="BL214" s="2">
        <f t="shared" si="164"/>
        <v>0.45676301882630438</v>
      </c>
      <c r="BM214" s="2">
        <f t="shared" si="164"/>
        <v>0.44375811572018714</v>
      </c>
      <c r="BN214" s="2">
        <f t="shared" si="164"/>
        <v>0.43075321261406979</v>
      </c>
      <c r="BO214" s="2">
        <f t="shared" si="164"/>
        <v>0.41774830950795244</v>
      </c>
      <c r="BP214" s="2">
        <f t="shared" si="164"/>
        <v>0.40474340640183515</v>
      </c>
      <c r="BQ214" s="2">
        <f t="shared" si="164"/>
        <v>0.3917385032957178</v>
      </c>
      <c r="BR214" s="2">
        <f t="shared" si="164"/>
        <v>0.37873360018960045</v>
      </c>
      <c r="BS214" s="2">
        <f t="shared" ref="BS214:CB223" si="165">ABS(((BS$153*$B$32)+((1-BS$153)*$B$35)+(2*SQRT(BS$153*(1-BS$153)*$B$32*$B$35)*COS($H$29)))/(((BS$153*$B$32)+((1-BS$153)*$B$35)+(2*SQRT(BS$153*(1-BS$153)*$B$32*$B$35)*COS($H$29)))+((BS$153*$B$33)+((1-BS$153)*$B$36)+(2*SQRT(BS$153*(1-BS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BS$153)</f>
        <v>0.3657286970834831</v>
      </c>
      <c r="BT214" s="2">
        <f t="shared" si="165"/>
        <v>0.35272379397736575</v>
      </c>
      <c r="BU214" s="2">
        <f t="shared" si="165"/>
        <v>0.3397188908712484</v>
      </c>
      <c r="BV214" s="2">
        <f t="shared" si="165"/>
        <v>0.32671398776513116</v>
      </c>
      <c r="BW214" s="2">
        <f t="shared" si="165"/>
        <v>0.3137090846590137</v>
      </c>
      <c r="BX214" s="2">
        <f t="shared" si="165"/>
        <v>0.30070418155289647</v>
      </c>
      <c r="BY214" s="2">
        <f t="shared" si="165"/>
        <v>0.28769927844677901</v>
      </c>
      <c r="BZ214" s="2">
        <f t="shared" si="165"/>
        <v>0.27469437534066188</v>
      </c>
      <c r="CA214" s="2">
        <f t="shared" si="165"/>
        <v>0.26168947223454464</v>
      </c>
      <c r="CB214" s="2">
        <f t="shared" si="165"/>
        <v>0.24868456912842718</v>
      </c>
      <c r="CC214" s="2">
        <f t="shared" ref="CC214:CL223" si="166">ABS(((CC$153*$B$32)+((1-CC$153)*$B$35)+(2*SQRT(CC$153*(1-CC$153)*$B$32*$B$35)*COS($H$29)))/(((CC$153*$B$32)+((1-CC$153)*$B$35)+(2*SQRT(CC$153*(1-CC$153)*$B$32*$B$35)*COS($H$29)))+((CC$153*$B$33)+((1-CC$153)*$B$36)+(2*SQRT(CC$153*(1-CC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CC$153)</f>
        <v>0.23717144772760457</v>
      </c>
      <c r="CD214" s="2">
        <f t="shared" si="166"/>
        <v>0.23017635083372201</v>
      </c>
      <c r="CE214" s="2">
        <f t="shared" si="166"/>
        <v>0.22318125393983923</v>
      </c>
      <c r="CF214" s="2">
        <f t="shared" si="166"/>
        <v>0.21618615704595656</v>
      </c>
      <c r="CG214" s="2">
        <f t="shared" si="166"/>
        <v>0.20919106015207389</v>
      </c>
      <c r="CH214" s="2">
        <f t="shared" si="166"/>
        <v>0.20219596325819122</v>
      </c>
      <c r="CI214" s="2">
        <f t="shared" si="166"/>
        <v>0.19520086636430856</v>
      </c>
      <c r="CJ214" s="2">
        <f t="shared" si="166"/>
        <v>0.18820576947042578</v>
      </c>
      <c r="CK214" s="2">
        <f t="shared" si="166"/>
        <v>0.18121067257654322</v>
      </c>
      <c r="CL214" s="2">
        <f t="shared" si="166"/>
        <v>0.17421557568266055</v>
      </c>
      <c r="CM214" s="2">
        <f t="shared" ref="CM214:CV223" si="167">ABS(((CM$153*$B$32)+((1-CM$153)*$B$35)+(2*SQRT(CM$153*(1-CM$153)*$B$32*$B$35)*COS($H$29)))/(((CM$153*$B$32)+((1-CM$153)*$B$35)+(2*SQRT(CM$153*(1-CM$153)*$B$32*$B$35)*COS($H$29)))+((CM$153*$B$33)+((1-CM$153)*$B$36)+(2*SQRT(CM$153*(1-CM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CM$153)</f>
        <v>0.16722047878877788</v>
      </c>
      <c r="CN214" s="2">
        <f t="shared" si="167"/>
        <v>0.16022538189489521</v>
      </c>
      <c r="CO214" s="2">
        <f t="shared" si="167"/>
        <v>0.15323028500101255</v>
      </c>
      <c r="CP214" s="2">
        <f t="shared" si="167"/>
        <v>0.14623518810712988</v>
      </c>
      <c r="CQ214" s="2">
        <f t="shared" si="167"/>
        <v>0.13924009121324721</v>
      </c>
      <c r="CR214" s="2">
        <f t="shared" si="167"/>
        <v>0.13224499431936443</v>
      </c>
      <c r="CS214" s="2">
        <f t="shared" si="167"/>
        <v>0.12524989742548176</v>
      </c>
      <c r="CT214" s="2">
        <f t="shared" si="167"/>
        <v>0.11825480053159909</v>
      </c>
      <c r="CU214" s="2">
        <f t="shared" si="167"/>
        <v>0.11125970363771642</v>
      </c>
      <c r="CV214" s="2">
        <f t="shared" si="167"/>
        <v>0.10426460674383375</v>
      </c>
      <c r="CW214" s="2">
        <f t="shared" ref="CW214:DF223" si="168">ABS(((CW$153*$B$32)+((1-CW$153)*$B$35)+(2*SQRT(CW$153*(1-CW$153)*$B$32*$B$35)*COS($H$29)))/(((CW$153*$B$32)+((1-CW$153)*$B$35)+(2*SQRT(CW$153*(1-CW$153)*$B$32*$B$35)*COS($H$29)))+((CW$153*$B$33)+((1-CW$153)*$B$36)+(2*SQRT(CW$153*(1-CW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CW$153)</f>
        <v>9.7269509849951086E-2</v>
      </c>
      <c r="CX214" s="2">
        <f t="shared" si="168"/>
        <v>9.0274412956068417E-2</v>
      </c>
      <c r="CY214" s="2">
        <f t="shared" si="168"/>
        <v>8.327931606218586E-2</v>
      </c>
      <c r="CZ214" s="2">
        <f t="shared" si="168"/>
        <v>7.628421916830308E-2</v>
      </c>
      <c r="DA214" s="2">
        <f t="shared" si="168"/>
        <v>7.6438008524505885E-2</v>
      </c>
      <c r="DB214" s="2">
        <f t="shared" si="168"/>
        <v>8.9442911630623234E-2</v>
      </c>
      <c r="DC214" s="2">
        <f t="shared" si="168"/>
        <v>0.10244781473674058</v>
      </c>
      <c r="DD214" s="2">
        <f t="shared" si="168"/>
        <v>0.11545271784285793</v>
      </c>
      <c r="DE214" s="2">
        <f t="shared" si="168"/>
        <v>0.12845762094897528</v>
      </c>
      <c r="DF214" s="2">
        <f t="shared" si="168"/>
        <v>0.14146252405509252</v>
      </c>
      <c r="DG214" s="2">
        <f t="shared" ref="DG214:DQ223" si="169">ABS(((DG$153*$B$32)+((1-DG$153)*$B$35)+(2*SQRT(DG$153*(1-DG$153)*$B$32*$B$35)*COS($H$29)))/(((DG$153*$B$32)+((1-DG$153)*$B$35)+(2*SQRT(DG$153*(1-DG$153)*$B$32*$B$35)*COS($H$29)))+((DG$153*$B$33)+((1-DG$153)*$B$36)+(2*SQRT(DG$153*(1-DG$153)*$B$33*$B$36)*COS($H$29))))-$T214)+ABS(((($T214*$B$38)+((1-$T214)*$B$41)+(2*SQRT($T214*(1-$T214)*$B$38*$B$41)*COS($H$30)))/((($T214*$B$38)+((1-$T214)*$B$41)+(2*SQRT($T214*(1-$T214)*$B$38*$B$41)*COS($H$30)))+(($T214*$B$39)+((1-$T214)*$B$42)+(2*SQRT($T214*(1-$T214)*$B$39*$B$42)*COS($H$30)))))-DG$153)</f>
        <v>0.15446742716120987</v>
      </c>
      <c r="DH214" s="2">
        <f t="shared" si="169"/>
        <v>0.16747233026732722</v>
      </c>
      <c r="DI214" s="2">
        <f t="shared" si="169"/>
        <v>0.18047723337344457</v>
      </c>
      <c r="DJ214" s="2">
        <f t="shared" si="169"/>
        <v>0.19348213647956192</v>
      </c>
      <c r="DK214" s="2">
        <f t="shared" si="169"/>
        <v>0.2064870395856791</v>
      </c>
      <c r="DL214" s="2">
        <f t="shared" si="169"/>
        <v>0.21949194269179645</v>
      </c>
      <c r="DM214" s="2">
        <f t="shared" si="169"/>
        <v>0.2324968457979138</v>
      </c>
      <c r="DN214" s="2">
        <f t="shared" si="169"/>
        <v>0.24550174890403115</v>
      </c>
      <c r="DO214" s="2">
        <f t="shared" si="169"/>
        <v>0.25850665201014844</v>
      </c>
      <c r="DP214" s="2">
        <f t="shared" si="169"/>
        <v>0.27151155511626579</v>
      </c>
      <c r="DQ214" s="2">
        <f t="shared" si="169"/>
        <v>0.28451645822238314</v>
      </c>
    </row>
    <row r="215" spans="20:121" ht="3.75" customHeight="1" x14ac:dyDescent="0.25">
      <c r="T215" s="2">
        <v>0.61</v>
      </c>
      <c r="U215" s="2">
        <f t="shared" si="160"/>
        <v>1.007094818293111</v>
      </c>
      <c r="V215" s="2">
        <f t="shared" si="160"/>
        <v>0.99408991518699374</v>
      </c>
      <c r="W215" s="2">
        <f t="shared" si="160"/>
        <v>0.98108501208087628</v>
      </c>
      <c r="X215" s="2">
        <f t="shared" si="160"/>
        <v>0.96808010897475905</v>
      </c>
      <c r="Y215" s="2">
        <f t="shared" si="160"/>
        <v>0.95507520586864159</v>
      </c>
      <c r="Z215" s="2">
        <f t="shared" si="160"/>
        <v>0.94207030276252435</v>
      </c>
      <c r="AA215" s="2">
        <f t="shared" si="160"/>
        <v>0.929065399656407</v>
      </c>
      <c r="AB215" s="2">
        <f t="shared" si="160"/>
        <v>0.91606049655028965</v>
      </c>
      <c r="AC215" s="2">
        <f t="shared" si="160"/>
        <v>0.90305559344417252</v>
      </c>
      <c r="AD215" s="2">
        <f t="shared" si="160"/>
        <v>0.89005069033805506</v>
      </c>
      <c r="AE215" s="2">
        <f t="shared" si="161"/>
        <v>0.87704578723193782</v>
      </c>
      <c r="AF215" s="2">
        <f t="shared" si="161"/>
        <v>0.86404088412582036</v>
      </c>
      <c r="AG215" s="2">
        <f t="shared" si="161"/>
        <v>0.85103598101970312</v>
      </c>
      <c r="AH215" s="2">
        <f t="shared" si="161"/>
        <v>0.83803107791358578</v>
      </c>
      <c r="AI215" s="2">
        <f t="shared" si="161"/>
        <v>0.82502617480746843</v>
      </c>
      <c r="AJ215" s="2">
        <f t="shared" si="161"/>
        <v>0.81202127170135108</v>
      </c>
      <c r="AK215" s="2">
        <f t="shared" si="161"/>
        <v>0.79901636859523373</v>
      </c>
      <c r="AL215" s="2">
        <f t="shared" si="161"/>
        <v>0.78601146548911638</v>
      </c>
      <c r="AM215" s="2">
        <f t="shared" si="161"/>
        <v>0.77300656238299925</v>
      </c>
      <c r="AN215" s="2">
        <f t="shared" si="161"/>
        <v>0.7600016592768819</v>
      </c>
      <c r="AO215" s="2">
        <f t="shared" si="162"/>
        <v>0.74699675617076455</v>
      </c>
      <c r="AP215" s="2">
        <f t="shared" si="162"/>
        <v>0.7339918530646472</v>
      </c>
      <c r="AQ215" s="2">
        <f t="shared" si="162"/>
        <v>0.72098694995852985</v>
      </c>
      <c r="AR215" s="2">
        <f t="shared" si="162"/>
        <v>0.70798204685241251</v>
      </c>
      <c r="AS215" s="2">
        <f t="shared" si="162"/>
        <v>0.69497714374629527</v>
      </c>
      <c r="AT215" s="2">
        <f t="shared" si="162"/>
        <v>0.68197224064017781</v>
      </c>
      <c r="AU215" s="2">
        <f t="shared" si="162"/>
        <v>0.66896733753406057</v>
      </c>
      <c r="AV215" s="2">
        <f t="shared" si="162"/>
        <v>0.65596243442794322</v>
      </c>
      <c r="AW215" s="2">
        <f t="shared" si="162"/>
        <v>0.64295753132182587</v>
      </c>
      <c r="AX215" s="2">
        <f t="shared" si="162"/>
        <v>0.62995262821570852</v>
      </c>
      <c r="AY215" s="2">
        <f t="shared" si="163"/>
        <v>0.61694772510959117</v>
      </c>
      <c r="AZ215" s="2">
        <f t="shared" si="163"/>
        <v>0.60394282200347382</v>
      </c>
      <c r="BA215" s="2">
        <f t="shared" si="163"/>
        <v>0.59093791889735647</v>
      </c>
      <c r="BB215" s="2">
        <f t="shared" si="163"/>
        <v>0.57793301579123924</v>
      </c>
      <c r="BC215" s="2">
        <f t="shared" si="163"/>
        <v>0.564928112685122</v>
      </c>
      <c r="BD215" s="2">
        <f t="shared" si="163"/>
        <v>0.55192320957900465</v>
      </c>
      <c r="BE215" s="2">
        <f t="shared" si="163"/>
        <v>0.5389183064728873</v>
      </c>
      <c r="BF215" s="2">
        <f t="shared" si="163"/>
        <v>0.52591340336676995</v>
      </c>
      <c r="BG215" s="2">
        <f t="shared" si="163"/>
        <v>0.5129085002606526</v>
      </c>
      <c r="BH215" s="2">
        <f t="shared" si="163"/>
        <v>0.49990359715453525</v>
      </c>
      <c r="BI215" s="2">
        <f t="shared" si="164"/>
        <v>0.48689869404841801</v>
      </c>
      <c r="BJ215" s="2">
        <f t="shared" si="164"/>
        <v>0.47389379094230072</v>
      </c>
      <c r="BK215" s="2">
        <f t="shared" si="164"/>
        <v>0.46088888783618337</v>
      </c>
      <c r="BL215" s="2">
        <f t="shared" si="164"/>
        <v>0.44788398473006602</v>
      </c>
      <c r="BM215" s="2">
        <f t="shared" si="164"/>
        <v>0.43487908162394878</v>
      </c>
      <c r="BN215" s="2">
        <f t="shared" si="164"/>
        <v>0.42187417851783143</v>
      </c>
      <c r="BO215" s="2">
        <f t="shared" si="164"/>
        <v>0.40886927541171408</v>
      </c>
      <c r="BP215" s="2">
        <f t="shared" si="164"/>
        <v>0.39586437230559679</v>
      </c>
      <c r="BQ215" s="2">
        <f t="shared" si="164"/>
        <v>0.38285946919947944</v>
      </c>
      <c r="BR215" s="2">
        <f t="shared" si="164"/>
        <v>0.36985456609336209</v>
      </c>
      <c r="BS215" s="2">
        <f t="shared" si="165"/>
        <v>0.35684966298724474</v>
      </c>
      <c r="BT215" s="2">
        <f t="shared" si="165"/>
        <v>0.34384475988112739</v>
      </c>
      <c r="BU215" s="2">
        <f t="shared" si="165"/>
        <v>0.33083985677501004</v>
      </c>
      <c r="BV215" s="2">
        <f t="shared" si="165"/>
        <v>0.31783495366889281</v>
      </c>
      <c r="BW215" s="2">
        <f t="shared" si="165"/>
        <v>0.30483005056277535</v>
      </c>
      <c r="BX215" s="2">
        <f t="shared" si="165"/>
        <v>0.29182514745665811</v>
      </c>
      <c r="BY215" s="2">
        <f t="shared" si="165"/>
        <v>0.27882024435054065</v>
      </c>
      <c r="BZ215" s="2">
        <f t="shared" si="165"/>
        <v>0.26927770431301434</v>
      </c>
      <c r="CA215" s="2">
        <f t="shared" si="165"/>
        <v>0.26228260741913156</v>
      </c>
      <c r="CB215" s="2">
        <f t="shared" si="165"/>
        <v>0.25528751052524901</v>
      </c>
      <c r="CC215" s="2">
        <f t="shared" si="166"/>
        <v>0.24829241363136623</v>
      </c>
      <c r="CD215" s="2">
        <f t="shared" si="166"/>
        <v>0.24129731673748367</v>
      </c>
      <c r="CE215" s="2">
        <f t="shared" si="166"/>
        <v>0.23430221984360089</v>
      </c>
      <c r="CF215" s="2">
        <f t="shared" si="166"/>
        <v>0.22730712294971822</v>
      </c>
      <c r="CG215" s="2">
        <f t="shared" si="166"/>
        <v>0.22031202605583555</v>
      </c>
      <c r="CH215" s="2">
        <f t="shared" si="166"/>
        <v>0.21331692916195288</v>
      </c>
      <c r="CI215" s="2">
        <f t="shared" si="166"/>
        <v>0.20632183226807022</v>
      </c>
      <c r="CJ215" s="2">
        <f t="shared" si="166"/>
        <v>0.19932673537418744</v>
      </c>
      <c r="CK215" s="2">
        <f t="shared" si="166"/>
        <v>0.19233163848030488</v>
      </c>
      <c r="CL215" s="2">
        <f t="shared" si="166"/>
        <v>0.18533654158642221</v>
      </c>
      <c r="CM215" s="2">
        <f t="shared" si="167"/>
        <v>0.17834144469253954</v>
      </c>
      <c r="CN215" s="2">
        <f t="shared" si="167"/>
        <v>0.17134634779865687</v>
      </c>
      <c r="CO215" s="2">
        <f t="shared" si="167"/>
        <v>0.1643512509047742</v>
      </c>
      <c r="CP215" s="2">
        <f t="shared" si="167"/>
        <v>0.15735615401089154</v>
      </c>
      <c r="CQ215" s="2">
        <f t="shared" si="167"/>
        <v>0.15036105711700887</v>
      </c>
      <c r="CR215" s="2">
        <f t="shared" si="167"/>
        <v>0.14336596022312609</v>
      </c>
      <c r="CS215" s="2">
        <f t="shared" si="167"/>
        <v>0.13637086332924342</v>
      </c>
      <c r="CT215" s="2">
        <f t="shared" si="167"/>
        <v>0.12937576643536075</v>
      </c>
      <c r="CU215" s="2">
        <f t="shared" si="167"/>
        <v>0.12238066954147808</v>
      </c>
      <c r="CV215" s="2">
        <f t="shared" si="167"/>
        <v>0.11538557264759541</v>
      </c>
      <c r="CW215" s="2">
        <f t="shared" si="168"/>
        <v>0.10839047575371275</v>
      </c>
      <c r="CX215" s="2">
        <f t="shared" si="168"/>
        <v>0.10139537885983008</v>
      </c>
      <c r="CY215" s="2">
        <f t="shared" si="168"/>
        <v>9.4400281965947519E-2</v>
      </c>
      <c r="CZ215" s="2">
        <f t="shared" si="168"/>
        <v>8.7405185072064739E-2</v>
      </c>
      <c r="DA215" s="2">
        <f t="shared" si="168"/>
        <v>8.5317042620744243E-2</v>
      </c>
      <c r="DB215" s="2">
        <f t="shared" si="168"/>
        <v>9.8321945726861593E-2</v>
      </c>
      <c r="DC215" s="2">
        <f t="shared" si="168"/>
        <v>0.11132684883297894</v>
      </c>
      <c r="DD215" s="2">
        <f t="shared" si="168"/>
        <v>0.12433175193909629</v>
      </c>
      <c r="DE215" s="2">
        <f t="shared" si="168"/>
        <v>0.13733665504521364</v>
      </c>
      <c r="DF215" s="2">
        <f t="shared" si="168"/>
        <v>0.15034155815133088</v>
      </c>
      <c r="DG215" s="2">
        <f t="shared" si="169"/>
        <v>0.16334646125744823</v>
      </c>
      <c r="DH215" s="2">
        <f t="shared" si="169"/>
        <v>0.17635136436356558</v>
      </c>
      <c r="DI215" s="2">
        <f t="shared" si="169"/>
        <v>0.18935626746968293</v>
      </c>
      <c r="DJ215" s="2">
        <f t="shared" si="169"/>
        <v>0.20236117057580028</v>
      </c>
      <c r="DK215" s="2">
        <f t="shared" si="169"/>
        <v>0.21536607368191746</v>
      </c>
      <c r="DL215" s="2">
        <f t="shared" si="169"/>
        <v>0.22837097678803481</v>
      </c>
      <c r="DM215" s="2">
        <f t="shared" si="169"/>
        <v>0.24137587989415216</v>
      </c>
      <c r="DN215" s="2">
        <f t="shared" si="169"/>
        <v>0.25438078300026951</v>
      </c>
      <c r="DO215" s="2">
        <f t="shared" si="169"/>
        <v>0.2673856861063868</v>
      </c>
      <c r="DP215" s="2">
        <f t="shared" si="169"/>
        <v>0.28039058921250415</v>
      </c>
      <c r="DQ215" s="2">
        <f t="shared" si="169"/>
        <v>0.2933954923186215</v>
      </c>
    </row>
    <row r="216" spans="20:121" ht="3.75" customHeight="1" x14ac:dyDescent="0.25">
      <c r="T216" s="2">
        <v>0.62</v>
      </c>
      <c r="U216" s="2">
        <f t="shared" si="160"/>
        <v>0.99821578419687262</v>
      </c>
      <c r="V216" s="2">
        <f t="shared" si="160"/>
        <v>0.98521088109075539</v>
      </c>
      <c r="W216" s="2">
        <f t="shared" si="160"/>
        <v>0.97220597798463793</v>
      </c>
      <c r="X216" s="2">
        <f t="shared" si="160"/>
        <v>0.95920107487852069</v>
      </c>
      <c r="Y216" s="2">
        <f t="shared" si="160"/>
        <v>0.94619617177240323</v>
      </c>
      <c r="Z216" s="2">
        <f t="shared" si="160"/>
        <v>0.93319126866628599</v>
      </c>
      <c r="AA216" s="2">
        <f t="shared" si="160"/>
        <v>0.92018636556016864</v>
      </c>
      <c r="AB216" s="2">
        <f t="shared" si="160"/>
        <v>0.90718146245405129</v>
      </c>
      <c r="AC216" s="2">
        <f t="shared" si="160"/>
        <v>0.89417655934793416</v>
      </c>
      <c r="AD216" s="2">
        <f t="shared" si="160"/>
        <v>0.8811716562418167</v>
      </c>
      <c r="AE216" s="2">
        <f t="shared" si="161"/>
        <v>0.86816675313569946</v>
      </c>
      <c r="AF216" s="2">
        <f t="shared" si="161"/>
        <v>0.855161850029582</v>
      </c>
      <c r="AG216" s="2">
        <f t="shared" si="161"/>
        <v>0.84215694692346477</v>
      </c>
      <c r="AH216" s="2">
        <f t="shared" si="161"/>
        <v>0.82915204381734742</v>
      </c>
      <c r="AI216" s="2">
        <f t="shared" si="161"/>
        <v>0.81614714071123007</v>
      </c>
      <c r="AJ216" s="2">
        <f t="shared" si="161"/>
        <v>0.80314223760511272</v>
      </c>
      <c r="AK216" s="2">
        <f t="shared" si="161"/>
        <v>0.79013733449899537</v>
      </c>
      <c r="AL216" s="2">
        <f t="shared" si="161"/>
        <v>0.77713243139287802</v>
      </c>
      <c r="AM216" s="2">
        <f t="shared" si="161"/>
        <v>0.76412752828676089</v>
      </c>
      <c r="AN216" s="2">
        <f t="shared" si="161"/>
        <v>0.75112262518064354</v>
      </c>
      <c r="AO216" s="2">
        <f t="shared" si="162"/>
        <v>0.73811772207452619</v>
      </c>
      <c r="AP216" s="2">
        <f t="shared" si="162"/>
        <v>0.72511281896840885</v>
      </c>
      <c r="AQ216" s="2">
        <f t="shared" si="162"/>
        <v>0.7121079158622915</v>
      </c>
      <c r="AR216" s="2">
        <f t="shared" si="162"/>
        <v>0.69910301275617415</v>
      </c>
      <c r="AS216" s="2">
        <f t="shared" si="162"/>
        <v>0.68609810965005691</v>
      </c>
      <c r="AT216" s="2">
        <f t="shared" si="162"/>
        <v>0.67309320654393945</v>
      </c>
      <c r="AU216" s="2">
        <f t="shared" si="162"/>
        <v>0.66008830343782221</v>
      </c>
      <c r="AV216" s="2">
        <f t="shared" si="162"/>
        <v>0.64708340033170486</v>
      </c>
      <c r="AW216" s="2">
        <f t="shared" si="162"/>
        <v>0.63407849722558751</v>
      </c>
      <c r="AX216" s="2">
        <f t="shared" si="162"/>
        <v>0.62107359411947016</v>
      </c>
      <c r="AY216" s="2">
        <f t="shared" si="163"/>
        <v>0.60806869101335281</v>
      </c>
      <c r="AZ216" s="2">
        <f t="shared" si="163"/>
        <v>0.59506378790723546</v>
      </c>
      <c r="BA216" s="2">
        <f t="shared" si="163"/>
        <v>0.58205888480111811</v>
      </c>
      <c r="BB216" s="2">
        <f t="shared" si="163"/>
        <v>0.56905398169500088</v>
      </c>
      <c r="BC216" s="2">
        <f t="shared" si="163"/>
        <v>0.55604907858888364</v>
      </c>
      <c r="BD216" s="2">
        <f t="shared" si="163"/>
        <v>0.54304417548276629</v>
      </c>
      <c r="BE216" s="2">
        <f t="shared" si="163"/>
        <v>0.53003927237664894</v>
      </c>
      <c r="BF216" s="2">
        <f t="shared" si="163"/>
        <v>0.51703436927053159</v>
      </c>
      <c r="BG216" s="2">
        <f t="shared" si="163"/>
        <v>0.50402946616441424</v>
      </c>
      <c r="BH216" s="2">
        <f t="shared" si="163"/>
        <v>0.49102456305829689</v>
      </c>
      <c r="BI216" s="2">
        <f t="shared" si="164"/>
        <v>0.47801965995217965</v>
      </c>
      <c r="BJ216" s="2">
        <f t="shared" si="164"/>
        <v>0.46501475684606236</v>
      </c>
      <c r="BK216" s="2">
        <f t="shared" si="164"/>
        <v>0.45200985373994501</v>
      </c>
      <c r="BL216" s="2">
        <f t="shared" si="164"/>
        <v>0.43900495063382766</v>
      </c>
      <c r="BM216" s="2">
        <f t="shared" si="164"/>
        <v>0.42600004752771042</v>
      </c>
      <c r="BN216" s="2">
        <f t="shared" si="164"/>
        <v>0.41299514442159307</v>
      </c>
      <c r="BO216" s="2">
        <f t="shared" si="164"/>
        <v>0.39999024131547573</v>
      </c>
      <c r="BP216" s="2">
        <f t="shared" si="164"/>
        <v>0.38698533820935843</v>
      </c>
      <c r="BQ216" s="2">
        <f t="shared" si="164"/>
        <v>0.37398043510324108</v>
      </c>
      <c r="BR216" s="2">
        <f t="shared" si="164"/>
        <v>0.36097553199712373</v>
      </c>
      <c r="BS216" s="2">
        <f t="shared" si="165"/>
        <v>0.34797062889100638</v>
      </c>
      <c r="BT216" s="2">
        <f t="shared" si="165"/>
        <v>0.33496572578488903</v>
      </c>
      <c r="BU216" s="2">
        <f t="shared" si="165"/>
        <v>0.32196082267877169</v>
      </c>
      <c r="BV216" s="2">
        <f t="shared" si="165"/>
        <v>0.30895591957265445</v>
      </c>
      <c r="BW216" s="2">
        <f t="shared" si="165"/>
        <v>0.30138396089842401</v>
      </c>
      <c r="BX216" s="2">
        <f t="shared" si="165"/>
        <v>0.29438886400454123</v>
      </c>
      <c r="BY216" s="2">
        <f t="shared" si="165"/>
        <v>0.28739376711065867</v>
      </c>
      <c r="BZ216" s="2">
        <f t="shared" si="165"/>
        <v>0.280398670216776</v>
      </c>
      <c r="CA216" s="2">
        <f t="shared" si="165"/>
        <v>0.27340357332289322</v>
      </c>
      <c r="CB216" s="2">
        <f t="shared" si="165"/>
        <v>0.26640847642901067</v>
      </c>
      <c r="CC216" s="2">
        <f t="shared" si="166"/>
        <v>0.25941337953512789</v>
      </c>
      <c r="CD216" s="2">
        <f t="shared" si="166"/>
        <v>0.25241828264124533</v>
      </c>
      <c r="CE216" s="2">
        <f t="shared" si="166"/>
        <v>0.24542318574736255</v>
      </c>
      <c r="CF216" s="2">
        <f t="shared" si="166"/>
        <v>0.23842808885347988</v>
      </c>
      <c r="CG216" s="2">
        <f t="shared" si="166"/>
        <v>0.23143299195959721</v>
      </c>
      <c r="CH216" s="2">
        <f t="shared" si="166"/>
        <v>0.22443789506571454</v>
      </c>
      <c r="CI216" s="2">
        <f t="shared" si="166"/>
        <v>0.21744279817183187</v>
      </c>
      <c r="CJ216" s="2">
        <f t="shared" si="166"/>
        <v>0.2104477012779491</v>
      </c>
      <c r="CK216" s="2">
        <f t="shared" si="166"/>
        <v>0.20345260438406654</v>
      </c>
      <c r="CL216" s="2">
        <f t="shared" si="166"/>
        <v>0.19645750749018387</v>
      </c>
      <c r="CM216" s="2">
        <f t="shared" si="167"/>
        <v>0.1894624105963012</v>
      </c>
      <c r="CN216" s="2">
        <f t="shared" si="167"/>
        <v>0.18246731370241853</v>
      </c>
      <c r="CO216" s="2">
        <f t="shared" si="167"/>
        <v>0.17547221680853586</v>
      </c>
      <c r="CP216" s="2">
        <f t="shared" si="167"/>
        <v>0.1684771199146532</v>
      </c>
      <c r="CQ216" s="2">
        <f t="shared" si="167"/>
        <v>0.16148202302077053</v>
      </c>
      <c r="CR216" s="2">
        <f t="shared" si="167"/>
        <v>0.15448692612688775</v>
      </c>
      <c r="CS216" s="2">
        <f t="shared" si="167"/>
        <v>0.14749182923300508</v>
      </c>
      <c r="CT216" s="2">
        <f t="shared" si="167"/>
        <v>0.14049673233912241</v>
      </c>
      <c r="CU216" s="2">
        <f t="shared" si="167"/>
        <v>0.13350163544523974</v>
      </c>
      <c r="CV216" s="2">
        <f t="shared" si="167"/>
        <v>0.12650653855135707</v>
      </c>
      <c r="CW216" s="2">
        <f t="shared" si="168"/>
        <v>0.1195114416574744</v>
      </c>
      <c r="CX216" s="2">
        <f t="shared" si="168"/>
        <v>0.11251634476359174</v>
      </c>
      <c r="CY216" s="2">
        <f t="shared" si="168"/>
        <v>0.10552124786970918</v>
      </c>
      <c r="CZ216" s="2">
        <f t="shared" si="168"/>
        <v>9.8526150975826399E-2</v>
      </c>
      <c r="DA216" s="2">
        <f t="shared" si="168"/>
        <v>9.4196076716982602E-2</v>
      </c>
      <c r="DB216" s="2">
        <f t="shared" si="168"/>
        <v>0.10720097982309995</v>
      </c>
      <c r="DC216" s="2">
        <f t="shared" si="168"/>
        <v>0.1202058829292173</v>
      </c>
      <c r="DD216" s="2">
        <f t="shared" si="168"/>
        <v>0.13321078603533465</v>
      </c>
      <c r="DE216" s="2">
        <f t="shared" si="168"/>
        <v>0.146215689141452</v>
      </c>
      <c r="DF216" s="2">
        <f t="shared" si="168"/>
        <v>0.15922059224756924</v>
      </c>
      <c r="DG216" s="2">
        <f t="shared" si="169"/>
        <v>0.17222549535368659</v>
      </c>
      <c r="DH216" s="2">
        <f t="shared" si="169"/>
        <v>0.18523039845980394</v>
      </c>
      <c r="DI216" s="2">
        <f t="shared" si="169"/>
        <v>0.19823530156592128</v>
      </c>
      <c r="DJ216" s="2">
        <f t="shared" si="169"/>
        <v>0.21124020467203863</v>
      </c>
      <c r="DK216" s="2">
        <f t="shared" si="169"/>
        <v>0.22424510777815582</v>
      </c>
      <c r="DL216" s="2">
        <f t="shared" si="169"/>
        <v>0.23725001088427317</v>
      </c>
      <c r="DM216" s="2">
        <f t="shared" si="169"/>
        <v>0.25025491399039052</v>
      </c>
      <c r="DN216" s="2">
        <f t="shared" si="169"/>
        <v>0.26325981709650786</v>
      </c>
      <c r="DO216" s="2">
        <f t="shared" si="169"/>
        <v>0.27626472020262516</v>
      </c>
      <c r="DP216" s="2">
        <f t="shared" si="169"/>
        <v>0.28926962330874251</v>
      </c>
      <c r="DQ216" s="2">
        <f t="shared" si="169"/>
        <v>0.30227452641485986</v>
      </c>
    </row>
    <row r="217" spans="20:121" ht="3.75" customHeight="1" x14ac:dyDescent="0.25">
      <c r="T217" s="2">
        <v>0.63</v>
      </c>
      <c r="U217" s="2">
        <f t="shared" si="160"/>
        <v>0.98933675010063427</v>
      </c>
      <c r="V217" s="2">
        <f t="shared" si="160"/>
        <v>0.97633184699451703</v>
      </c>
      <c r="W217" s="2">
        <f t="shared" si="160"/>
        <v>0.96332694388839957</v>
      </c>
      <c r="X217" s="2">
        <f t="shared" si="160"/>
        <v>0.95032204078228233</v>
      </c>
      <c r="Y217" s="2">
        <f t="shared" si="160"/>
        <v>0.93731713767616487</v>
      </c>
      <c r="Z217" s="2">
        <f t="shared" si="160"/>
        <v>0.92431223457004763</v>
      </c>
      <c r="AA217" s="2">
        <f t="shared" si="160"/>
        <v>0.91130733146393028</v>
      </c>
      <c r="AB217" s="2">
        <f t="shared" si="160"/>
        <v>0.89830242835781293</v>
      </c>
      <c r="AC217" s="2">
        <f t="shared" si="160"/>
        <v>0.8852975252516958</v>
      </c>
      <c r="AD217" s="2">
        <f t="shared" si="160"/>
        <v>0.87229262214557834</v>
      </c>
      <c r="AE217" s="2">
        <f t="shared" si="161"/>
        <v>0.85928771903946111</v>
      </c>
      <c r="AF217" s="2">
        <f t="shared" si="161"/>
        <v>0.84628281593334365</v>
      </c>
      <c r="AG217" s="2">
        <f t="shared" si="161"/>
        <v>0.83327791282722641</v>
      </c>
      <c r="AH217" s="2">
        <f t="shared" si="161"/>
        <v>0.82027300972110906</v>
      </c>
      <c r="AI217" s="2">
        <f t="shared" si="161"/>
        <v>0.80726810661499171</v>
      </c>
      <c r="AJ217" s="2">
        <f t="shared" si="161"/>
        <v>0.79426320350887436</v>
      </c>
      <c r="AK217" s="2">
        <f t="shared" si="161"/>
        <v>0.78125830040275701</v>
      </c>
      <c r="AL217" s="2">
        <f t="shared" si="161"/>
        <v>0.76825339729663966</v>
      </c>
      <c r="AM217" s="2">
        <f t="shared" si="161"/>
        <v>0.75524849419052253</v>
      </c>
      <c r="AN217" s="2">
        <f t="shared" si="161"/>
        <v>0.74224359108440519</v>
      </c>
      <c r="AO217" s="2">
        <f t="shared" si="162"/>
        <v>0.72923868797828784</v>
      </c>
      <c r="AP217" s="2">
        <f t="shared" si="162"/>
        <v>0.71623378487217049</v>
      </c>
      <c r="AQ217" s="2">
        <f t="shared" si="162"/>
        <v>0.70322888176605314</v>
      </c>
      <c r="AR217" s="2">
        <f t="shared" si="162"/>
        <v>0.69022397865993579</v>
      </c>
      <c r="AS217" s="2">
        <f t="shared" si="162"/>
        <v>0.67721907555381855</v>
      </c>
      <c r="AT217" s="2">
        <f t="shared" si="162"/>
        <v>0.66421417244770109</v>
      </c>
      <c r="AU217" s="2">
        <f t="shared" si="162"/>
        <v>0.65120926934158385</v>
      </c>
      <c r="AV217" s="2">
        <f t="shared" si="162"/>
        <v>0.6382043662354665</v>
      </c>
      <c r="AW217" s="2">
        <f t="shared" si="162"/>
        <v>0.62519946312934915</v>
      </c>
      <c r="AX217" s="2">
        <f t="shared" si="162"/>
        <v>0.6121945600232318</v>
      </c>
      <c r="AY217" s="2">
        <f t="shared" si="163"/>
        <v>0.59918965691711445</v>
      </c>
      <c r="AZ217" s="2">
        <f t="shared" si="163"/>
        <v>0.58618475381099711</v>
      </c>
      <c r="BA217" s="2">
        <f t="shared" si="163"/>
        <v>0.57317985070487976</v>
      </c>
      <c r="BB217" s="2">
        <f t="shared" si="163"/>
        <v>0.56017494759876252</v>
      </c>
      <c r="BC217" s="2">
        <f t="shared" si="163"/>
        <v>0.54717004449264528</v>
      </c>
      <c r="BD217" s="2">
        <f t="shared" si="163"/>
        <v>0.53416514138652793</v>
      </c>
      <c r="BE217" s="2">
        <f t="shared" si="163"/>
        <v>0.52116023828041058</v>
      </c>
      <c r="BF217" s="2">
        <f t="shared" si="163"/>
        <v>0.50815533517429323</v>
      </c>
      <c r="BG217" s="2">
        <f t="shared" si="163"/>
        <v>0.49515043206817588</v>
      </c>
      <c r="BH217" s="2">
        <f t="shared" si="163"/>
        <v>0.48214552896205853</v>
      </c>
      <c r="BI217" s="2">
        <f t="shared" si="164"/>
        <v>0.4691406258559413</v>
      </c>
      <c r="BJ217" s="2">
        <f t="shared" si="164"/>
        <v>0.456135722749824</v>
      </c>
      <c r="BK217" s="2">
        <f t="shared" si="164"/>
        <v>0.44313081964370665</v>
      </c>
      <c r="BL217" s="2">
        <f t="shared" si="164"/>
        <v>0.4301259165375893</v>
      </c>
      <c r="BM217" s="2">
        <f t="shared" si="164"/>
        <v>0.41712101343147207</v>
      </c>
      <c r="BN217" s="2">
        <f t="shared" si="164"/>
        <v>0.40411611032535472</v>
      </c>
      <c r="BO217" s="2">
        <f t="shared" si="164"/>
        <v>0.39111120721923737</v>
      </c>
      <c r="BP217" s="2">
        <f t="shared" si="164"/>
        <v>0.37810630411312007</v>
      </c>
      <c r="BQ217" s="2">
        <f t="shared" si="164"/>
        <v>0.36510140100700272</v>
      </c>
      <c r="BR217" s="2">
        <f t="shared" si="164"/>
        <v>0.35209649790088537</v>
      </c>
      <c r="BS217" s="2">
        <f t="shared" si="165"/>
        <v>0.34048531437771634</v>
      </c>
      <c r="BT217" s="2">
        <f t="shared" si="165"/>
        <v>0.33349021748383367</v>
      </c>
      <c r="BU217" s="2">
        <f t="shared" si="165"/>
        <v>0.326495120589951</v>
      </c>
      <c r="BV217" s="2">
        <f t="shared" si="165"/>
        <v>0.31950002369606822</v>
      </c>
      <c r="BW217" s="2">
        <f t="shared" si="165"/>
        <v>0.31250492680218567</v>
      </c>
      <c r="BX217" s="2">
        <f t="shared" si="165"/>
        <v>0.30550982990830289</v>
      </c>
      <c r="BY217" s="2">
        <f t="shared" si="165"/>
        <v>0.29851473301442033</v>
      </c>
      <c r="BZ217" s="2">
        <f t="shared" si="165"/>
        <v>0.29151963612053766</v>
      </c>
      <c r="CA217" s="2">
        <f t="shared" si="165"/>
        <v>0.28452453922665488</v>
      </c>
      <c r="CB217" s="2">
        <f t="shared" si="165"/>
        <v>0.27752944233277232</v>
      </c>
      <c r="CC217" s="2">
        <f t="shared" si="166"/>
        <v>0.27053434543888955</v>
      </c>
      <c r="CD217" s="2">
        <f t="shared" si="166"/>
        <v>0.26353924854500699</v>
      </c>
      <c r="CE217" s="2">
        <f t="shared" si="166"/>
        <v>0.25654415165112421</v>
      </c>
      <c r="CF217" s="2">
        <f t="shared" si="166"/>
        <v>0.24954905475724154</v>
      </c>
      <c r="CG217" s="2">
        <f t="shared" si="166"/>
        <v>0.24255395786335887</v>
      </c>
      <c r="CH217" s="2">
        <f t="shared" si="166"/>
        <v>0.2355588609694762</v>
      </c>
      <c r="CI217" s="2">
        <f t="shared" si="166"/>
        <v>0.22856376407559353</v>
      </c>
      <c r="CJ217" s="2">
        <f t="shared" si="166"/>
        <v>0.22156866718171075</v>
      </c>
      <c r="CK217" s="2">
        <f t="shared" si="166"/>
        <v>0.2145735702878282</v>
      </c>
      <c r="CL217" s="2">
        <f t="shared" si="166"/>
        <v>0.20757847339394553</v>
      </c>
      <c r="CM217" s="2">
        <f t="shared" si="167"/>
        <v>0.20058337650006286</v>
      </c>
      <c r="CN217" s="2">
        <f t="shared" si="167"/>
        <v>0.19358827960618019</v>
      </c>
      <c r="CO217" s="2">
        <f t="shared" si="167"/>
        <v>0.18659318271229752</v>
      </c>
      <c r="CP217" s="2">
        <f t="shared" si="167"/>
        <v>0.17959808581841485</v>
      </c>
      <c r="CQ217" s="2">
        <f t="shared" si="167"/>
        <v>0.17260298892453219</v>
      </c>
      <c r="CR217" s="2">
        <f t="shared" si="167"/>
        <v>0.16560789203064941</v>
      </c>
      <c r="CS217" s="2">
        <f t="shared" si="167"/>
        <v>0.15861279513676674</v>
      </c>
      <c r="CT217" s="2">
        <f t="shared" si="167"/>
        <v>0.15161769824288407</v>
      </c>
      <c r="CU217" s="2">
        <f t="shared" si="167"/>
        <v>0.1446226013490014</v>
      </c>
      <c r="CV217" s="2">
        <f t="shared" si="167"/>
        <v>0.13762750445511873</v>
      </c>
      <c r="CW217" s="2">
        <f t="shared" si="168"/>
        <v>0.13063240756123606</v>
      </c>
      <c r="CX217" s="2">
        <f t="shared" si="168"/>
        <v>0.1236373106673534</v>
      </c>
      <c r="CY217" s="2">
        <f t="shared" si="168"/>
        <v>0.11664221377347084</v>
      </c>
      <c r="CZ217" s="2">
        <f t="shared" si="168"/>
        <v>0.10964711687958806</v>
      </c>
      <c r="DA217" s="2">
        <f t="shared" si="168"/>
        <v>0.10307511081322096</v>
      </c>
      <c r="DB217" s="2">
        <f t="shared" si="168"/>
        <v>0.11608001391933831</v>
      </c>
      <c r="DC217" s="2">
        <f t="shared" si="168"/>
        <v>0.12908491702545566</v>
      </c>
      <c r="DD217" s="2">
        <f t="shared" si="168"/>
        <v>0.14208982013157301</v>
      </c>
      <c r="DE217" s="2">
        <f t="shared" si="168"/>
        <v>0.15509472323769036</v>
      </c>
      <c r="DF217" s="2">
        <f t="shared" si="168"/>
        <v>0.1680996263438076</v>
      </c>
      <c r="DG217" s="2">
        <f t="shared" si="169"/>
        <v>0.18110452944992494</v>
      </c>
      <c r="DH217" s="2">
        <f t="shared" si="169"/>
        <v>0.19410943255604229</v>
      </c>
      <c r="DI217" s="2">
        <f t="shared" si="169"/>
        <v>0.20711433566215964</v>
      </c>
      <c r="DJ217" s="2">
        <f t="shared" si="169"/>
        <v>0.22011923876827699</v>
      </c>
      <c r="DK217" s="2">
        <f t="shared" si="169"/>
        <v>0.23312414187439418</v>
      </c>
      <c r="DL217" s="2">
        <f t="shared" si="169"/>
        <v>0.24612904498051152</v>
      </c>
      <c r="DM217" s="2">
        <f t="shared" si="169"/>
        <v>0.25913394808662887</v>
      </c>
      <c r="DN217" s="2">
        <f t="shared" si="169"/>
        <v>0.27213885119274622</v>
      </c>
      <c r="DO217" s="2">
        <f t="shared" si="169"/>
        <v>0.28514375429886352</v>
      </c>
      <c r="DP217" s="2">
        <f t="shared" si="169"/>
        <v>0.29814865740498087</v>
      </c>
      <c r="DQ217" s="2">
        <f t="shared" si="169"/>
        <v>0.31115356051109822</v>
      </c>
    </row>
    <row r="218" spans="20:121" ht="3.75" customHeight="1" x14ac:dyDescent="0.25">
      <c r="T218" s="2">
        <v>0.64</v>
      </c>
      <c r="U218" s="2">
        <f t="shared" si="160"/>
        <v>0.98045771600439591</v>
      </c>
      <c r="V218" s="2">
        <f t="shared" si="160"/>
        <v>0.96745281289827867</v>
      </c>
      <c r="W218" s="2">
        <f t="shared" si="160"/>
        <v>0.95444790979216121</v>
      </c>
      <c r="X218" s="2">
        <f t="shared" si="160"/>
        <v>0.94144300668604397</v>
      </c>
      <c r="Y218" s="2">
        <f t="shared" si="160"/>
        <v>0.92843810357992651</v>
      </c>
      <c r="Z218" s="2">
        <f t="shared" si="160"/>
        <v>0.91543320047380927</v>
      </c>
      <c r="AA218" s="2">
        <f t="shared" si="160"/>
        <v>0.90242829736769192</v>
      </c>
      <c r="AB218" s="2">
        <f t="shared" si="160"/>
        <v>0.88942339426157457</v>
      </c>
      <c r="AC218" s="2">
        <f t="shared" si="160"/>
        <v>0.87641849115545745</v>
      </c>
      <c r="AD218" s="2">
        <f t="shared" si="160"/>
        <v>0.86341358804933999</v>
      </c>
      <c r="AE218" s="2">
        <f t="shared" si="161"/>
        <v>0.85040868494322275</v>
      </c>
      <c r="AF218" s="2">
        <f t="shared" si="161"/>
        <v>0.83740378183710529</v>
      </c>
      <c r="AG218" s="2">
        <f t="shared" si="161"/>
        <v>0.82439887873098805</v>
      </c>
      <c r="AH218" s="2">
        <f t="shared" si="161"/>
        <v>0.8113939756248707</v>
      </c>
      <c r="AI218" s="2">
        <f t="shared" si="161"/>
        <v>0.79838907251875335</v>
      </c>
      <c r="AJ218" s="2">
        <f t="shared" si="161"/>
        <v>0.785384169412636</v>
      </c>
      <c r="AK218" s="2">
        <f t="shared" si="161"/>
        <v>0.77237926630651865</v>
      </c>
      <c r="AL218" s="2">
        <f t="shared" si="161"/>
        <v>0.7593743632004013</v>
      </c>
      <c r="AM218" s="2">
        <f t="shared" si="161"/>
        <v>0.74636946009428418</v>
      </c>
      <c r="AN218" s="2">
        <f t="shared" si="161"/>
        <v>0.73336455698816683</v>
      </c>
      <c r="AO218" s="2">
        <f t="shared" si="162"/>
        <v>0.72035965388204948</v>
      </c>
      <c r="AP218" s="2">
        <f t="shared" si="162"/>
        <v>0.70735475077593213</v>
      </c>
      <c r="AQ218" s="2">
        <f t="shared" si="162"/>
        <v>0.69434984766981478</v>
      </c>
      <c r="AR218" s="2">
        <f t="shared" si="162"/>
        <v>0.68134494456369743</v>
      </c>
      <c r="AS218" s="2">
        <f t="shared" si="162"/>
        <v>0.66834004145758019</v>
      </c>
      <c r="AT218" s="2">
        <f t="shared" si="162"/>
        <v>0.65533513835146273</v>
      </c>
      <c r="AU218" s="2">
        <f t="shared" si="162"/>
        <v>0.64233023524534549</v>
      </c>
      <c r="AV218" s="2">
        <f t="shared" si="162"/>
        <v>0.62932533213922814</v>
      </c>
      <c r="AW218" s="2">
        <f t="shared" si="162"/>
        <v>0.61632042903311079</v>
      </c>
      <c r="AX218" s="2">
        <f t="shared" si="162"/>
        <v>0.60331552592699345</v>
      </c>
      <c r="AY218" s="2">
        <f t="shared" si="163"/>
        <v>0.5903106228208761</v>
      </c>
      <c r="AZ218" s="2">
        <f t="shared" si="163"/>
        <v>0.57730571971475875</v>
      </c>
      <c r="BA218" s="2">
        <f t="shared" si="163"/>
        <v>0.5643008166086414</v>
      </c>
      <c r="BB218" s="2">
        <f t="shared" si="163"/>
        <v>0.55129591350252416</v>
      </c>
      <c r="BC218" s="2">
        <f t="shared" si="163"/>
        <v>0.53829101039640681</v>
      </c>
      <c r="BD218" s="2">
        <f t="shared" si="163"/>
        <v>0.52528610729028957</v>
      </c>
      <c r="BE218" s="2">
        <f t="shared" si="163"/>
        <v>0.51228120418417222</v>
      </c>
      <c r="BF218" s="2">
        <f t="shared" si="163"/>
        <v>0.49927630107805487</v>
      </c>
      <c r="BG218" s="2">
        <f t="shared" si="163"/>
        <v>0.48627139797193752</v>
      </c>
      <c r="BH218" s="2">
        <f t="shared" si="163"/>
        <v>0.47326649486582018</v>
      </c>
      <c r="BI218" s="2">
        <f t="shared" si="164"/>
        <v>0.46026159175970294</v>
      </c>
      <c r="BJ218" s="2">
        <f t="shared" si="164"/>
        <v>0.44725668865358564</v>
      </c>
      <c r="BK218" s="2">
        <f t="shared" si="164"/>
        <v>0.43425178554746829</v>
      </c>
      <c r="BL218" s="2">
        <f t="shared" si="164"/>
        <v>0.42124688244135094</v>
      </c>
      <c r="BM218" s="2">
        <f t="shared" si="164"/>
        <v>0.40824197933523371</v>
      </c>
      <c r="BN218" s="2">
        <f t="shared" si="164"/>
        <v>0.39523707622911636</v>
      </c>
      <c r="BO218" s="2">
        <f t="shared" si="164"/>
        <v>0.38223217312299901</v>
      </c>
      <c r="BP218" s="2">
        <f t="shared" si="164"/>
        <v>0.37259157096312601</v>
      </c>
      <c r="BQ218" s="2">
        <f t="shared" si="164"/>
        <v>0.36559647406924334</v>
      </c>
      <c r="BR218" s="2">
        <f t="shared" si="164"/>
        <v>0.35860137717536067</v>
      </c>
      <c r="BS218" s="2">
        <f t="shared" si="165"/>
        <v>0.351606280281478</v>
      </c>
      <c r="BT218" s="2">
        <f t="shared" si="165"/>
        <v>0.34461118338759533</v>
      </c>
      <c r="BU218" s="2">
        <f t="shared" si="165"/>
        <v>0.33761608649371266</v>
      </c>
      <c r="BV218" s="2">
        <f t="shared" si="165"/>
        <v>0.33062098959982988</v>
      </c>
      <c r="BW218" s="2">
        <f t="shared" si="165"/>
        <v>0.32362589270594733</v>
      </c>
      <c r="BX218" s="2">
        <f t="shared" si="165"/>
        <v>0.31663079581206455</v>
      </c>
      <c r="BY218" s="2">
        <f t="shared" si="165"/>
        <v>0.30963569891818199</v>
      </c>
      <c r="BZ218" s="2">
        <f t="shared" si="165"/>
        <v>0.30264060202429932</v>
      </c>
      <c r="CA218" s="2">
        <f t="shared" si="165"/>
        <v>0.29564550513041654</v>
      </c>
      <c r="CB218" s="2">
        <f t="shared" si="165"/>
        <v>0.28865040823653398</v>
      </c>
      <c r="CC218" s="2">
        <f t="shared" si="166"/>
        <v>0.2816553113426512</v>
      </c>
      <c r="CD218" s="2">
        <f t="shared" si="166"/>
        <v>0.27466021444876865</v>
      </c>
      <c r="CE218" s="2">
        <f t="shared" si="166"/>
        <v>0.26766511755488587</v>
      </c>
      <c r="CF218" s="2">
        <f t="shared" si="166"/>
        <v>0.2606700206610032</v>
      </c>
      <c r="CG218" s="2">
        <f t="shared" si="166"/>
        <v>0.25367492376712053</v>
      </c>
      <c r="CH218" s="2">
        <f t="shared" si="166"/>
        <v>0.24667982687323786</v>
      </c>
      <c r="CI218" s="2">
        <f t="shared" si="166"/>
        <v>0.23968472997935519</v>
      </c>
      <c r="CJ218" s="2">
        <f t="shared" si="166"/>
        <v>0.23268963308547241</v>
      </c>
      <c r="CK218" s="2">
        <f t="shared" si="166"/>
        <v>0.22569453619158986</v>
      </c>
      <c r="CL218" s="2">
        <f t="shared" si="166"/>
        <v>0.21869943929770719</v>
      </c>
      <c r="CM218" s="2">
        <f t="shared" si="167"/>
        <v>0.21170434240382452</v>
      </c>
      <c r="CN218" s="2">
        <f t="shared" si="167"/>
        <v>0.20470924550994185</v>
      </c>
      <c r="CO218" s="2">
        <f t="shared" si="167"/>
        <v>0.19771414861605918</v>
      </c>
      <c r="CP218" s="2">
        <f t="shared" si="167"/>
        <v>0.19071905172217651</v>
      </c>
      <c r="CQ218" s="2">
        <f t="shared" si="167"/>
        <v>0.18372395482829385</v>
      </c>
      <c r="CR218" s="2">
        <f t="shared" si="167"/>
        <v>0.17672885793441107</v>
      </c>
      <c r="CS218" s="2">
        <f t="shared" si="167"/>
        <v>0.1697337610405284</v>
      </c>
      <c r="CT218" s="2">
        <f t="shared" si="167"/>
        <v>0.16273866414664573</v>
      </c>
      <c r="CU218" s="2">
        <f t="shared" si="167"/>
        <v>0.15574356725276306</v>
      </c>
      <c r="CV218" s="2">
        <f t="shared" si="167"/>
        <v>0.14874847035888039</v>
      </c>
      <c r="CW218" s="2">
        <f t="shared" si="168"/>
        <v>0.14175337346499772</v>
      </c>
      <c r="CX218" s="2">
        <f t="shared" si="168"/>
        <v>0.13475827657111505</v>
      </c>
      <c r="CY218" s="2">
        <f t="shared" si="168"/>
        <v>0.1277631796772325</v>
      </c>
      <c r="CZ218" s="2">
        <f t="shared" si="168"/>
        <v>0.12076808278334972</v>
      </c>
      <c r="DA218" s="2">
        <f t="shared" si="168"/>
        <v>0.11377298588946705</v>
      </c>
      <c r="DB218" s="2">
        <f t="shared" si="168"/>
        <v>0.12495904801557667</v>
      </c>
      <c r="DC218" s="2">
        <f t="shared" si="168"/>
        <v>0.13796395112169402</v>
      </c>
      <c r="DD218" s="2">
        <f t="shared" si="168"/>
        <v>0.15096885422781137</v>
      </c>
      <c r="DE218" s="2">
        <f t="shared" si="168"/>
        <v>0.16397375733392872</v>
      </c>
      <c r="DF218" s="2">
        <f t="shared" si="168"/>
        <v>0.17697866044004595</v>
      </c>
      <c r="DG218" s="2">
        <f t="shared" si="169"/>
        <v>0.1899835635461633</v>
      </c>
      <c r="DH218" s="2">
        <f t="shared" si="169"/>
        <v>0.20298846665228065</v>
      </c>
      <c r="DI218" s="2">
        <f t="shared" si="169"/>
        <v>0.215993369758398</v>
      </c>
      <c r="DJ218" s="2">
        <f t="shared" si="169"/>
        <v>0.22899827286451535</v>
      </c>
      <c r="DK218" s="2">
        <f t="shared" si="169"/>
        <v>0.24200317597063253</v>
      </c>
      <c r="DL218" s="2">
        <f t="shared" si="169"/>
        <v>0.25500807907674988</v>
      </c>
      <c r="DM218" s="2">
        <f t="shared" si="169"/>
        <v>0.26801298218286723</v>
      </c>
      <c r="DN218" s="2">
        <f t="shared" si="169"/>
        <v>0.28101788528898458</v>
      </c>
      <c r="DO218" s="2">
        <f t="shared" si="169"/>
        <v>0.29402278839510188</v>
      </c>
      <c r="DP218" s="2">
        <f t="shared" si="169"/>
        <v>0.30702769150121922</v>
      </c>
      <c r="DQ218" s="2">
        <f t="shared" si="169"/>
        <v>0.32003259460733657</v>
      </c>
    </row>
    <row r="219" spans="20:121" ht="3.75" customHeight="1" x14ac:dyDescent="0.25">
      <c r="T219" s="2">
        <v>0.65</v>
      </c>
      <c r="U219" s="2">
        <f t="shared" si="160"/>
        <v>0.97157868190815755</v>
      </c>
      <c r="V219" s="2">
        <f t="shared" si="160"/>
        <v>0.95857377880204031</v>
      </c>
      <c r="W219" s="2">
        <f t="shared" si="160"/>
        <v>0.94556887569592285</v>
      </c>
      <c r="X219" s="2">
        <f t="shared" si="160"/>
        <v>0.93256397258980561</v>
      </c>
      <c r="Y219" s="2">
        <f t="shared" si="160"/>
        <v>0.91955906948368815</v>
      </c>
      <c r="Z219" s="2">
        <f t="shared" si="160"/>
        <v>0.90655416637757091</v>
      </c>
      <c r="AA219" s="2">
        <f t="shared" si="160"/>
        <v>0.89354926327145356</v>
      </c>
      <c r="AB219" s="2">
        <f t="shared" si="160"/>
        <v>0.88054436016533622</v>
      </c>
      <c r="AC219" s="2">
        <f t="shared" si="160"/>
        <v>0.86753945705921909</v>
      </c>
      <c r="AD219" s="2">
        <f t="shared" si="160"/>
        <v>0.85453455395310163</v>
      </c>
      <c r="AE219" s="2">
        <f t="shared" si="161"/>
        <v>0.84152965084698439</v>
      </c>
      <c r="AF219" s="2">
        <f t="shared" si="161"/>
        <v>0.82852474774086693</v>
      </c>
      <c r="AG219" s="2">
        <f t="shared" si="161"/>
        <v>0.81551984463474969</v>
      </c>
      <c r="AH219" s="2">
        <f t="shared" si="161"/>
        <v>0.80251494152863234</v>
      </c>
      <c r="AI219" s="2">
        <f t="shared" si="161"/>
        <v>0.78951003842251499</v>
      </c>
      <c r="AJ219" s="2">
        <f t="shared" si="161"/>
        <v>0.77650513531639764</v>
      </c>
      <c r="AK219" s="2">
        <f t="shared" si="161"/>
        <v>0.76350023221028029</v>
      </c>
      <c r="AL219" s="2">
        <f t="shared" si="161"/>
        <v>0.75049532910416294</v>
      </c>
      <c r="AM219" s="2">
        <f t="shared" si="161"/>
        <v>0.73749042599804582</v>
      </c>
      <c r="AN219" s="2">
        <f t="shared" si="161"/>
        <v>0.72448552289192847</v>
      </c>
      <c r="AO219" s="2">
        <f t="shared" si="162"/>
        <v>0.71148061978581112</v>
      </c>
      <c r="AP219" s="2">
        <f t="shared" si="162"/>
        <v>0.69847571667969377</v>
      </c>
      <c r="AQ219" s="2">
        <f t="shared" si="162"/>
        <v>0.68547081357357642</v>
      </c>
      <c r="AR219" s="2">
        <f t="shared" si="162"/>
        <v>0.67246591046745907</v>
      </c>
      <c r="AS219" s="2">
        <f t="shared" si="162"/>
        <v>0.65946100736134183</v>
      </c>
      <c r="AT219" s="2">
        <f t="shared" si="162"/>
        <v>0.64645610425522437</v>
      </c>
      <c r="AU219" s="2">
        <f t="shared" si="162"/>
        <v>0.63345120114910713</v>
      </c>
      <c r="AV219" s="2">
        <f t="shared" si="162"/>
        <v>0.62044629804298979</v>
      </c>
      <c r="AW219" s="2">
        <f t="shared" si="162"/>
        <v>0.60744139493687244</v>
      </c>
      <c r="AX219" s="2">
        <f t="shared" si="162"/>
        <v>0.59443649183075509</v>
      </c>
      <c r="AY219" s="2">
        <f t="shared" si="163"/>
        <v>0.58143158872463774</v>
      </c>
      <c r="AZ219" s="2">
        <f t="shared" si="163"/>
        <v>0.56842668561852039</v>
      </c>
      <c r="BA219" s="2">
        <f t="shared" si="163"/>
        <v>0.55542178251240304</v>
      </c>
      <c r="BB219" s="2">
        <f t="shared" si="163"/>
        <v>0.5424168794062858</v>
      </c>
      <c r="BC219" s="2">
        <f t="shared" si="163"/>
        <v>0.52941197630016845</v>
      </c>
      <c r="BD219" s="2">
        <f t="shared" si="163"/>
        <v>0.51640707319405121</v>
      </c>
      <c r="BE219" s="2">
        <f t="shared" si="163"/>
        <v>0.50340217008793386</v>
      </c>
      <c r="BF219" s="2">
        <f t="shared" si="163"/>
        <v>0.49039726698181652</v>
      </c>
      <c r="BG219" s="2">
        <f t="shared" si="163"/>
        <v>0.47739236387569917</v>
      </c>
      <c r="BH219" s="2">
        <f t="shared" si="163"/>
        <v>0.46438746076958182</v>
      </c>
      <c r="BI219" s="2">
        <f t="shared" si="164"/>
        <v>0.45138255766346458</v>
      </c>
      <c r="BJ219" s="2">
        <f t="shared" si="164"/>
        <v>0.43837765455734728</v>
      </c>
      <c r="BK219" s="2">
        <f t="shared" si="164"/>
        <v>0.42537275145122994</v>
      </c>
      <c r="BL219" s="2">
        <f t="shared" si="164"/>
        <v>0.41236784834511259</v>
      </c>
      <c r="BM219" s="2">
        <f t="shared" si="164"/>
        <v>0.40469782754853562</v>
      </c>
      <c r="BN219" s="2">
        <f t="shared" si="164"/>
        <v>0.39770273065465295</v>
      </c>
      <c r="BO219" s="2">
        <f t="shared" si="164"/>
        <v>0.39070763376077028</v>
      </c>
      <c r="BP219" s="2">
        <f t="shared" si="164"/>
        <v>0.38371253686688767</v>
      </c>
      <c r="BQ219" s="2">
        <f t="shared" si="164"/>
        <v>0.376717439973005</v>
      </c>
      <c r="BR219" s="2">
        <f t="shared" si="164"/>
        <v>0.36972234307912233</v>
      </c>
      <c r="BS219" s="2">
        <f t="shared" si="165"/>
        <v>0.36272724618523966</v>
      </c>
      <c r="BT219" s="2">
        <f t="shared" si="165"/>
        <v>0.35573214929135699</v>
      </c>
      <c r="BU219" s="2">
        <f t="shared" si="165"/>
        <v>0.34873705239747432</v>
      </c>
      <c r="BV219" s="2">
        <f t="shared" si="165"/>
        <v>0.34174195550359154</v>
      </c>
      <c r="BW219" s="2">
        <f t="shared" si="165"/>
        <v>0.33474685860970899</v>
      </c>
      <c r="BX219" s="2">
        <f t="shared" si="165"/>
        <v>0.32775176171582621</v>
      </c>
      <c r="BY219" s="2">
        <f t="shared" si="165"/>
        <v>0.32075666482194365</v>
      </c>
      <c r="BZ219" s="2">
        <f t="shared" si="165"/>
        <v>0.31376156792806098</v>
      </c>
      <c r="CA219" s="2">
        <f t="shared" si="165"/>
        <v>0.3067664710341782</v>
      </c>
      <c r="CB219" s="2">
        <f t="shared" si="165"/>
        <v>0.29977137414029564</v>
      </c>
      <c r="CC219" s="2">
        <f t="shared" si="166"/>
        <v>0.29277627724641286</v>
      </c>
      <c r="CD219" s="2">
        <f t="shared" si="166"/>
        <v>0.28578118035253031</v>
      </c>
      <c r="CE219" s="2">
        <f t="shared" si="166"/>
        <v>0.27878608345864753</v>
      </c>
      <c r="CF219" s="2">
        <f t="shared" si="166"/>
        <v>0.27179098656476486</v>
      </c>
      <c r="CG219" s="2">
        <f t="shared" si="166"/>
        <v>0.26479588967088219</v>
      </c>
      <c r="CH219" s="2">
        <f t="shared" si="166"/>
        <v>0.25780079277699952</v>
      </c>
      <c r="CI219" s="2">
        <f t="shared" si="166"/>
        <v>0.25080569588311685</v>
      </c>
      <c r="CJ219" s="2">
        <f t="shared" si="166"/>
        <v>0.24381059898923407</v>
      </c>
      <c r="CK219" s="2">
        <f t="shared" si="166"/>
        <v>0.23681550209535152</v>
      </c>
      <c r="CL219" s="2">
        <f t="shared" si="166"/>
        <v>0.22982040520146885</v>
      </c>
      <c r="CM219" s="2">
        <f t="shared" si="167"/>
        <v>0.22282530830758618</v>
      </c>
      <c r="CN219" s="2">
        <f t="shared" si="167"/>
        <v>0.21583021141370351</v>
      </c>
      <c r="CO219" s="2">
        <f t="shared" si="167"/>
        <v>0.20883511451982084</v>
      </c>
      <c r="CP219" s="2">
        <f t="shared" si="167"/>
        <v>0.20184001762593817</v>
      </c>
      <c r="CQ219" s="2">
        <f t="shared" si="167"/>
        <v>0.1948449207320555</v>
      </c>
      <c r="CR219" s="2">
        <f t="shared" si="167"/>
        <v>0.18784982383817272</v>
      </c>
      <c r="CS219" s="2">
        <f t="shared" si="167"/>
        <v>0.18085472694429006</v>
      </c>
      <c r="CT219" s="2">
        <f t="shared" si="167"/>
        <v>0.17385963005040739</v>
      </c>
      <c r="CU219" s="2">
        <f t="shared" si="167"/>
        <v>0.16686453315652472</v>
      </c>
      <c r="CV219" s="2">
        <f t="shared" si="167"/>
        <v>0.15986943626264205</v>
      </c>
      <c r="CW219" s="2">
        <f t="shared" si="168"/>
        <v>0.15287433936875938</v>
      </c>
      <c r="CX219" s="2">
        <f t="shared" si="168"/>
        <v>0.14587924247487671</v>
      </c>
      <c r="CY219" s="2">
        <f t="shared" si="168"/>
        <v>0.13888414558099416</v>
      </c>
      <c r="CZ219" s="2">
        <f t="shared" si="168"/>
        <v>0.13188904868711138</v>
      </c>
      <c r="DA219" s="2">
        <f t="shared" si="168"/>
        <v>0.12489395179322871</v>
      </c>
      <c r="DB219" s="2">
        <f t="shared" si="168"/>
        <v>0.13383808211181503</v>
      </c>
      <c r="DC219" s="2">
        <f t="shared" si="168"/>
        <v>0.14684298521793238</v>
      </c>
      <c r="DD219" s="2">
        <f t="shared" si="168"/>
        <v>0.15984788832404973</v>
      </c>
      <c r="DE219" s="2">
        <f t="shared" si="168"/>
        <v>0.17285279143016707</v>
      </c>
      <c r="DF219" s="2">
        <f t="shared" si="168"/>
        <v>0.18585769453628431</v>
      </c>
      <c r="DG219" s="2">
        <f t="shared" si="169"/>
        <v>0.19886259764240166</v>
      </c>
      <c r="DH219" s="2">
        <f t="shared" si="169"/>
        <v>0.21186750074851901</v>
      </c>
      <c r="DI219" s="2">
        <f t="shared" si="169"/>
        <v>0.22487240385463636</v>
      </c>
      <c r="DJ219" s="2">
        <f t="shared" si="169"/>
        <v>0.23787730696075371</v>
      </c>
      <c r="DK219" s="2">
        <f t="shared" si="169"/>
        <v>0.25088221006687089</v>
      </c>
      <c r="DL219" s="2">
        <f t="shared" si="169"/>
        <v>0.26388711317298824</v>
      </c>
      <c r="DM219" s="2">
        <f t="shared" si="169"/>
        <v>0.27689201627910559</v>
      </c>
      <c r="DN219" s="2">
        <f t="shared" si="169"/>
        <v>0.28989691938522294</v>
      </c>
      <c r="DO219" s="2">
        <f t="shared" si="169"/>
        <v>0.30290182249134023</v>
      </c>
      <c r="DP219" s="2">
        <f t="shared" si="169"/>
        <v>0.31590672559745758</v>
      </c>
      <c r="DQ219" s="2">
        <f t="shared" si="169"/>
        <v>0.32891162870357493</v>
      </c>
    </row>
    <row r="220" spans="20:121" ht="3.75" customHeight="1" x14ac:dyDescent="0.25">
      <c r="T220" s="2">
        <v>0.66</v>
      </c>
      <c r="U220" s="2">
        <f t="shared" si="160"/>
        <v>0.96269964781191919</v>
      </c>
      <c r="V220" s="2">
        <f t="shared" si="160"/>
        <v>0.94969474470580195</v>
      </c>
      <c r="W220" s="2">
        <f t="shared" si="160"/>
        <v>0.93668984159968449</v>
      </c>
      <c r="X220" s="2">
        <f t="shared" si="160"/>
        <v>0.92368493849356725</v>
      </c>
      <c r="Y220" s="2">
        <f t="shared" si="160"/>
        <v>0.91068003538744979</v>
      </c>
      <c r="Z220" s="2">
        <f t="shared" si="160"/>
        <v>0.89767513228133256</v>
      </c>
      <c r="AA220" s="2">
        <f t="shared" si="160"/>
        <v>0.88467022917521521</v>
      </c>
      <c r="AB220" s="2">
        <f t="shared" si="160"/>
        <v>0.87166532606909786</v>
      </c>
      <c r="AC220" s="2">
        <f t="shared" si="160"/>
        <v>0.85866042296298073</v>
      </c>
      <c r="AD220" s="2">
        <f t="shared" si="160"/>
        <v>0.84565551985686327</v>
      </c>
      <c r="AE220" s="2">
        <f t="shared" si="161"/>
        <v>0.83265061675074603</v>
      </c>
      <c r="AF220" s="2">
        <f t="shared" si="161"/>
        <v>0.81964571364462857</v>
      </c>
      <c r="AG220" s="2">
        <f t="shared" si="161"/>
        <v>0.80664081053851133</v>
      </c>
      <c r="AH220" s="2">
        <f t="shared" si="161"/>
        <v>0.79363590743239398</v>
      </c>
      <c r="AI220" s="2">
        <f t="shared" si="161"/>
        <v>0.78063100432627663</v>
      </c>
      <c r="AJ220" s="2">
        <f t="shared" si="161"/>
        <v>0.76762610122015928</v>
      </c>
      <c r="AK220" s="2">
        <f t="shared" si="161"/>
        <v>0.75462119811404194</v>
      </c>
      <c r="AL220" s="2">
        <f t="shared" si="161"/>
        <v>0.74161629500792459</v>
      </c>
      <c r="AM220" s="2">
        <f t="shared" si="161"/>
        <v>0.72861139190180746</v>
      </c>
      <c r="AN220" s="2">
        <f t="shared" si="161"/>
        <v>0.71560648879569011</v>
      </c>
      <c r="AO220" s="2">
        <f t="shared" si="162"/>
        <v>0.70260158568957276</v>
      </c>
      <c r="AP220" s="2">
        <f t="shared" si="162"/>
        <v>0.68959668258345541</v>
      </c>
      <c r="AQ220" s="2">
        <f t="shared" si="162"/>
        <v>0.67659177947733806</v>
      </c>
      <c r="AR220" s="2">
        <f t="shared" si="162"/>
        <v>0.66358687637122071</v>
      </c>
      <c r="AS220" s="2">
        <f t="shared" si="162"/>
        <v>0.65058197326510347</v>
      </c>
      <c r="AT220" s="2">
        <f t="shared" si="162"/>
        <v>0.63757707015898601</v>
      </c>
      <c r="AU220" s="2">
        <f t="shared" si="162"/>
        <v>0.62457216705286878</v>
      </c>
      <c r="AV220" s="2">
        <f t="shared" si="162"/>
        <v>0.61156726394675143</v>
      </c>
      <c r="AW220" s="2">
        <f t="shared" si="162"/>
        <v>0.59856236084063408</v>
      </c>
      <c r="AX220" s="2">
        <f t="shared" si="162"/>
        <v>0.58555745773451673</v>
      </c>
      <c r="AY220" s="2">
        <f t="shared" si="163"/>
        <v>0.57255255462839938</v>
      </c>
      <c r="AZ220" s="2">
        <f t="shared" si="163"/>
        <v>0.55954765152228203</v>
      </c>
      <c r="BA220" s="2">
        <f t="shared" si="163"/>
        <v>0.54654274841616468</v>
      </c>
      <c r="BB220" s="2">
        <f t="shared" si="163"/>
        <v>0.53353784531004744</v>
      </c>
      <c r="BC220" s="2">
        <f t="shared" si="163"/>
        <v>0.52053294220393009</v>
      </c>
      <c r="BD220" s="2">
        <f t="shared" si="163"/>
        <v>0.50752803909781286</v>
      </c>
      <c r="BE220" s="2">
        <f t="shared" si="163"/>
        <v>0.49452313599169551</v>
      </c>
      <c r="BF220" s="2">
        <f t="shared" si="163"/>
        <v>0.48151823288557816</v>
      </c>
      <c r="BG220" s="2">
        <f t="shared" si="163"/>
        <v>0.46851332977946081</v>
      </c>
      <c r="BH220" s="2">
        <f t="shared" si="163"/>
        <v>0.45550842667334346</v>
      </c>
      <c r="BI220" s="2">
        <f t="shared" si="164"/>
        <v>0.443799181027828</v>
      </c>
      <c r="BJ220" s="2">
        <f t="shared" si="164"/>
        <v>0.43680408413394539</v>
      </c>
      <c r="BK220" s="2">
        <f t="shared" si="164"/>
        <v>0.42980898724006272</v>
      </c>
      <c r="BL220" s="2">
        <f t="shared" si="164"/>
        <v>0.42281389034618005</v>
      </c>
      <c r="BM220" s="2">
        <f t="shared" si="164"/>
        <v>0.41581879345229728</v>
      </c>
      <c r="BN220" s="2">
        <f t="shared" si="164"/>
        <v>0.40882369655841461</v>
      </c>
      <c r="BO220" s="2">
        <f t="shared" si="164"/>
        <v>0.40182859966453194</v>
      </c>
      <c r="BP220" s="2">
        <f t="shared" si="164"/>
        <v>0.39483350277064932</v>
      </c>
      <c r="BQ220" s="2">
        <f t="shared" si="164"/>
        <v>0.38783840587676666</v>
      </c>
      <c r="BR220" s="2">
        <f t="shared" si="164"/>
        <v>0.38084330898288399</v>
      </c>
      <c r="BS220" s="2">
        <f t="shared" si="165"/>
        <v>0.37384821208900132</v>
      </c>
      <c r="BT220" s="2">
        <f t="shared" si="165"/>
        <v>0.36685311519511865</v>
      </c>
      <c r="BU220" s="2">
        <f t="shared" si="165"/>
        <v>0.35985801830123598</v>
      </c>
      <c r="BV220" s="2">
        <f t="shared" si="165"/>
        <v>0.3528629214073532</v>
      </c>
      <c r="BW220" s="2">
        <f t="shared" si="165"/>
        <v>0.34586782451347065</v>
      </c>
      <c r="BX220" s="2">
        <f t="shared" si="165"/>
        <v>0.33887272761958787</v>
      </c>
      <c r="BY220" s="2">
        <f t="shared" si="165"/>
        <v>0.33187763072570531</v>
      </c>
      <c r="BZ220" s="2">
        <f t="shared" si="165"/>
        <v>0.32488253383182264</v>
      </c>
      <c r="CA220" s="2">
        <f t="shared" si="165"/>
        <v>0.31788743693793986</v>
      </c>
      <c r="CB220" s="2">
        <f t="shared" si="165"/>
        <v>0.3108923400440573</v>
      </c>
      <c r="CC220" s="2">
        <f t="shared" si="166"/>
        <v>0.30389724315017452</v>
      </c>
      <c r="CD220" s="2">
        <f t="shared" si="166"/>
        <v>0.29690214625629197</v>
      </c>
      <c r="CE220" s="2">
        <f t="shared" si="166"/>
        <v>0.28990704936240919</v>
      </c>
      <c r="CF220" s="2">
        <f t="shared" si="166"/>
        <v>0.28291195246852652</v>
      </c>
      <c r="CG220" s="2">
        <f t="shared" si="166"/>
        <v>0.27591685557464385</v>
      </c>
      <c r="CH220" s="2">
        <f t="shared" si="166"/>
        <v>0.26892175868076118</v>
      </c>
      <c r="CI220" s="2">
        <f t="shared" si="166"/>
        <v>0.26192666178687851</v>
      </c>
      <c r="CJ220" s="2">
        <f t="shared" si="166"/>
        <v>0.25493156489299573</v>
      </c>
      <c r="CK220" s="2">
        <f t="shared" si="166"/>
        <v>0.24793646799911317</v>
      </c>
      <c r="CL220" s="2">
        <f t="shared" si="166"/>
        <v>0.24094137110523051</v>
      </c>
      <c r="CM220" s="2">
        <f t="shared" si="167"/>
        <v>0.23394627421134784</v>
      </c>
      <c r="CN220" s="2">
        <f t="shared" si="167"/>
        <v>0.22695117731746517</v>
      </c>
      <c r="CO220" s="2">
        <f t="shared" si="167"/>
        <v>0.2199560804235825</v>
      </c>
      <c r="CP220" s="2">
        <f t="shared" si="167"/>
        <v>0.21296098352969983</v>
      </c>
      <c r="CQ220" s="2">
        <f t="shared" si="167"/>
        <v>0.20596588663581716</v>
      </c>
      <c r="CR220" s="2">
        <f t="shared" si="167"/>
        <v>0.19897078974193438</v>
      </c>
      <c r="CS220" s="2">
        <f t="shared" si="167"/>
        <v>0.19197569284805172</v>
      </c>
      <c r="CT220" s="2">
        <f t="shared" si="167"/>
        <v>0.18498059595416905</v>
      </c>
      <c r="CU220" s="2">
        <f t="shared" si="167"/>
        <v>0.17798549906028638</v>
      </c>
      <c r="CV220" s="2">
        <f t="shared" si="167"/>
        <v>0.17099040216640371</v>
      </c>
      <c r="CW220" s="2">
        <f t="shared" si="168"/>
        <v>0.16399530527252104</v>
      </c>
      <c r="CX220" s="2">
        <f t="shared" si="168"/>
        <v>0.15700020837863837</v>
      </c>
      <c r="CY220" s="2">
        <f t="shared" si="168"/>
        <v>0.15000511148475582</v>
      </c>
      <c r="CZ220" s="2">
        <f t="shared" si="168"/>
        <v>0.14301001459087304</v>
      </c>
      <c r="DA220" s="2">
        <f t="shared" si="168"/>
        <v>0.13601491769699037</v>
      </c>
      <c r="DB220" s="2">
        <f t="shared" si="168"/>
        <v>0.14271711620805339</v>
      </c>
      <c r="DC220" s="2">
        <f t="shared" si="168"/>
        <v>0.15572201931417073</v>
      </c>
      <c r="DD220" s="2">
        <f t="shared" si="168"/>
        <v>0.16872692242028808</v>
      </c>
      <c r="DE220" s="2">
        <f t="shared" si="168"/>
        <v>0.18173182552640543</v>
      </c>
      <c r="DF220" s="2">
        <f t="shared" si="168"/>
        <v>0.19473672863252267</v>
      </c>
      <c r="DG220" s="2">
        <f t="shared" si="169"/>
        <v>0.20774163173864002</v>
      </c>
      <c r="DH220" s="2">
        <f t="shared" si="169"/>
        <v>0.22074653484475737</v>
      </c>
      <c r="DI220" s="2">
        <f t="shared" si="169"/>
        <v>0.23375143795087472</v>
      </c>
      <c r="DJ220" s="2">
        <f t="shared" si="169"/>
        <v>0.24675634105699207</v>
      </c>
      <c r="DK220" s="2">
        <f t="shared" si="169"/>
        <v>0.25976124416310925</v>
      </c>
      <c r="DL220" s="2">
        <f t="shared" si="169"/>
        <v>0.2727661472692266</v>
      </c>
      <c r="DM220" s="2">
        <f t="shared" si="169"/>
        <v>0.28577105037534395</v>
      </c>
      <c r="DN220" s="2">
        <f t="shared" si="169"/>
        <v>0.2987759534814613</v>
      </c>
      <c r="DO220" s="2">
        <f t="shared" si="169"/>
        <v>0.31178085658757859</v>
      </c>
      <c r="DP220" s="2">
        <f t="shared" si="169"/>
        <v>0.32478575969369594</v>
      </c>
      <c r="DQ220" s="2">
        <f t="shared" si="169"/>
        <v>0.33779066279981329</v>
      </c>
    </row>
    <row r="221" spans="20:121" ht="3.75" customHeight="1" x14ac:dyDescent="0.25">
      <c r="T221" s="2">
        <v>0.67</v>
      </c>
      <c r="U221" s="2">
        <f t="shared" si="160"/>
        <v>0.95382061371568083</v>
      </c>
      <c r="V221" s="2">
        <f t="shared" si="160"/>
        <v>0.94081571060956359</v>
      </c>
      <c r="W221" s="2">
        <f t="shared" si="160"/>
        <v>0.92781080750344613</v>
      </c>
      <c r="X221" s="2">
        <f t="shared" si="160"/>
        <v>0.9148059043973289</v>
      </c>
      <c r="Y221" s="2">
        <f t="shared" si="160"/>
        <v>0.90180100129121143</v>
      </c>
      <c r="Z221" s="2">
        <f t="shared" si="160"/>
        <v>0.8887960981850942</v>
      </c>
      <c r="AA221" s="2">
        <f t="shared" si="160"/>
        <v>0.87579119507897685</v>
      </c>
      <c r="AB221" s="2">
        <f t="shared" si="160"/>
        <v>0.8627862919728595</v>
      </c>
      <c r="AC221" s="2">
        <f t="shared" si="160"/>
        <v>0.84978138886674237</v>
      </c>
      <c r="AD221" s="2">
        <f t="shared" si="160"/>
        <v>0.83677648576062491</v>
      </c>
      <c r="AE221" s="2">
        <f t="shared" si="161"/>
        <v>0.82377158265450767</v>
      </c>
      <c r="AF221" s="2">
        <f t="shared" si="161"/>
        <v>0.81076667954839021</v>
      </c>
      <c r="AG221" s="2">
        <f t="shared" si="161"/>
        <v>0.79776177644227297</v>
      </c>
      <c r="AH221" s="2">
        <f t="shared" si="161"/>
        <v>0.78475687333615562</v>
      </c>
      <c r="AI221" s="2">
        <f t="shared" si="161"/>
        <v>0.77175197023003828</v>
      </c>
      <c r="AJ221" s="2">
        <f t="shared" si="161"/>
        <v>0.75874706712392093</v>
      </c>
      <c r="AK221" s="2">
        <f t="shared" si="161"/>
        <v>0.74574216401780358</v>
      </c>
      <c r="AL221" s="2">
        <f t="shared" si="161"/>
        <v>0.73273726091168623</v>
      </c>
      <c r="AM221" s="2">
        <f t="shared" si="161"/>
        <v>0.7197323578055691</v>
      </c>
      <c r="AN221" s="2">
        <f t="shared" si="161"/>
        <v>0.70672745469945175</v>
      </c>
      <c r="AO221" s="2">
        <f t="shared" si="162"/>
        <v>0.6937225515933344</v>
      </c>
      <c r="AP221" s="2">
        <f t="shared" si="162"/>
        <v>0.68071764848721705</v>
      </c>
      <c r="AQ221" s="2">
        <f t="shared" si="162"/>
        <v>0.6677127453810997</v>
      </c>
      <c r="AR221" s="2">
        <f t="shared" si="162"/>
        <v>0.65470784227498235</v>
      </c>
      <c r="AS221" s="2">
        <f t="shared" si="162"/>
        <v>0.64170293916886512</v>
      </c>
      <c r="AT221" s="2">
        <f t="shared" si="162"/>
        <v>0.62869803606274766</v>
      </c>
      <c r="AU221" s="2">
        <f t="shared" si="162"/>
        <v>0.61569313295663042</v>
      </c>
      <c r="AV221" s="2">
        <f t="shared" si="162"/>
        <v>0.60268822985051307</v>
      </c>
      <c r="AW221" s="2">
        <f t="shared" si="162"/>
        <v>0.58968332674439572</v>
      </c>
      <c r="AX221" s="2">
        <f t="shared" si="162"/>
        <v>0.57667842363827837</v>
      </c>
      <c r="AY221" s="2">
        <f t="shared" si="163"/>
        <v>0.56367352053216102</v>
      </c>
      <c r="AZ221" s="2">
        <f t="shared" si="163"/>
        <v>0.55066861742604367</v>
      </c>
      <c r="BA221" s="2">
        <f t="shared" si="163"/>
        <v>0.53766371431992632</v>
      </c>
      <c r="BB221" s="2">
        <f t="shared" si="163"/>
        <v>0.52465881121380908</v>
      </c>
      <c r="BC221" s="2">
        <f t="shared" si="163"/>
        <v>0.51165390810769174</v>
      </c>
      <c r="BD221" s="2">
        <f t="shared" si="163"/>
        <v>0.4986490050015745</v>
      </c>
      <c r="BE221" s="2">
        <f t="shared" si="163"/>
        <v>0.48564410189545715</v>
      </c>
      <c r="BF221" s="2">
        <f t="shared" si="163"/>
        <v>0.47590543761323778</v>
      </c>
      <c r="BG221" s="2">
        <f t="shared" si="163"/>
        <v>0.46891034071935511</v>
      </c>
      <c r="BH221" s="2">
        <f t="shared" si="163"/>
        <v>0.46191524382547244</v>
      </c>
      <c r="BI221" s="2">
        <f t="shared" si="164"/>
        <v>0.45492014693158966</v>
      </c>
      <c r="BJ221" s="2">
        <f t="shared" si="164"/>
        <v>0.44792505003770705</v>
      </c>
      <c r="BK221" s="2">
        <f t="shared" si="164"/>
        <v>0.44092995314382438</v>
      </c>
      <c r="BL221" s="2">
        <f t="shared" si="164"/>
        <v>0.43393485624994171</v>
      </c>
      <c r="BM221" s="2">
        <f t="shared" si="164"/>
        <v>0.42693975935605893</v>
      </c>
      <c r="BN221" s="2">
        <f t="shared" si="164"/>
        <v>0.41994466246217627</v>
      </c>
      <c r="BO221" s="2">
        <f t="shared" si="164"/>
        <v>0.4129495655682936</v>
      </c>
      <c r="BP221" s="2">
        <f t="shared" si="164"/>
        <v>0.40595446867441098</v>
      </c>
      <c r="BQ221" s="2">
        <f t="shared" si="164"/>
        <v>0.39895937178052832</v>
      </c>
      <c r="BR221" s="2">
        <f t="shared" si="164"/>
        <v>0.39196427488664565</v>
      </c>
      <c r="BS221" s="2">
        <f t="shared" si="165"/>
        <v>0.38496917799276298</v>
      </c>
      <c r="BT221" s="2">
        <f t="shared" si="165"/>
        <v>0.37797408109888031</v>
      </c>
      <c r="BU221" s="2">
        <f t="shared" si="165"/>
        <v>0.37097898420499764</v>
      </c>
      <c r="BV221" s="2">
        <f t="shared" si="165"/>
        <v>0.36398388731111486</v>
      </c>
      <c r="BW221" s="2">
        <f t="shared" si="165"/>
        <v>0.3569887904172323</v>
      </c>
      <c r="BX221" s="2">
        <f t="shared" si="165"/>
        <v>0.34999369352334952</v>
      </c>
      <c r="BY221" s="2">
        <f t="shared" si="165"/>
        <v>0.34299859662946697</v>
      </c>
      <c r="BZ221" s="2">
        <f t="shared" si="165"/>
        <v>0.3360034997355843</v>
      </c>
      <c r="CA221" s="2">
        <f t="shared" si="165"/>
        <v>0.32900840284170152</v>
      </c>
      <c r="CB221" s="2">
        <f t="shared" si="165"/>
        <v>0.32201330594781896</v>
      </c>
      <c r="CC221" s="2">
        <f t="shared" si="166"/>
        <v>0.31501820905393618</v>
      </c>
      <c r="CD221" s="2">
        <f t="shared" si="166"/>
        <v>0.30802311216005362</v>
      </c>
      <c r="CE221" s="2">
        <f t="shared" si="166"/>
        <v>0.30102801526617085</v>
      </c>
      <c r="CF221" s="2">
        <f t="shared" si="166"/>
        <v>0.29403291837228818</v>
      </c>
      <c r="CG221" s="2">
        <f t="shared" si="166"/>
        <v>0.28703782147840551</v>
      </c>
      <c r="CH221" s="2">
        <f t="shared" si="166"/>
        <v>0.28004272458452284</v>
      </c>
      <c r="CI221" s="2">
        <f t="shared" si="166"/>
        <v>0.27304762769064017</v>
      </c>
      <c r="CJ221" s="2">
        <f t="shared" si="166"/>
        <v>0.26605253079675739</v>
      </c>
      <c r="CK221" s="2">
        <f t="shared" si="166"/>
        <v>0.25905743390287483</v>
      </c>
      <c r="CL221" s="2">
        <f t="shared" si="166"/>
        <v>0.25206233700899217</v>
      </c>
      <c r="CM221" s="2">
        <f t="shared" si="167"/>
        <v>0.2450672401151095</v>
      </c>
      <c r="CN221" s="2">
        <f t="shared" si="167"/>
        <v>0.23807214322122683</v>
      </c>
      <c r="CO221" s="2">
        <f t="shared" si="167"/>
        <v>0.23107704632734416</v>
      </c>
      <c r="CP221" s="2">
        <f t="shared" si="167"/>
        <v>0.22408194943346149</v>
      </c>
      <c r="CQ221" s="2">
        <f t="shared" si="167"/>
        <v>0.21708685253957882</v>
      </c>
      <c r="CR221" s="2">
        <f t="shared" si="167"/>
        <v>0.21009175564569604</v>
      </c>
      <c r="CS221" s="2">
        <f t="shared" si="167"/>
        <v>0.20309665875181337</v>
      </c>
      <c r="CT221" s="2">
        <f t="shared" si="167"/>
        <v>0.19610156185793071</v>
      </c>
      <c r="CU221" s="2">
        <f t="shared" si="167"/>
        <v>0.18910646496404804</v>
      </c>
      <c r="CV221" s="2">
        <f t="shared" si="167"/>
        <v>0.18211136807016537</v>
      </c>
      <c r="CW221" s="2">
        <f t="shared" si="168"/>
        <v>0.1751162711762827</v>
      </c>
      <c r="CX221" s="2">
        <f t="shared" si="168"/>
        <v>0.16812117428240003</v>
      </c>
      <c r="CY221" s="2">
        <f t="shared" si="168"/>
        <v>0.16112607738851747</v>
      </c>
      <c r="CZ221" s="2">
        <f t="shared" si="168"/>
        <v>0.1541309804946347</v>
      </c>
      <c r="DA221" s="2">
        <f t="shared" si="168"/>
        <v>0.14713588360075203</v>
      </c>
      <c r="DB221" s="2">
        <f t="shared" si="168"/>
        <v>0.15159615030429174</v>
      </c>
      <c r="DC221" s="2">
        <f t="shared" si="168"/>
        <v>0.16460105341040909</v>
      </c>
      <c r="DD221" s="2">
        <f t="shared" si="168"/>
        <v>0.17760595651652644</v>
      </c>
      <c r="DE221" s="2">
        <f t="shared" si="168"/>
        <v>0.19061085962264379</v>
      </c>
      <c r="DF221" s="2">
        <f t="shared" si="168"/>
        <v>0.20361576272876103</v>
      </c>
      <c r="DG221" s="2">
        <f t="shared" si="169"/>
        <v>0.21662066583487838</v>
      </c>
      <c r="DH221" s="2">
        <f t="shared" si="169"/>
        <v>0.22962556894099573</v>
      </c>
      <c r="DI221" s="2">
        <f t="shared" si="169"/>
        <v>0.24263047204711308</v>
      </c>
      <c r="DJ221" s="2">
        <f t="shared" si="169"/>
        <v>0.25563537515323043</v>
      </c>
      <c r="DK221" s="2">
        <f t="shared" si="169"/>
        <v>0.26864027825934761</v>
      </c>
      <c r="DL221" s="2">
        <f t="shared" si="169"/>
        <v>0.28164518136546496</v>
      </c>
      <c r="DM221" s="2">
        <f t="shared" si="169"/>
        <v>0.29465008447158231</v>
      </c>
      <c r="DN221" s="2">
        <f t="shared" si="169"/>
        <v>0.30765498757769966</v>
      </c>
      <c r="DO221" s="2">
        <f t="shared" si="169"/>
        <v>0.32065989068381695</v>
      </c>
      <c r="DP221" s="2">
        <f t="shared" si="169"/>
        <v>0.3336647937899343</v>
      </c>
      <c r="DQ221" s="2">
        <f t="shared" si="169"/>
        <v>0.34666969689605165</v>
      </c>
    </row>
    <row r="222" spans="20:121" ht="3.75" customHeight="1" x14ac:dyDescent="0.25">
      <c r="T222" s="2">
        <v>0.68</v>
      </c>
      <c r="U222" s="2">
        <f t="shared" si="160"/>
        <v>0.94494157961944258</v>
      </c>
      <c r="V222" s="2">
        <f t="shared" si="160"/>
        <v>0.93193667651332535</v>
      </c>
      <c r="W222" s="2">
        <f t="shared" si="160"/>
        <v>0.91893177340720789</v>
      </c>
      <c r="X222" s="2">
        <f t="shared" si="160"/>
        <v>0.90592687030109065</v>
      </c>
      <c r="Y222" s="2">
        <f t="shared" si="160"/>
        <v>0.89292196719497319</v>
      </c>
      <c r="Z222" s="2">
        <f t="shared" si="160"/>
        <v>0.87991706408885595</v>
      </c>
      <c r="AA222" s="2">
        <f t="shared" si="160"/>
        <v>0.86691216098273871</v>
      </c>
      <c r="AB222" s="2">
        <f t="shared" si="160"/>
        <v>0.85390725787662136</v>
      </c>
      <c r="AC222" s="2">
        <f t="shared" si="160"/>
        <v>0.84090235477050412</v>
      </c>
      <c r="AD222" s="2">
        <f t="shared" si="160"/>
        <v>0.82789745166438666</v>
      </c>
      <c r="AE222" s="2">
        <f t="shared" si="161"/>
        <v>0.81489254855826943</v>
      </c>
      <c r="AF222" s="2">
        <f t="shared" si="161"/>
        <v>0.80188764545215196</v>
      </c>
      <c r="AG222" s="2">
        <f t="shared" si="161"/>
        <v>0.78888274234603473</v>
      </c>
      <c r="AH222" s="2">
        <f t="shared" si="161"/>
        <v>0.77587783923991738</v>
      </c>
      <c r="AI222" s="2">
        <f t="shared" si="161"/>
        <v>0.76287293613380003</v>
      </c>
      <c r="AJ222" s="2">
        <f t="shared" si="161"/>
        <v>0.74986803302768268</v>
      </c>
      <c r="AK222" s="2">
        <f t="shared" si="161"/>
        <v>0.73686312992156533</v>
      </c>
      <c r="AL222" s="2">
        <f t="shared" si="161"/>
        <v>0.72385822681544798</v>
      </c>
      <c r="AM222" s="2">
        <f t="shared" si="161"/>
        <v>0.71085332370933074</v>
      </c>
      <c r="AN222" s="2">
        <f t="shared" si="161"/>
        <v>0.69784842060321339</v>
      </c>
      <c r="AO222" s="2">
        <f t="shared" si="162"/>
        <v>0.68484351749709604</v>
      </c>
      <c r="AP222" s="2">
        <f t="shared" si="162"/>
        <v>0.67183861439097881</v>
      </c>
      <c r="AQ222" s="2">
        <f t="shared" si="162"/>
        <v>0.65883371128486146</v>
      </c>
      <c r="AR222" s="2">
        <f t="shared" si="162"/>
        <v>0.64582880817874411</v>
      </c>
      <c r="AS222" s="2">
        <f t="shared" si="162"/>
        <v>0.63282390507262687</v>
      </c>
      <c r="AT222" s="2">
        <f t="shared" si="162"/>
        <v>0.61981900196650941</v>
      </c>
      <c r="AU222" s="2">
        <f t="shared" si="162"/>
        <v>0.60681409886039217</v>
      </c>
      <c r="AV222" s="2">
        <f t="shared" si="162"/>
        <v>0.59380919575427482</v>
      </c>
      <c r="AW222" s="2">
        <f t="shared" si="162"/>
        <v>0.58080429264815747</v>
      </c>
      <c r="AX222" s="2">
        <f t="shared" si="162"/>
        <v>0.56779938954204023</v>
      </c>
      <c r="AY222" s="2">
        <f t="shared" si="163"/>
        <v>0.55479448643592288</v>
      </c>
      <c r="AZ222" s="2">
        <f t="shared" si="163"/>
        <v>0.54178958332980554</v>
      </c>
      <c r="BA222" s="2">
        <f t="shared" si="163"/>
        <v>0.52878468022368819</v>
      </c>
      <c r="BB222" s="2">
        <f t="shared" si="163"/>
        <v>0.51577977711757095</v>
      </c>
      <c r="BC222" s="2">
        <f t="shared" si="163"/>
        <v>0.50801169419864756</v>
      </c>
      <c r="BD222" s="2">
        <f t="shared" si="163"/>
        <v>0.50101659730476489</v>
      </c>
      <c r="BE222" s="2">
        <f t="shared" si="163"/>
        <v>0.49402150041088222</v>
      </c>
      <c r="BF222" s="2">
        <f t="shared" si="163"/>
        <v>0.48702640351699955</v>
      </c>
      <c r="BG222" s="2">
        <f t="shared" si="163"/>
        <v>0.48003130662311688</v>
      </c>
      <c r="BH222" s="2">
        <f t="shared" si="163"/>
        <v>0.47303620972923421</v>
      </c>
      <c r="BI222" s="2">
        <f t="shared" si="164"/>
        <v>0.46604111283535143</v>
      </c>
      <c r="BJ222" s="2">
        <f t="shared" si="164"/>
        <v>0.45904601594146882</v>
      </c>
      <c r="BK222" s="2">
        <f t="shared" si="164"/>
        <v>0.45205091904758615</v>
      </c>
      <c r="BL222" s="2">
        <f t="shared" si="164"/>
        <v>0.44505582215370348</v>
      </c>
      <c r="BM222" s="2">
        <f t="shared" si="164"/>
        <v>0.4380607252598207</v>
      </c>
      <c r="BN222" s="2">
        <f t="shared" si="164"/>
        <v>0.43106562836593804</v>
      </c>
      <c r="BO222" s="2">
        <f t="shared" si="164"/>
        <v>0.42407053147205537</v>
      </c>
      <c r="BP222" s="2">
        <f t="shared" si="164"/>
        <v>0.41707543457817275</v>
      </c>
      <c r="BQ222" s="2">
        <f t="shared" si="164"/>
        <v>0.41008033768429009</v>
      </c>
      <c r="BR222" s="2">
        <f t="shared" si="164"/>
        <v>0.40308524079040742</v>
      </c>
      <c r="BS222" s="2">
        <f t="shared" si="165"/>
        <v>0.39609014389652475</v>
      </c>
      <c r="BT222" s="2">
        <f t="shared" si="165"/>
        <v>0.38909504700264208</v>
      </c>
      <c r="BU222" s="2">
        <f t="shared" si="165"/>
        <v>0.38209995010875941</v>
      </c>
      <c r="BV222" s="2">
        <f t="shared" si="165"/>
        <v>0.37510485321487663</v>
      </c>
      <c r="BW222" s="2">
        <f t="shared" si="165"/>
        <v>0.36810975632099407</v>
      </c>
      <c r="BX222" s="2">
        <f t="shared" si="165"/>
        <v>0.3611146594271113</v>
      </c>
      <c r="BY222" s="2">
        <f t="shared" si="165"/>
        <v>0.35411956253322874</v>
      </c>
      <c r="BZ222" s="2">
        <f t="shared" si="165"/>
        <v>0.34712446563934607</v>
      </c>
      <c r="CA222" s="2">
        <f t="shared" si="165"/>
        <v>0.34012936874546329</v>
      </c>
      <c r="CB222" s="2">
        <f t="shared" si="165"/>
        <v>0.33313427185158073</v>
      </c>
      <c r="CC222" s="2">
        <f t="shared" si="166"/>
        <v>0.32613917495769795</v>
      </c>
      <c r="CD222" s="2">
        <f t="shared" si="166"/>
        <v>0.3191440780638154</v>
      </c>
      <c r="CE222" s="2">
        <f t="shared" si="166"/>
        <v>0.31214898116993262</v>
      </c>
      <c r="CF222" s="2">
        <f t="shared" si="166"/>
        <v>0.30515388427604995</v>
      </c>
      <c r="CG222" s="2">
        <f t="shared" si="166"/>
        <v>0.29815878738216728</v>
      </c>
      <c r="CH222" s="2">
        <f t="shared" si="166"/>
        <v>0.29116369048828461</v>
      </c>
      <c r="CI222" s="2">
        <f t="shared" si="166"/>
        <v>0.28416859359440194</v>
      </c>
      <c r="CJ222" s="2">
        <f t="shared" si="166"/>
        <v>0.27717349670051916</v>
      </c>
      <c r="CK222" s="2">
        <f t="shared" si="166"/>
        <v>0.2701783998066366</v>
      </c>
      <c r="CL222" s="2">
        <f t="shared" si="166"/>
        <v>0.26318330291275394</v>
      </c>
      <c r="CM222" s="2">
        <f t="shared" si="167"/>
        <v>0.25618820601887127</v>
      </c>
      <c r="CN222" s="2">
        <f t="shared" si="167"/>
        <v>0.2491931091249886</v>
      </c>
      <c r="CO222" s="2">
        <f t="shared" si="167"/>
        <v>0.24219801223110593</v>
      </c>
      <c r="CP222" s="2">
        <f t="shared" si="167"/>
        <v>0.23520291533722326</v>
      </c>
      <c r="CQ222" s="2">
        <f t="shared" si="167"/>
        <v>0.22820781844334059</v>
      </c>
      <c r="CR222" s="2">
        <f t="shared" si="167"/>
        <v>0.22121272154945781</v>
      </c>
      <c r="CS222" s="2">
        <f t="shared" si="167"/>
        <v>0.21421762465557515</v>
      </c>
      <c r="CT222" s="2">
        <f t="shared" si="167"/>
        <v>0.20722252776169248</v>
      </c>
      <c r="CU222" s="2">
        <f t="shared" si="167"/>
        <v>0.20022743086780981</v>
      </c>
      <c r="CV222" s="2">
        <f t="shared" si="167"/>
        <v>0.19323233397392714</v>
      </c>
      <c r="CW222" s="2">
        <f t="shared" si="168"/>
        <v>0.18623723708004447</v>
      </c>
      <c r="CX222" s="2">
        <f t="shared" si="168"/>
        <v>0.1792421401861618</v>
      </c>
      <c r="CY222" s="2">
        <f t="shared" si="168"/>
        <v>0.17224704329227924</v>
      </c>
      <c r="CZ222" s="2">
        <f t="shared" si="168"/>
        <v>0.16525194639839647</v>
      </c>
      <c r="DA222" s="2">
        <f t="shared" si="168"/>
        <v>0.1582568495045138</v>
      </c>
      <c r="DB222" s="2">
        <f t="shared" si="168"/>
        <v>0.16047518440052999</v>
      </c>
      <c r="DC222" s="2">
        <f t="shared" si="168"/>
        <v>0.17348008750664734</v>
      </c>
      <c r="DD222" s="2">
        <f t="shared" si="168"/>
        <v>0.18648499061276469</v>
      </c>
      <c r="DE222" s="2">
        <f t="shared" si="168"/>
        <v>0.19948989371888204</v>
      </c>
      <c r="DF222" s="2">
        <f t="shared" si="168"/>
        <v>0.21249479682499928</v>
      </c>
      <c r="DG222" s="2">
        <f t="shared" si="169"/>
        <v>0.22549969993111663</v>
      </c>
      <c r="DH222" s="2">
        <f t="shared" si="169"/>
        <v>0.23850460303723398</v>
      </c>
      <c r="DI222" s="2">
        <f t="shared" si="169"/>
        <v>0.25150950614335132</v>
      </c>
      <c r="DJ222" s="2">
        <f t="shared" si="169"/>
        <v>0.26451440924946867</v>
      </c>
      <c r="DK222" s="2">
        <f t="shared" si="169"/>
        <v>0.27751931235558586</v>
      </c>
      <c r="DL222" s="2">
        <f t="shared" si="169"/>
        <v>0.29052421546170321</v>
      </c>
      <c r="DM222" s="2">
        <f t="shared" si="169"/>
        <v>0.30352911856782055</v>
      </c>
      <c r="DN222" s="2">
        <f t="shared" si="169"/>
        <v>0.3165340216739379</v>
      </c>
      <c r="DO222" s="2">
        <f t="shared" si="169"/>
        <v>0.3295389247800552</v>
      </c>
      <c r="DP222" s="2">
        <f t="shared" si="169"/>
        <v>0.34254382788617255</v>
      </c>
      <c r="DQ222" s="2">
        <f t="shared" si="169"/>
        <v>0.3555487309922899</v>
      </c>
    </row>
    <row r="223" spans="20:121" ht="3.75" customHeight="1" x14ac:dyDescent="0.25">
      <c r="T223" s="2">
        <v>0.69</v>
      </c>
      <c r="U223" s="2">
        <f t="shared" si="160"/>
        <v>0.93606254552320423</v>
      </c>
      <c r="V223" s="2">
        <f t="shared" si="160"/>
        <v>0.92305764241708699</v>
      </c>
      <c r="W223" s="2">
        <f t="shared" si="160"/>
        <v>0.91005273931096953</v>
      </c>
      <c r="X223" s="2">
        <f t="shared" si="160"/>
        <v>0.89704783620485229</v>
      </c>
      <c r="Y223" s="2">
        <f t="shared" si="160"/>
        <v>0.88404293309873483</v>
      </c>
      <c r="Z223" s="2">
        <f t="shared" si="160"/>
        <v>0.87103802999261759</v>
      </c>
      <c r="AA223" s="2">
        <f t="shared" si="160"/>
        <v>0.85803312688650024</v>
      </c>
      <c r="AB223" s="2">
        <f t="shared" si="160"/>
        <v>0.84502822378038289</v>
      </c>
      <c r="AC223" s="2">
        <f t="shared" si="160"/>
        <v>0.83202332067426577</v>
      </c>
      <c r="AD223" s="2">
        <f t="shared" si="160"/>
        <v>0.8190184175681483</v>
      </c>
      <c r="AE223" s="2">
        <f t="shared" si="161"/>
        <v>0.80601351446203107</v>
      </c>
      <c r="AF223" s="2">
        <f t="shared" si="161"/>
        <v>0.79300861135591361</v>
      </c>
      <c r="AG223" s="2">
        <f t="shared" si="161"/>
        <v>0.78000370824979637</v>
      </c>
      <c r="AH223" s="2">
        <f t="shared" si="161"/>
        <v>0.76699880514367902</v>
      </c>
      <c r="AI223" s="2">
        <f t="shared" si="161"/>
        <v>0.75399390203756167</v>
      </c>
      <c r="AJ223" s="2">
        <f t="shared" si="161"/>
        <v>0.74098899893144432</v>
      </c>
      <c r="AK223" s="2">
        <f t="shared" si="161"/>
        <v>0.72798409582532697</v>
      </c>
      <c r="AL223" s="2">
        <f t="shared" si="161"/>
        <v>0.71497919271920962</v>
      </c>
      <c r="AM223" s="2">
        <f t="shared" si="161"/>
        <v>0.70197428961309249</v>
      </c>
      <c r="AN223" s="2">
        <f t="shared" si="161"/>
        <v>0.68896938650697515</v>
      </c>
      <c r="AO223" s="2">
        <f t="shared" si="162"/>
        <v>0.6759644834008578</v>
      </c>
      <c r="AP223" s="2">
        <f t="shared" si="162"/>
        <v>0.66295958029474045</v>
      </c>
      <c r="AQ223" s="2">
        <f t="shared" si="162"/>
        <v>0.6499546771886231</v>
      </c>
      <c r="AR223" s="2">
        <f t="shared" si="162"/>
        <v>0.63694977408250575</v>
      </c>
      <c r="AS223" s="2">
        <f t="shared" si="162"/>
        <v>0.62394487097638851</v>
      </c>
      <c r="AT223" s="2">
        <f t="shared" si="162"/>
        <v>0.61093996787027105</v>
      </c>
      <c r="AU223" s="2">
        <f t="shared" si="162"/>
        <v>0.59793506476415381</v>
      </c>
      <c r="AV223" s="2">
        <f t="shared" si="162"/>
        <v>0.58493016165803646</v>
      </c>
      <c r="AW223" s="2">
        <f t="shared" si="162"/>
        <v>0.57192525855191911</v>
      </c>
      <c r="AX223" s="2">
        <f t="shared" si="162"/>
        <v>0.55892035544580176</v>
      </c>
      <c r="AY223" s="2">
        <f t="shared" si="163"/>
        <v>0.54711304767793967</v>
      </c>
      <c r="AZ223" s="2">
        <f t="shared" si="163"/>
        <v>0.540117950784057</v>
      </c>
      <c r="BA223" s="2">
        <f t="shared" si="163"/>
        <v>0.53312285389017433</v>
      </c>
      <c r="BB223" s="2">
        <f t="shared" si="163"/>
        <v>0.52612775699629155</v>
      </c>
      <c r="BC223" s="2">
        <f t="shared" si="163"/>
        <v>0.51913266010240888</v>
      </c>
      <c r="BD223" s="2">
        <f t="shared" si="163"/>
        <v>0.51213756320852633</v>
      </c>
      <c r="BE223" s="2">
        <f t="shared" si="163"/>
        <v>0.50514246631464366</v>
      </c>
      <c r="BF223" s="2">
        <f t="shared" si="163"/>
        <v>0.49814736942076099</v>
      </c>
      <c r="BG223" s="2">
        <f t="shared" si="163"/>
        <v>0.49115227252687832</v>
      </c>
      <c r="BH223" s="2">
        <f t="shared" si="163"/>
        <v>0.48415717563299565</v>
      </c>
      <c r="BI223" s="2">
        <f t="shared" si="164"/>
        <v>0.47716207873911287</v>
      </c>
      <c r="BJ223" s="2">
        <f t="shared" si="164"/>
        <v>0.47016698184523026</v>
      </c>
      <c r="BK223" s="2">
        <f t="shared" si="164"/>
        <v>0.46317188495134759</v>
      </c>
      <c r="BL223" s="2">
        <f t="shared" si="164"/>
        <v>0.45617678805746492</v>
      </c>
      <c r="BM223" s="2">
        <f t="shared" si="164"/>
        <v>0.44918169116358214</v>
      </c>
      <c r="BN223" s="2">
        <f t="shared" si="164"/>
        <v>0.44218659426969947</v>
      </c>
      <c r="BO223" s="2">
        <f t="shared" si="164"/>
        <v>0.4351914973758168</v>
      </c>
      <c r="BP223" s="2">
        <f t="shared" si="164"/>
        <v>0.42819640048193419</v>
      </c>
      <c r="BQ223" s="2">
        <f t="shared" si="164"/>
        <v>0.42120130358805152</v>
      </c>
      <c r="BR223" s="2">
        <f t="shared" si="164"/>
        <v>0.41420620669416885</v>
      </c>
      <c r="BS223" s="2">
        <f t="shared" si="165"/>
        <v>0.40721110980028619</v>
      </c>
      <c r="BT223" s="2">
        <f t="shared" si="165"/>
        <v>0.40021601290640352</v>
      </c>
      <c r="BU223" s="2">
        <f t="shared" si="165"/>
        <v>0.39322091601252085</v>
      </c>
      <c r="BV223" s="2">
        <f t="shared" si="165"/>
        <v>0.38622581911863807</v>
      </c>
      <c r="BW223" s="2">
        <f t="shared" si="165"/>
        <v>0.37923072222475551</v>
      </c>
      <c r="BX223" s="2">
        <f t="shared" si="165"/>
        <v>0.37223562533087273</v>
      </c>
      <c r="BY223" s="2">
        <f t="shared" si="165"/>
        <v>0.36524052843699018</v>
      </c>
      <c r="BZ223" s="2">
        <f t="shared" si="165"/>
        <v>0.35824543154310751</v>
      </c>
      <c r="CA223" s="2">
        <f t="shared" si="165"/>
        <v>0.35125033464922473</v>
      </c>
      <c r="CB223" s="2">
        <f t="shared" si="165"/>
        <v>0.34425523775534217</v>
      </c>
      <c r="CC223" s="2">
        <f t="shared" si="166"/>
        <v>0.33726014086145939</v>
      </c>
      <c r="CD223" s="2">
        <f t="shared" si="166"/>
        <v>0.33026504396757683</v>
      </c>
      <c r="CE223" s="2">
        <f t="shared" si="166"/>
        <v>0.32326994707369405</v>
      </c>
      <c r="CF223" s="2">
        <f t="shared" si="166"/>
        <v>0.31627485017981138</v>
      </c>
      <c r="CG223" s="2">
        <f t="shared" si="166"/>
        <v>0.30927975328592872</v>
      </c>
      <c r="CH223" s="2">
        <f t="shared" si="166"/>
        <v>0.30228465639204605</v>
      </c>
      <c r="CI223" s="2">
        <f t="shared" si="166"/>
        <v>0.29528955949816338</v>
      </c>
      <c r="CJ223" s="2">
        <f t="shared" si="166"/>
        <v>0.2882944626042806</v>
      </c>
      <c r="CK223" s="2">
        <f t="shared" si="166"/>
        <v>0.28129936571039804</v>
      </c>
      <c r="CL223" s="2">
        <f t="shared" si="166"/>
        <v>0.27430426881651537</v>
      </c>
      <c r="CM223" s="2">
        <f t="shared" si="167"/>
        <v>0.2673091719226327</v>
      </c>
      <c r="CN223" s="2">
        <f t="shared" si="167"/>
        <v>0.26031407502875004</v>
      </c>
      <c r="CO223" s="2">
        <f t="shared" si="167"/>
        <v>0.25331897813486737</v>
      </c>
      <c r="CP223" s="2">
        <f t="shared" si="167"/>
        <v>0.2463238812409847</v>
      </c>
      <c r="CQ223" s="2">
        <f t="shared" si="167"/>
        <v>0.23932878434710203</v>
      </c>
      <c r="CR223" s="2">
        <f t="shared" si="167"/>
        <v>0.23233368745321925</v>
      </c>
      <c r="CS223" s="2">
        <f t="shared" si="167"/>
        <v>0.22533859055933658</v>
      </c>
      <c r="CT223" s="2">
        <f t="shared" si="167"/>
        <v>0.21834349366545391</v>
      </c>
      <c r="CU223" s="2">
        <f t="shared" si="167"/>
        <v>0.21134839677157125</v>
      </c>
      <c r="CV223" s="2">
        <f t="shared" si="167"/>
        <v>0.20435329987768858</v>
      </c>
      <c r="CW223" s="2">
        <f t="shared" si="168"/>
        <v>0.19735820298380591</v>
      </c>
      <c r="CX223" s="2">
        <f t="shared" si="168"/>
        <v>0.19036310608992324</v>
      </c>
      <c r="CY223" s="2">
        <f t="shared" si="168"/>
        <v>0.18336800919604068</v>
      </c>
      <c r="CZ223" s="2">
        <f t="shared" si="168"/>
        <v>0.1763729123021579</v>
      </c>
      <c r="DA223" s="2">
        <f t="shared" si="168"/>
        <v>0.16937781540827523</v>
      </c>
      <c r="DB223" s="2">
        <f t="shared" si="168"/>
        <v>0.16935421849676835</v>
      </c>
      <c r="DC223" s="2">
        <f t="shared" si="168"/>
        <v>0.1823591216028857</v>
      </c>
      <c r="DD223" s="2">
        <f t="shared" si="168"/>
        <v>0.19536402470900305</v>
      </c>
      <c r="DE223" s="2">
        <f t="shared" si="168"/>
        <v>0.2083689278151204</v>
      </c>
      <c r="DF223" s="2">
        <f t="shared" si="168"/>
        <v>0.22137383092123764</v>
      </c>
      <c r="DG223" s="2">
        <f t="shared" si="169"/>
        <v>0.23437873402735498</v>
      </c>
      <c r="DH223" s="2">
        <f t="shared" si="169"/>
        <v>0.24738363713347233</v>
      </c>
      <c r="DI223" s="2">
        <f t="shared" si="169"/>
        <v>0.26038854023958968</v>
      </c>
      <c r="DJ223" s="2">
        <f t="shared" si="169"/>
        <v>0.27339344334570703</v>
      </c>
      <c r="DK223" s="2">
        <f t="shared" si="169"/>
        <v>0.28639834645182422</v>
      </c>
      <c r="DL223" s="2">
        <f t="shared" si="169"/>
        <v>0.29940324955794156</v>
      </c>
      <c r="DM223" s="2">
        <f t="shared" si="169"/>
        <v>0.31240815266405891</v>
      </c>
      <c r="DN223" s="2">
        <f t="shared" si="169"/>
        <v>0.32541305577017626</v>
      </c>
      <c r="DO223" s="2">
        <f t="shared" si="169"/>
        <v>0.33841795887629356</v>
      </c>
      <c r="DP223" s="2">
        <f t="shared" si="169"/>
        <v>0.35142286198241091</v>
      </c>
      <c r="DQ223" s="2">
        <f t="shared" si="169"/>
        <v>0.36442776508852825</v>
      </c>
    </row>
    <row r="224" spans="20:121" ht="3.75" customHeight="1" x14ac:dyDescent="0.25">
      <c r="T224" s="2">
        <v>0.7</v>
      </c>
      <c r="U224" s="2">
        <f t="shared" ref="U224:AD233" si="170">ABS(((U$153*$B$32)+((1-U$153)*$B$35)+(2*SQRT(U$153*(1-U$153)*$B$32*$B$35)*COS($H$29)))/(((U$153*$B$32)+((1-U$153)*$B$35)+(2*SQRT(U$153*(1-U$153)*$B$32*$B$35)*COS($H$29)))+((U$153*$B$33)+((1-U$153)*$B$36)+(2*SQRT(U$153*(1-U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U$153)</f>
        <v>0.92718351142696587</v>
      </c>
      <c r="V224" s="2">
        <f t="shared" si="170"/>
        <v>0.91417860832084863</v>
      </c>
      <c r="W224" s="2">
        <f t="shared" si="170"/>
        <v>0.90117370521473117</v>
      </c>
      <c r="X224" s="2">
        <f t="shared" si="170"/>
        <v>0.88816880210861393</v>
      </c>
      <c r="Y224" s="2">
        <f t="shared" si="170"/>
        <v>0.87516389900249647</v>
      </c>
      <c r="Z224" s="2">
        <f t="shared" si="170"/>
        <v>0.86215899589637923</v>
      </c>
      <c r="AA224" s="2">
        <f t="shared" si="170"/>
        <v>0.84915409279026188</v>
      </c>
      <c r="AB224" s="2">
        <f t="shared" si="170"/>
        <v>0.83614918968414453</v>
      </c>
      <c r="AC224" s="2">
        <f t="shared" si="170"/>
        <v>0.82314428657802741</v>
      </c>
      <c r="AD224" s="2">
        <f t="shared" si="170"/>
        <v>0.81013938347190995</v>
      </c>
      <c r="AE224" s="2">
        <f t="shared" ref="AE224:AN233" si="171">ABS(((AE$153*$B$32)+((1-AE$153)*$B$35)+(2*SQRT(AE$153*(1-AE$153)*$B$32*$B$35)*COS($H$29)))/(((AE$153*$B$32)+((1-AE$153)*$B$35)+(2*SQRT(AE$153*(1-AE$153)*$B$32*$B$35)*COS($H$29)))+((AE$153*$B$33)+((1-AE$153)*$B$36)+(2*SQRT(AE$153*(1-AE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AE$153)</f>
        <v>0.79713448036579271</v>
      </c>
      <c r="AF224" s="2">
        <f t="shared" si="171"/>
        <v>0.78412957725967525</v>
      </c>
      <c r="AG224" s="2">
        <f t="shared" si="171"/>
        <v>0.77112467415355801</v>
      </c>
      <c r="AH224" s="2">
        <f t="shared" si="171"/>
        <v>0.75811977104744066</v>
      </c>
      <c r="AI224" s="2">
        <f t="shared" si="171"/>
        <v>0.74511486794132331</v>
      </c>
      <c r="AJ224" s="2">
        <f t="shared" si="171"/>
        <v>0.73210996483520596</v>
      </c>
      <c r="AK224" s="2">
        <f t="shared" si="171"/>
        <v>0.71910506172908861</v>
      </c>
      <c r="AL224" s="2">
        <f t="shared" si="171"/>
        <v>0.70610015862297126</v>
      </c>
      <c r="AM224" s="2">
        <f t="shared" si="171"/>
        <v>0.69309525551685414</v>
      </c>
      <c r="AN224" s="2">
        <f t="shared" si="171"/>
        <v>0.68009035241073679</v>
      </c>
      <c r="AO224" s="2">
        <f t="shared" ref="AO224:AX233" si="172">ABS(((AO$153*$B$32)+((1-AO$153)*$B$35)+(2*SQRT(AO$153*(1-AO$153)*$B$32*$B$35)*COS($H$29)))/(((AO$153*$B$32)+((1-AO$153)*$B$35)+(2*SQRT(AO$153*(1-AO$153)*$B$32*$B$35)*COS($H$29)))+((AO$153*$B$33)+((1-AO$153)*$B$36)+(2*SQRT(AO$153*(1-AO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AO$153)</f>
        <v>0.66708544930461944</v>
      </c>
      <c r="AP224" s="2">
        <f t="shared" si="172"/>
        <v>0.65408054619850209</v>
      </c>
      <c r="AQ224" s="2">
        <f t="shared" si="172"/>
        <v>0.64107564309238474</v>
      </c>
      <c r="AR224" s="2">
        <f t="shared" si="172"/>
        <v>0.62807073998626739</v>
      </c>
      <c r="AS224" s="2">
        <f t="shared" si="172"/>
        <v>0.61506583688015015</v>
      </c>
      <c r="AT224" s="2">
        <f t="shared" si="172"/>
        <v>0.60206093377403269</v>
      </c>
      <c r="AU224" s="2">
        <f t="shared" si="172"/>
        <v>0.58905603066791545</v>
      </c>
      <c r="AV224" s="2">
        <f t="shared" si="172"/>
        <v>0.57921930426334933</v>
      </c>
      <c r="AW224" s="2">
        <f t="shared" si="172"/>
        <v>0.57222420736946666</v>
      </c>
      <c r="AX224" s="2">
        <f t="shared" si="172"/>
        <v>0.565229110475584</v>
      </c>
      <c r="AY224" s="2">
        <f t="shared" ref="AY224:BH233" si="173">ABS(((AY$153*$B$32)+((1-AY$153)*$B$35)+(2*SQRT(AY$153*(1-AY$153)*$B$32*$B$35)*COS($H$29)))/(((AY$153*$B$32)+((1-AY$153)*$B$35)+(2*SQRT(AY$153*(1-AY$153)*$B$32*$B$35)*COS($H$29)))+((AY$153*$B$33)+((1-AY$153)*$B$36)+(2*SQRT(AY$153*(1-AY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AY$153)</f>
        <v>0.55823401358170133</v>
      </c>
      <c r="AZ224" s="2">
        <f t="shared" si="173"/>
        <v>0.55123891668781866</v>
      </c>
      <c r="BA224" s="2">
        <f t="shared" si="173"/>
        <v>0.54424381979393599</v>
      </c>
      <c r="BB224" s="2">
        <f t="shared" si="173"/>
        <v>0.53724872290005321</v>
      </c>
      <c r="BC224" s="2">
        <f t="shared" si="173"/>
        <v>0.53025362600617054</v>
      </c>
      <c r="BD224" s="2">
        <f t="shared" si="173"/>
        <v>0.52325852911228798</v>
      </c>
      <c r="BE224" s="2">
        <f t="shared" si="173"/>
        <v>0.51626343221840532</v>
      </c>
      <c r="BF224" s="2">
        <f t="shared" si="173"/>
        <v>0.50926833532452265</v>
      </c>
      <c r="BG224" s="2">
        <f t="shared" si="173"/>
        <v>0.50227323843063998</v>
      </c>
      <c r="BH224" s="2">
        <f t="shared" si="173"/>
        <v>0.49527814153675731</v>
      </c>
      <c r="BI224" s="2">
        <f t="shared" ref="BI224:BR233" si="174">ABS(((BI$153*$B$32)+((1-BI$153)*$B$35)+(2*SQRT(BI$153*(1-BI$153)*$B$32*$B$35)*COS($H$29)))/(((BI$153*$B$32)+((1-BI$153)*$B$35)+(2*SQRT(BI$153*(1-BI$153)*$B$32*$B$35)*COS($H$29)))+((BI$153*$B$33)+((1-BI$153)*$B$36)+(2*SQRT(BI$153*(1-BI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BI$153)</f>
        <v>0.48828304464287453</v>
      </c>
      <c r="BJ224" s="2">
        <f t="shared" si="174"/>
        <v>0.48128794774899192</v>
      </c>
      <c r="BK224" s="2">
        <f t="shared" si="174"/>
        <v>0.47429285085510925</v>
      </c>
      <c r="BL224" s="2">
        <f t="shared" si="174"/>
        <v>0.46729775396122658</v>
      </c>
      <c r="BM224" s="2">
        <f t="shared" si="174"/>
        <v>0.4603026570673438</v>
      </c>
      <c r="BN224" s="2">
        <f t="shared" si="174"/>
        <v>0.45330756017346113</v>
      </c>
      <c r="BO224" s="2">
        <f t="shared" si="174"/>
        <v>0.44631246327957846</v>
      </c>
      <c r="BP224" s="2">
        <f t="shared" si="174"/>
        <v>0.43931736638569585</v>
      </c>
      <c r="BQ224" s="2">
        <f t="shared" si="174"/>
        <v>0.43232226949181318</v>
      </c>
      <c r="BR224" s="2">
        <f t="shared" si="174"/>
        <v>0.42532717259793051</v>
      </c>
      <c r="BS224" s="2">
        <f t="shared" ref="BS224:CB233" si="175">ABS(((BS$153*$B$32)+((1-BS$153)*$B$35)+(2*SQRT(BS$153*(1-BS$153)*$B$32*$B$35)*COS($H$29)))/(((BS$153*$B$32)+((1-BS$153)*$B$35)+(2*SQRT(BS$153*(1-BS$153)*$B$32*$B$35)*COS($H$29)))+((BS$153*$B$33)+((1-BS$153)*$B$36)+(2*SQRT(BS$153*(1-BS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BS$153)</f>
        <v>0.41833207570404785</v>
      </c>
      <c r="BT224" s="2">
        <f t="shared" si="175"/>
        <v>0.41133697881016518</v>
      </c>
      <c r="BU224" s="2">
        <f t="shared" si="175"/>
        <v>0.40434188191628251</v>
      </c>
      <c r="BV224" s="2">
        <f t="shared" si="175"/>
        <v>0.39734678502239973</v>
      </c>
      <c r="BW224" s="2">
        <f t="shared" si="175"/>
        <v>0.39035168812851717</v>
      </c>
      <c r="BX224" s="2">
        <f t="shared" si="175"/>
        <v>0.38335659123463439</v>
      </c>
      <c r="BY224" s="2">
        <f t="shared" si="175"/>
        <v>0.37636149434075183</v>
      </c>
      <c r="BZ224" s="2">
        <f t="shared" si="175"/>
        <v>0.36936639744686917</v>
      </c>
      <c r="CA224" s="2">
        <f t="shared" si="175"/>
        <v>0.36237130055298639</v>
      </c>
      <c r="CB224" s="2">
        <f t="shared" si="175"/>
        <v>0.35537620365910383</v>
      </c>
      <c r="CC224" s="2">
        <f t="shared" ref="CC224:CL233" si="176">ABS(((CC$153*$B$32)+((1-CC$153)*$B$35)+(2*SQRT(CC$153*(1-CC$153)*$B$32*$B$35)*COS($H$29)))/(((CC$153*$B$32)+((1-CC$153)*$B$35)+(2*SQRT(CC$153*(1-CC$153)*$B$32*$B$35)*COS($H$29)))+((CC$153*$B$33)+((1-CC$153)*$B$36)+(2*SQRT(CC$153*(1-CC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CC$153)</f>
        <v>0.34838110676522105</v>
      </c>
      <c r="CD224" s="2">
        <f t="shared" si="176"/>
        <v>0.34138600987133849</v>
      </c>
      <c r="CE224" s="2">
        <f t="shared" si="176"/>
        <v>0.33439091297745571</v>
      </c>
      <c r="CF224" s="2">
        <f t="shared" si="176"/>
        <v>0.32739581608357304</v>
      </c>
      <c r="CG224" s="2">
        <f t="shared" si="176"/>
        <v>0.32040071918969038</v>
      </c>
      <c r="CH224" s="2">
        <f t="shared" si="176"/>
        <v>0.31340562229580771</v>
      </c>
      <c r="CI224" s="2">
        <f t="shared" si="176"/>
        <v>0.30641052540192504</v>
      </c>
      <c r="CJ224" s="2">
        <f t="shared" si="176"/>
        <v>0.29941542850804226</v>
      </c>
      <c r="CK224" s="2">
        <f t="shared" si="176"/>
        <v>0.2924203316141597</v>
      </c>
      <c r="CL224" s="2">
        <f t="shared" si="176"/>
        <v>0.28542523472027703</v>
      </c>
      <c r="CM224" s="2">
        <f t="shared" ref="CM224:CV233" si="177">ABS(((CM$153*$B$32)+((1-CM$153)*$B$35)+(2*SQRT(CM$153*(1-CM$153)*$B$32*$B$35)*COS($H$29)))/(((CM$153*$B$32)+((1-CM$153)*$B$35)+(2*SQRT(CM$153*(1-CM$153)*$B$32*$B$35)*COS($H$29)))+((CM$153*$B$33)+((1-CM$153)*$B$36)+(2*SQRT(CM$153*(1-CM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CM$153)</f>
        <v>0.27843013782639436</v>
      </c>
      <c r="CN224" s="2">
        <f t="shared" si="177"/>
        <v>0.2714350409325117</v>
      </c>
      <c r="CO224" s="2">
        <f t="shared" si="177"/>
        <v>0.26443994403862903</v>
      </c>
      <c r="CP224" s="2">
        <f t="shared" si="177"/>
        <v>0.25744484714474636</v>
      </c>
      <c r="CQ224" s="2">
        <f t="shared" si="177"/>
        <v>0.25044975025086369</v>
      </c>
      <c r="CR224" s="2">
        <f t="shared" si="177"/>
        <v>0.24345465335698091</v>
      </c>
      <c r="CS224" s="2">
        <f t="shared" si="177"/>
        <v>0.23645955646309824</v>
      </c>
      <c r="CT224" s="2">
        <f t="shared" si="177"/>
        <v>0.22946445956921557</v>
      </c>
      <c r="CU224" s="2">
        <f t="shared" si="177"/>
        <v>0.2224693626753329</v>
      </c>
      <c r="CV224" s="2">
        <f t="shared" si="177"/>
        <v>0.21547426578145024</v>
      </c>
      <c r="CW224" s="2">
        <f t="shared" ref="CW224:DF233" si="178">ABS(((CW$153*$B$32)+((1-CW$153)*$B$35)+(2*SQRT(CW$153*(1-CW$153)*$B$32*$B$35)*COS($H$29)))/(((CW$153*$B$32)+((1-CW$153)*$B$35)+(2*SQRT(CW$153*(1-CW$153)*$B$32*$B$35)*COS($H$29)))+((CW$153*$B$33)+((1-CW$153)*$B$36)+(2*SQRT(CW$153*(1-CW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CW$153)</f>
        <v>0.20847916888756757</v>
      </c>
      <c r="CX224" s="2">
        <f t="shared" si="178"/>
        <v>0.2014840719936849</v>
      </c>
      <c r="CY224" s="2">
        <f t="shared" si="178"/>
        <v>0.19448897509980234</v>
      </c>
      <c r="CZ224" s="2">
        <f t="shared" si="178"/>
        <v>0.18749387820591956</v>
      </c>
      <c r="DA224" s="2">
        <f t="shared" si="178"/>
        <v>0.18049878131203689</v>
      </c>
      <c r="DB224" s="2">
        <f t="shared" si="178"/>
        <v>0.17823325259300671</v>
      </c>
      <c r="DC224" s="2">
        <f t="shared" si="178"/>
        <v>0.19123815569912406</v>
      </c>
      <c r="DD224" s="2">
        <f t="shared" si="178"/>
        <v>0.20424305880524141</v>
      </c>
      <c r="DE224" s="2">
        <f t="shared" si="178"/>
        <v>0.21724796191135876</v>
      </c>
      <c r="DF224" s="2">
        <f t="shared" si="178"/>
        <v>0.23025286501747599</v>
      </c>
      <c r="DG224" s="2">
        <f t="shared" ref="DG224:DQ233" si="179">ABS(((DG$153*$B$32)+((1-DG$153)*$B$35)+(2*SQRT(DG$153*(1-DG$153)*$B$32*$B$35)*COS($H$29)))/(((DG$153*$B$32)+((1-DG$153)*$B$35)+(2*SQRT(DG$153*(1-DG$153)*$B$32*$B$35)*COS($H$29)))+((DG$153*$B$33)+((1-DG$153)*$B$36)+(2*SQRT(DG$153*(1-DG$153)*$B$33*$B$36)*COS($H$29))))-$T224)+ABS(((($T224*$B$38)+((1-$T224)*$B$41)+(2*SQRT($T224*(1-$T224)*$B$38*$B$41)*COS($H$30)))/((($T224*$B$38)+((1-$T224)*$B$41)+(2*SQRT($T224*(1-$T224)*$B$38*$B$41)*COS($H$30)))+(($T224*$B$39)+((1-$T224)*$B$42)+(2*SQRT($T224*(1-$T224)*$B$39*$B$42)*COS($H$30)))))-DG$153)</f>
        <v>0.24325776812359334</v>
      </c>
      <c r="DH224" s="2">
        <f t="shared" si="179"/>
        <v>0.25626267122971069</v>
      </c>
      <c r="DI224" s="2">
        <f t="shared" si="179"/>
        <v>0.26926757433582804</v>
      </c>
      <c r="DJ224" s="2">
        <f t="shared" si="179"/>
        <v>0.28227247744194539</v>
      </c>
      <c r="DK224" s="2">
        <f t="shared" si="179"/>
        <v>0.29527738054806257</v>
      </c>
      <c r="DL224" s="2">
        <f t="shared" si="179"/>
        <v>0.30828228365417992</v>
      </c>
      <c r="DM224" s="2">
        <f t="shared" si="179"/>
        <v>0.32128718676029727</v>
      </c>
      <c r="DN224" s="2">
        <f t="shared" si="179"/>
        <v>0.33429208986641462</v>
      </c>
      <c r="DO224" s="2">
        <f t="shared" si="179"/>
        <v>0.34729699297253191</v>
      </c>
      <c r="DP224" s="2">
        <f t="shared" si="179"/>
        <v>0.36030189607864926</v>
      </c>
      <c r="DQ224" s="2">
        <f t="shared" si="179"/>
        <v>0.37330679918476661</v>
      </c>
    </row>
    <row r="225" spans="20:121" ht="3.75" customHeight="1" x14ac:dyDescent="0.25">
      <c r="T225" s="2">
        <v>0.71</v>
      </c>
      <c r="U225" s="2">
        <f t="shared" si="170"/>
        <v>0.91830447733072751</v>
      </c>
      <c r="V225" s="2">
        <f t="shared" si="170"/>
        <v>0.90529957422461027</v>
      </c>
      <c r="W225" s="2">
        <f t="shared" si="170"/>
        <v>0.89229467111849281</v>
      </c>
      <c r="X225" s="2">
        <f t="shared" si="170"/>
        <v>0.87928976801237557</v>
      </c>
      <c r="Y225" s="2">
        <f t="shared" si="170"/>
        <v>0.86628486490625811</v>
      </c>
      <c r="Z225" s="2">
        <f t="shared" si="170"/>
        <v>0.85327996180014087</v>
      </c>
      <c r="AA225" s="2">
        <f t="shared" si="170"/>
        <v>0.84027505869402352</v>
      </c>
      <c r="AB225" s="2">
        <f t="shared" si="170"/>
        <v>0.82727015558790618</v>
      </c>
      <c r="AC225" s="2">
        <f t="shared" si="170"/>
        <v>0.81426525248178905</v>
      </c>
      <c r="AD225" s="2">
        <f t="shared" si="170"/>
        <v>0.80126034937567159</v>
      </c>
      <c r="AE225" s="2">
        <f t="shared" si="171"/>
        <v>0.78825544626955435</v>
      </c>
      <c r="AF225" s="2">
        <f t="shared" si="171"/>
        <v>0.77525054316343689</v>
      </c>
      <c r="AG225" s="2">
        <f t="shared" si="171"/>
        <v>0.76224564005731965</v>
      </c>
      <c r="AH225" s="2">
        <f t="shared" si="171"/>
        <v>0.7492407369512023</v>
      </c>
      <c r="AI225" s="2">
        <f t="shared" si="171"/>
        <v>0.73623583384508495</v>
      </c>
      <c r="AJ225" s="2">
        <f t="shared" si="171"/>
        <v>0.7232309307389676</v>
      </c>
      <c r="AK225" s="2">
        <f t="shared" si="171"/>
        <v>0.71022602763285025</v>
      </c>
      <c r="AL225" s="2">
        <f t="shared" si="171"/>
        <v>0.6972211245267329</v>
      </c>
      <c r="AM225" s="2">
        <f t="shared" si="171"/>
        <v>0.68421622142061578</v>
      </c>
      <c r="AN225" s="2">
        <f t="shared" si="171"/>
        <v>0.67121131831449843</v>
      </c>
      <c r="AO225" s="2">
        <f t="shared" si="172"/>
        <v>0.65820641520838108</v>
      </c>
      <c r="AP225" s="2">
        <f t="shared" si="172"/>
        <v>0.64520151210226373</v>
      </c>
      <c r="AQ225" s="2">
        <f t="shared" si="172"/>
        <v>0.63219660899614638</v>
      </c>
      <c r="AR225" s="2">
        <f t="shared" si="172"/>
        <v>0.61919170589002903</v>
      </c>
      <c r="AS225" s="2">
        <f t="shared" si="172"/>
        <v>0.611325560848759</v>
      </c>
      <c r="AT225" s="2">
        <f t="shared" si="172"/>
        <v>0.60433046395487644</v>
      </c>
      <c r="AU225" s="2">
        <f t="shared" si="172"/>
        <v>0.59733536706099366</v>
      </c>
      <c r="AV225" s="2">
        <f t="shared" si="172"/>
        <v>0.59034027016711099</v>
      </c>
      <c r="AW225" s="2">
        <f t="shared" si="172"/>
        <v>0.58334517327322832</v>
      </c>
      <c r="AX225" s="2">
        <f t="shared" si="172"/>
        <v>0.57635007637934565</v>
      </c>
      <c r="AY225" s="2">
        <f t="shared" si="173"/>
        <v>0.56935497948546299</v>
      </c>
      <c r="AZ225" s="2">
        <f t="shared" si="173"/>
        <v>0.56235988259158032</v>
      </c>
      <c r="BA225" s="2">
        <f t="shared" si="173"/>
        <v>0.55536478569769765</v>
      </c>
      <c r="BB225" s="2">
        <f t="shared" si="173"/>
        <v>0.54836968880381487</v>
      </c>
      <c r="BC225" s="2">
        <f t="shared" si="173"/>
        <v>0.5413745919099322</v>
      </c>
      <c r="BD225" s="2">
        <f t="shared" si="173"/>
        <v>0.53437949501604964</v>
      </c>
      <c r="BE225" s="2">
        <f t="shared" si="173"/>
        <v>0.52738439812216698</v>
      </c>
      <c r="BF225" s="2">
        <f t="shared" si="173"/>
        <v>0.52038930122828431</v>
      </c>
      <c r="BG225" s="2">
        <f t="shared" si="173"/>
        <v>0.51339420433440164</v>
      </c>
      <c r="BH225" s="2">
        <f t="shared" si="173"/>
        <v>0.50639910744051897</v>
      </c>
      <c r="BI225" s="2">
        <f t="shared" si="174"/>
        <v>0.49940401054663619</v>
      </c>
      <c r="BJ225" s="2">
        <f t="shared" si="174"/>
        <v>0.49240891365275358</v>
      </c>
      <c r="BK225" s="2">
        <f t="shared" si="174"/>
        <v>0.48541381675887091</v>
      </c>
      <c r="BL225" s="2">
        <f t="shared" si="174"/>
        <v>0.47841871986498824</v>
      </c>
      <c r="BM225" s="2">
        <f t="shared" si="174"/>
        <v>0.47142362297110546</v>
      </c>
      <c r="BN225" s="2">
        <f t="shared" si="174"/>
        <v>0.46442852607722279</v>
      </c>
      <c r="BO225" s="2">
        <f t="shared" si="174"/>
        <v>0.45743342918334012</v>
      </c>
      <c r="BP225" s="2">
        <f t="shared" si="174"/>
        <v>0.45043833228945751</v>
      </c>
      <c r="BQ225" s="2">
        <f t="shared" si="174"/>
        <v>0.44344323539557484</v>
      </c>
      <c r="BR225" s="2">
        <f t="shared" si="174"/>
        <v>0.43644813850169217</v>
      </c>
      <c r="BS225" s="2">
        <f t="shared" si="175"/>
        <v>0.4294530416078095</v>
      </c>
      <c r="BT225" s="2">
        <f t="shared" si="175"/>
        <v>0.42245794471392684</v>
      </c>
      <c r="BU225" s="2">
        <f t="shared" si="175"/>
        <v>0.41546284782004417</v>
      </c>
      <c r="BV225" s="2">
        <f t="shared" si="175"/>
        <v>0.40846775092616139</v>
      </c>
      <c r="BW225" s="2">
        <f t="shared" si="175"/>
        <v>0.40147265403227883</v>
      </c>
      <c r="BX225" s="2">
        <f t="shared" si="175"/>
        <v>0.39447755713839605</v>
      </c>
      <c r="BY225" s="2">
        <f t="shared" si="175"/>
        <v>0.38748246024451349</v>
      </c>
      <c r="BZ225" s="2">
        <f t="shared" si="175"/>
        <v>0.38048736335063083</v>
      </c>
      <c r="CA225" s="2">
        <f t="shared" si="175"/>
        <v>0.37349226645674805</v>
      </c>
      <c r="CB225" s="2">
        <f t="shared" si="175"/>
        <v>0.36649716956286549</v>
      </c>
      <c r="CC225" s="2">
        <f t="shared" si="176"/>
        <v>0.35950207266898271</v>
      </c>
      <c r="CD225" s="2">
        <f t="shared" si="176"/>
        <v>0.35250697577510015</v>
      </c>
      <c r="CE225" s="2">
        <f t="shared" si="176"/>
        <v>0.34551187888121737</v>
      </c>
      <c r="CF225" s="2">
        <f t="shared" si="176"/>
        <v>0.3385167819873347</v>
      </c>
      <c r="CG225" s="2">
        <f t="shared" si="176"/>
        <v>0.33152168509345203</v>
      </c>
      <c r="CH225" s="2">
        <f t="shared" si="176"/>
        <v>0.32452658819956937</v>
      </c>
      <c r="CI225" s="2">
        <f t="shared" si="176"/>
        <v>0.3175314913056867</v>
      </c>
      <c r="CJ225" s="2">
        <f t="shared" si="176"/>
        <v>0.31053639441180392</v>
      </c>
      <c r="CK225" s="2">
        <f t="shared" si="176"/>
        <v>0.30354129751792136</v>
      </c>
      <c r="CL225" s="2">
        <f t="shared" si="176"/>
        <v>0.29654620062403869</v>
      </c>
      <c r="CM225" s="2">
        <f t="shared" si="177"/>
        <v>0.28955110373015602</v>
      </c>
      <c r="CN225" s="2">
        <f t="shared" si="177"/>
        <v>0.28255600683627335</v>
      </c>
      <c r="CO225" s="2">
        <f t="shared" si="177"/>
        <v>0.27556090994239069</v>
      </c>
      <c r="CP225" s="2">
        <f t="shared" si="177"/>
        <v>0.26856581304850802</v>
      </c>
      <c r="CQ225" s="2">
        <f t="shared" si="177"/>
        <v>0.26157071615462535</v>
      </c>
      <c r="CR225" s="2">
        <f t="shared" si="177"/>
        <v>0.25457561926074257</v>
      </c>
      <c r="CS225" s="2">
        <f t="shared" si="177"/>
        <v>0.2475805223668599</v>
      </c>
      <c r="CT225" s="2">
        <f t="shared" si="177"/>
        <v>0.24058542547297723</v>
      </c>
      <c r="CU225" s="2">
        <f t="shared" si="177"/>
        <v>0.23359032857909456</v>
      </c>
      <c r="CV225" s="2">
        <f t="shared" si="177"/>
        <v>0.2265952316852119</v>
      </c>
      <c r="CW225" s="2">
        <f t="shared" si="178"/>
        <v>0.21960013479132923</v>
      </c>
      <c r="CX225" s="2">
        <f t="shared" si="178"/>
        <v>0.21260503789744656</v>
      </c>
      <c r="CY225" s="2">
        <f t="shared" si="178"/>
        <v>0.205609941003564</v>
      </c>
      <c r="CZ225" s="2">
        <f t="shared" si="178"/>
        <v>0.19861484410968122</v>
      </c>
      <c r="DA225" s="2">
        <f t="shared" si="178"/>
        <v>0.19161974721579855</v>
      </c>
      <c r="DB225" s="2">
        <f t="shared" si="178"/>
        <v>0.18711228668924507</v>
      </c>
      <c r="DC225" s="2">
        <f t="shared" si="178"/>
        <v>0.20011718979536242</v>
      </c>
      <c r="DD225" s="2">
        <f t="shared" si="178"/>
        <v>0.21312209290147976</v>
      </c>
      <c r="DE225" s="2">
        <f t="shared" si="178"/>
        <v>0.22612699600759711</v>
      </c>
      <c r="DF225" s="2">
        <f t="shared" si="178"/>
        <v>0.23913189911371435</v>
      </c>
      <c r="DG225" s="2">
        <f t="shared" si="179"/>
        <v>0.2521368022198317</v>
      </c>
      <c r="DH225" s="2">
        <f t="shared" si="179"/>
        <v>0.26514170532594905</v>
      </c>
      <c r="DI225" s="2">
        <f t="shared" si="179"/>
        <v>0.2781466084320664</v>
      </c>
      <c r="DJ225" s="2">
        <f t="shared" si="179"/>
        <v>0.29115151153818375</v>
      </c>
      <c r="DK225" s="2">
        <f t="shared" si="179"/>
        <v>0.30415641464430093</v>
      </c>
      <c r="DL225" s="2">
        <f t="shared" si="179"/>
        <v>0.31716131775041828</v>
      </c>
      <c r="DM225" s="2">
        <f t="shared" si="179"/>
        <v>0.33016622085653563</v>
      </c>
      <c r="DN225" s="2">
        <f t="shared" si="179"/>
        <v>0.34317112396265298</v>
      </c>
      <c r="DO225" s="2">
        <f t="shared" si="179"/>
        <v>0.35617602706877027</v>
      </c>
      <c r="DP225" s="2">
        <f t="shared" si="179"/>
        <v>0.36918093017488762</v>
      </c>
      <c r="DQ225" s="2">
        <f t="shared" si="179"/>
        <v>0.38218583328100497</v>
      </c>
    </row>
    <row r="226" spans="20:121" ht="3.75" customHeight="1" x14ac:dyDescent="0.25">
      <c r="T226" s="2">
        <v>0.72</v>
      </c>
      <c r="U226" s="2">
        <f t="shared" si="170"/>
        <v>0.90942544323448926</v>
      </c>
      <c r="V226" s="2">
        <f t="shared" si="170"/>
        <v>0.89642054012837202</v>
      </c>
      <c r="W226" s="2">
        <f t="shared" si="170"/>
        <v>0.88341563702225456</v>
      </c>
      <c r="X226" s="2">
        <f t="shared" si="170"/>
        <v>0.87041073391613732</v>
      </c>
      <c r="Y226" s="2">
        <f t="shared" si="170"/>
        <v>0.85740583081001986</v>
      </c>
      <c r="Z226" s="2">
        <f t="shared" si="170"/>
        <v>0.84440092770390263</v>
      </c>
      <c r="AA226" s="2">
        <f t="shared" si="170"/>
        <v>0.83139602459778539</v>
      </c>
      <c r="AB226" s="2">
        <f t="shared" si="170"/>
        <v>0.81839112149166804</v>
      </c>
      <c r="AC226" s="2">
        <f t="shared" si="170"/>
        <v>0.8053862183855508</v>
      </c>
      <c r="AD226" s="2">
        <f t="shared" si="170"/>
        <v>0.79238131527943334</v>
      </c>
      <c r="AE226" s="2">
        <f t="shared" si="171"/>
        <v>0.7793764121733161</v>
      </c>
      <c r="AF226" s="2">
        <f t="shared" si="171"/>
        <v>0.76637150906719864</v>
      </c>
      <c r="AG226" s="2">
        <f t="shared" si="171"/>
        <v>0.7533666059610814</v>
      </c>
      <c r="AH226" s="2">
        <f t="shared" si="171"/>
        <v>0.74036170285496405</v>
      </c>
      <c r="AI226" s="2">
        <f t="shared" si="171"/>
        <v>0.72735679974884671</v>
      </c>
      <c r="AJ226" s="2">
        <f t="shared" si="171"/>
        <v>0.71435189664272936</v>
      </c>
      <c r="AK226" s="2">
        <f t="shared" si="171"/>
        <v>0.70134699353661201</v>
      </c>
      <c r="AL226" s="2">
        <f t="shared" si="171"/>
        <v>0.68834209043049466</v>
      </c>
      <c r="AM226" s="2">
        <f t="shared" si="171"/>
        <v>0.67533718732437742</v>
      </c>
      <c r="AN226" s="2">
        <f t="shared" si="171"/>
        <v>0.66233228421826007</v>
      </c>
      <c r="AO226" s="2">
        <f t="shared" si="172"/>
        <v>0.65042691432805144</v>
      </c>
      <c r="AP226" s="2">
        <f t="shared" si="172"/>
        <v>0.64343181743416888</v>
      </c>
      <c r="AQ226" s="2">
        <f t="shared" si="172"/>
        <v>0.63643672054028622</v>
      </c>
      <c r="AR226" s="2">
        <f t="shared" si="172"/>
        <v>0.62944162364640355</v>
      </c>
      <c r="AS226" s="2">
        <f t="shared" si="172"/>
        <v>0.62244652675252077</v>
      </c>
      <c r="AT226" s="2">
        <f t="shared" si="172"/>
        <v>0.61545142985863821</v>
      </c>
      <c r="AU226" s="2">
        <f t="shared" si="172"/>
        <v>0.60845633296475543</v>
      </c>
      <c r="AV226" s="2">
        <f t="shared" si="172"/>
        <v>0.60146123607087276</v>
      </c>
      <c r="AW226" s="2">
        <f t="shared" si="172"/>
        <v>0.59446613917699009</v>
      </c>
      <c r="AX226" s="2">
        <f t="shared" si="172"/>
        <v>0.58747104228310754</v>
      </c>
      <c r="AY226" s="2">
        <f t="shared" si="173"/>
        <v>0.58047594538922487</v>
      </c>
      <c r="AZ226" s="2">
        <f t="shared" si="173"/>
        <v>0.5734808484953422</v>
      </c>
      <c r="BA226" s="2">
        <f t="shared" si="173"/>
        <v>0.56648575160145953</v>
      </c>
      <c r="BB226" s="2">
        <f t="shared" si="173"/>
        <v>0.55949065470757675</v>
      </c>
      <c r="BC226" s="2">
        <f t="shared" si="173"/>
        <v>0.55249555781369408</v>
      </c>
      <c r="BD226" s="2">
        <f t="shared" si="173"/>
        <v>0.54550046091981141</v>
      </c>
      <c r="BE226" s="2">
        <f t="shared" si="173"/>
        <v>0.53850536402592875</v>
      </c>
      <c r="BF226" s="2">
        <f t="shared" si="173"/>
        <v>0.53151026713204608</v>
      </c>
      <c r="BG226" s="2">
        <f t="shared" si="173"/>
        <v>0.52451517023816341</v>
      </c>
      <c r="BH226" s="2">
        <f t="shared" si="173"/>
        <v>0.51752007334428074</v>
      </c>
      <c r="BI226" s="2">
        <f t="shared" si="174"/>
        <v>0.51052497645039796</v>
      </c>
      <c r="BJ226" s="2">
        <f t="shared" si="174"/>
        <v>0.50352987955651529</v>
      </c>
      <c r="BK226" s="2">
        <f t="shared" si="174"/>
        <v>0.49653478266263268</v>
      </c>
      <c r="BL226" s="2">
        <f t="shared" si="174"/>
        <v>0.48953968576875001</v>
      </c>
      <c r="BM226" s="2">
        <f t="shared" si="174"/>
        <v>0.48254458887486723</v>
      </c>
      <c r="BN226" s="2">
        <f t="shared" si="174"/>
        <v>0.47554949198098456</v>
      </c>
      <c r="BO226" s="2">
        <f t="shared" si="174"/>
        <v>0.46855439508710189</v>
      </c>
      <c r="BP226" s="2">
        <f t="shared" si="174"/>
        <v>0.46155929819321928</v>
      </c>
      <c r="BQ226" s="2">
        <f t="shared" si="174"/>
        <v>0.45456420129933661</v>
      </c>
      <c r="BR226" s="2">
        <f t="shared" si="174"/>
        <v>0.44756910440545394</v>
      </c>
      <c r="BS226" s="2">
        <f t="shared" si="175"/>
        <v>0.44057400751157128</v>
      </c>
      <c r="BT226" s="2">
        <f t="shared" si="175"/>
        <v>0.43357891061768861</v>
      </c>
      <c r="BU226" s="2">
        <f t="shared" si="175"/>
        <v>0.42658381372380594</v>
      </c>
      <c r="BV226" s="2">
        <f t="shared" si="175"/>
        <v>0.41958871682992316</v>
      </c>
      <c r="BW226" s="2">
        <f t="shared" si="175"/>
        <v>0.4125936199360406</v>
      </c>
      <c r="BX226" s="2">
        <f t="shared" si="175"/>
        <v>0.40559852304215782</v>
      </c>
      <c r="BY226" s="2">
        <f t="shared" si="175"/>
        <v>0.39860342614827526</v>
      </c>
      <c r="BZ226" s="2">
        <f t="shared" si="175"/>
        <v>0.3916083292543926</v>
      </c>
      <c r="CA226" s="2">
        <f t="shared" si="175"/>
        <v>0.38461323236050982</v>
      </c>
      <c r="CB226" s="2">
        <f t="shared" si="175"/>
        <v>0.37761813546662726</v>
      </c>
      <c r="CC226" s="2">
        <f t="shared" si="176"/>
        <v>0.37062303857274448</v>
      </c>
      <c r="CD226" s="2">
        <f t="shared" si="176"/>
        <v>0.36362794167886192</v>
      </c>
      <c r="CE226" s="2">
        <f t="shared" si="176"/>
        <v>0.35663284478497914</v>
      </c>
      <c r="CF226" s="2">
        <f t="shared" si="176"/>
        <v>0.34963774789109647</v>
      </c>
      <c r="CG226" s="2">
        <f t="shared" si="176"/>
        <v>0.3426426509972138</v>
      </c>
      <c r="CH226" s="2">
        <f t="shared" si="176"/>
        <v>0.33564755410333114</v>
      </c>
      <c r="CI226" s="2">
        <f t="shared" si="176"/>
        <v>0.32865245720944847</v>
      </c>
      <c r="CJ226" s="2">
        <f t="shared" si="176"/>
        <v>0.32165736031556569</v>
      </c>
      <c r="CK226" s="2">
        <f t="shared" si="176"/>
        <v>0.31466226342168313</v>
      </c>
      <c r="CL226" s="2">
        <f t="shared" si="176"/>
        <v>0.30766716652780046</v>
      </c>
      <c r="CM226" s="2">
        <f t="shared" si="177"/>
        <v>0.30067206963391779</v>
      </c>
      <c r="CN226" s="2">
        <f t="shared" si="177"/>
        <v>0.29367697274003512</v>
      </c>
      <c r="CO226" s="2">
        <f t="shared" si="177"/>
        <v>0.28668187584615246</v>
      </c>
      <c r="CP226" s="2">
        <f t="shared" si="177"/>
        <v>0.27968677895226979</v>
      </c>
      <c r="CQ226" s="2">
        <f t="shared" si="177"/>
        <v>0.27269168205838712</v>
      </c>
      <c r="CR226" s="2">
        <f t="shared" si="177"/>
        <v>0.26569658516450434</v>
      </c>
      <c r="CS226" s="2">
        <f t="shared" si="177"/>
        <v>0.25870148827062167</v>
      </c>
      <c r="CT226" s="2">
        <f t="shared" si="177"/>
        <v>0.251706391376739</v>
      </c>
      <c r="CU226" s="2">
        <f t="shared" si="177"/>
        <v>0.24471129448285633</v>
      </c>
      <c r="CV226" s="2">
        <f t="shared" si="177"/>
        <v>0.23771619758897367</v>
      </c>
      <c r="CW226" s="2">
        <f t="shared" si="178"/>
        <v>0.230721100695091</v>
      </c>
      <c r="CX226" s="2">
        <f t="shared" si="178"/>
        <v>0.22372600380120833</v>
      </c>
      <c r="CY226" s="2">
        <f t="shared" si="178"/>
        <v>0.21673090690732577</v>
      </c>
      <c r="CZ226" s="2">
        <f t="shared" si="178"/>
        <v>0.20973581001344299</v>
      </c>
      <c r="DA226" s="2">
        <f t="shared" si="178"/>
        <v>0.20274071311956032</v>
      </c>
      <c r="DB226" s="2">
        <f t="shared" si="178"/>
        <v>0.19599132078548331</v>
      </c>
      <c r="DC226" s="2">
        <f t="shared" si="178"/>
        <v>0.20899622389160066</v>
      </c>
      <c r="DD226" s="2">
        <f t="shared" si="178"/>
        <v>0.22200112699771801</v>
      </c>
      <c r="DE226" s="2">
        <f t="shared" si="178"/>
        <v>0.23500603010383536</v>
      </c>
      <c r="DF226" s="2">
        <f t="shared" si="178"/>
        <v>0.2480109332099526</v>
      </c>
      <c r="DG226" s="2">
        <f t="shared" si="179"/>
        <v>0.26101583631606995</v>
      </c>
      <c r="DH226" s="2">
        <f t="shared" si="179"/>
        <v>0.2740207394221873</v>
      </c>
      <c r="DI226" s="2">
        <f t="shared" si="179"/>
        <v>0.28702564252830465</v>
      </c>
      <c r="DJ226" s="2">
        <f t="shared" si="179"/>
        <v>0.300030545634422</v>
      </c>
      <c r="DK226" s="2">
        <f t="shared" si="179"/>
        <v>0.31303544874053918</v>
      </c>
      <c r="DL226" s="2">
        <f t="shared" si="179"/>
        <v>0.32604035184665653</v>
      </c>
      <c r="DM226" s="2">
        <f t="shared" si="179"/>
        <v>0.33904525495277388</v>
      </c>
      <c r="DN226" s="2">
        <f t="shared" si="179"/>
        <v>0.35205015805889123</v>
      </c>
      <c r="DO226" s="2">
        <f t="shared" si="179"/>
        <v>0.36505506116500852</v>
      </c>
      <c r="DP226" s="2">
        <f t="shared" si="179"/>
        <v>0.37805996427112587</v>
      </c>
      <c r="DQ226" s="2">
        <f t="shared" si="179"/>
        <v>0.39106486737724322</v>
      </c>
    </row>
    <row r="227" spans="20:121" ht="3.75" customHeight="1" x14ac:dyDescent="0.25">
      <c r="T227" s="2">
        <v>0.73</v>
      </c>
      <c r="U227" s="2">
        <f t="shared" si="170"/>
        <v>0.9005464091382509</v>
      </c>
      <c r="V227" s="2">
        <f t="shared" si="170"/>
        <v>0.88754150603213366</v>
      </c>
      <c r="W227" s="2">
        <f t="shared" si="170"/>
        <v>0.8745366029260162</v>
      </c>
      <c r="X227" s="2">
        <f t="shared" si="170"/>
        <v>0.86153169981989897</v>
      </c>
      <c r="Y227" s="2">
        <f t="shared" si="170"/>
        <v>0.84852679671378151</v>
      </c>
      <c r="Z227" s="2">
        <f t="shared" si="170"/>
        <v>0.83552189360766427</v>
      </c>
      <c r="AA227" s="2">
        <f t="shared" si="170"/>
        <v>0.82251699050154703</v>
      </c>
      <c r="AB227" s="2">
        <f t="shared" si="170"/>
        <v>0.80951208739542968</v>
      </c>
      <c r="AC227" s="2">
        <f t="shared" si="170"/>
        <v>0.79650718428931244</v>
      </c>
      <c r="AD227" s="2">
        <f t="shared" si="170"/>
        <v>0.78350228118319498</v>
      </c>
      <c r="AE227" s="2">
        <f t="shared" si="171"/>
        <v>0.77049737807707774</v>
      </c>
      <c r="AF227" s="2">
        <f t="shared" si="171"/>
        <v>0.75749247497096028</v>
      </c>
      <c r="AG227" s="2">
        <f t="shared" si="171"/>
        <v>0.74448757186484305</v>
      </c>
      <c r="AH227" s="2">
        <f t="shared" si="171"/>
        <v>0.7314826687587257</v>
      </c>
      <c r="AI227" s="2">
        <f t="shared" si="171"/>
        <v>0.71847776565260835</v>
      </c>
      <c r="AJ227" s="2">
        <f t="shared" si="171"/>
        <v>0.705472862546491</v>
      </c>
      <c r="AK227" s="2">
        <f t="shared" si="171"/>
        <v>0.69246795944037365</v>
      </c>
      <c r="AL227" s="2">
        <f t="shared" si="171"/>
        <v>0.68253317091346122</v>
      </c>
      <c r="AM227" s="2">
        <f t="shared" si="171"/>
        <v>0.67553807401957844</v>
      </c>
      <c r="AN227" s="2">
        <f t="shared" si="171"/>
        <v>0.66854297712569577</v>
      </c>
      <c r="AO227" s="2">
        <f t="shared" si="172"/>
        <v>0.6615478802318131</v>
      </c>
      <c r="AP227" s="2">
        <f t="shared" si="172"/>
        <v>0.65455278333793054</v>
      </c>
      <c r="AQ227" s="2">
        <f t="shared" si="172"/>
        <v>0.64755768644404788</v>
      </c>
      <c r="AR227" s="2">
        <f t="shared" si="172"/>
        <v>0.64056258955016521</v>
      </c>
      <c r="AS227" s="2">
        <f t="shared" si="172"/>
        <v>0.63356749265628243</v>
      </c>
      <c r="AT227" s="2">
        <f t="shared" si="172"/>
        <v>0.62657239576239987</v>
      </c>
      <c r="AU227" s="2">
        <f t="shared" si="172"/>
        <v>0.61957729886851709</v>
      </c>
      <c r="AV227" s="2">
        <f t="shared" si="172"/>
        <v>0.61258220197463442</v>
      </c>
      <c r="AW227" s="2">
        <f t="shared" si="172"/>
        <v>0.60558710508075175</v>
      </c>
      <c r="AX227" s="2">
        <f t="shared" si="172"/>
        <v>0.5985920081868692</v>
      </c>
      <c r="AY227" s="2">
        <f t="shared" si="173"/>
        <v>0.59159691129298653</v>
      </c>
      <c r="AZ227" s="2">
        <f t="shared" si="173"/>
        <v>0.58460181439910386</v>
      </c>
      <c r="BA227" s="2">
        <f t="shared" si="173"/>
        <v>0.57760671750522119</v>
      </c>
      <c r="BB227" s="2">
        <f t="shared" si="173"/>
        <v>0.57061162061133841</v>
      </c>
      <c r="BC227" s="2">
        <f t="shared" si="173"/>
        <v>0.56361652371745574</v>
      </c>
      <c r="BD227" s="2">
        <f t="shared" si="173"/>
        <v>0.55662142682357307</v>
      </c>
      <c r="BE227" s="2">
        <f t="shared" si="173"/>
        <v>0.5496263299296904</v>
      </c>
      <c r="BF227" s="2">
        <f t="shared" si="173"/>
        <v>0.54263123303580774</v>
      </c>
      <c r="BG227" s="2">
        <f t="shared" si="173"/>
        <v>0.53563613614192507</v>
      </c>
      <c r="BH227" s="2">
        <f t="shared" si="173"/>
        <v>0.5286410392480424</v>
      </c>
      <c r="BI227" s="2">
        <f t="shared" si="174"/>
        <v>0.52164594235415962</v>
      </c>
      <c r="BJ227" s="2">
        <f t="shared" si="174"/>
        <v>0.51465084546027695</v>
      </c>
      <c r="BK227" s="2">
        <f t="shared" si="174"/>
        <v>0.50765574856639439</v>
      </c>
      <c r="BL227" s="2">
        <f t="shared" si="174"/>
        <v>0.50066065167251161</v>
      </c>
      <c r="BM227" s="2">
        <f t="shared" si="174"/>
        <v>0.49366555477862889</v>
      </c>
      <c r="BN227" s="2">
        <f t="shared" si="174"/>
        <v>0.48667045788474622</v>
      </c>
      <c r="BO227" s="2">
        <f t="shared" si="174"/>
        <v>0.47967536099086355</v>
      </c>
      <c r="BP227" s="2">
        <f t="shared" si="174"/>
        <v>0.47268026409698094</v>
      </c>
      <c r="BQ227" s="2">
        <f t="shared" si="174"/>
        <v>0.46568516720309827</v>
      </c>
      <c r="BR227" s="2">
        <f t="shared" si="174"/>
        <v>0.4586900703092156</v>
      </c>
      <c r="BS227" s="2">
        <f t="shared" si="175"/>
        <v>0.45169497341533293</v>
      </c>
      <c r="BT227" s="2">
        <f t="shared" si="175"/>
        <v>0.44469987652145027</v>
      </c>
      <c r="BU227" s="2">
        <f t="shared" si="175"/>
        <v>0.4377047796275676</v>
      </c>
      <c r="BV227" s="2">
        <f t="shared" si="175"/>
        <v>0.43070968273368482</v>
      </c>
      <c r="BW227" s="2">
        <f t="shared" si="175"/>
        <v>0.42371458583980226</v>
      </c>
      <c r="BX227" s="2">
        <f t="shared" si="175"/>
        <v>0.41671948894591948</v>
      </c>
      <c r="BY227" s="2">
        <f t="shared" si="175"/>
        <v>0.40972439205203692</v>
      </c>
      <c r="BZ227" s="2">
        <f t="shared" si="175"/>
        <v>0.40272929515815425</v>
      </c>
      <c r="CA227" s="2">
        <f t="shared" si="175"/>
        <v>0.39573419826427148</v>
      </c>
      <c r="CB227" s="2">
        <f t="shared" si="175"/>
        <v>0.38873910137038892</v>
      </c>
      <c r="CC227" s="2">
        <f t="shared" si="176"/>
        <v>0.38174400447650614</v>
      </c>
      <c r="CD227" s="2">
        <f t="shared" si="176"/>
        <v>0.37474890758262358</v>
      </c>
      <c r="CE227" s="2">
        <f t="shared" si="176"/>
        <v>0.3677538106887408</v>
      </c>
      <c r="CF227" s="2">
        <f t="shared" si="176"/>
        <v>0.36075871379485813</v>
      </c>
      <c r="CG227" s="2">
        <f t="shared" si="176"/>
        <v>0.35376361690097546</v>
      </c>
      <c r="CH227" s="2">
        <f t="shared" si="176"/>
        <v>0.3467685200070928</v>
      </c>
      <c r="CI227" s="2">
        <f t="shared" si="176"/>
        <v>0.33977342311321013</v>
      </c>
      <c r="CJ227" s="2">
        <f t="shared" si="176"/>
        <v>0.33277832621932735</v>
      </c>
      <c r="CK227" s="2">
        <f t="shared" si="176"/>
        <v>0.32578322932544479</v>
      </c>
      <c r="CL227" s="2">
        <f t="shared" si="176"/>
        <v>0.31878813243156212</v>
      </c>
      <c r="CM227" s="2">
        <f t="shared" si="177"/>
        <v>0.31179303553767945</v>
      </c>
      <c r="CN227" s="2">
        <f t="shared" si="177"/>
        <v>0.30479793864379678</v>
      </c>
      <c r="CO227" s="2">
        <f t="shared" si="177"/>
        <v>0.29780284174991412</v>
      </c>
      <c r="CP227" s="2">
        <f t="shared" si="177"/>
        <v>0.29080774485603145</v>
      </c>
      <c r="CQ227" s="2">
        <f t="shared" si="177"/>
        <v>0.28381264796214878</v>
      </c>
      <c r="CR227" s="2">
        <f t="shared" si="177"/>
        <v>0.276817551068266</v>
      </c>
      <c r="CS227" s="2">
        <f t="shared" si="177"/>
        <v>0.26982245417438333</v>
      </c>
      <c r="CT227" s="2">
        <f t="shared" si="177"/>
        <v>0.26282735728050066</v>
      </c>
      <c r="CU227" s="2">
        <f t="shared" si="177"/>
        <v>0.25583226038661799</v>
      </c>
      <c r="CV227" s="2">
        <f t="shared" si="177"/>
        <v>0.24883716349273532</v>
      </c>
      <c r="CW227" s="2">
        <f t="shared" si="178"/>
        <v>0.24184206659885266</v>
      </c>
      <c r="CX227" s="2">
        <f t="shared" si="178"/>
        <v>0.23484696970496999</v>
      </c>
      <c r="CY227" s="2">
        <f t="shared" si="178"/>
        <v>0.22785187281108743</v>
      </c>
      <c r="CZ227" s="2">
        <f t="shared" si="178"/>
        <v>0.22085677591720465</v>
      </c>
      <c r="DA227" s="2">
        <f t="shared" si="178"/>
        <v>0.21386167902332198</v>
      </c>
      <c r="DB227" s="2">
        <f t="shared" si="178"/>
        <v>0.20686658212943931</v>
      </c>
      <c r="DC227" s="2">
        <f t="shared" si="178"/>
        <v>0.21787525798783902</v>
      </c>
      <c r="DD227" s="2">
        <f t="shared" si="178"/>
        <v>0.23088016109395637</v>
      </c>
      <c r="DE227" s="2">
        <f t="shared" si="178"/>
        <v>0.24388506420007372</v>
      </c>
      <c r="DF227" s="2">
        <f t="shared" si="178"/>
        <v>0.25688996730619096</v>
      </c>
      <c r="DG227" s="2">
        <f t="shared" si="179"/>
        <v>0.26989487041230831</v>
      </c>
      <c r="DH227" s="2">
        <f t="shared" si="179"/>
        <v>0.28289977351842566</v>
      </c>
      <c r="DI227" s="2">
        <f t="shared" si="179"/>
        <v>0.29590467662454301</v>
      </c>
      <c r="DJ227" s="2">
        <f t="shared" si="179"/>
        <v>0.30890957973066036</v>
      </c>
      <c r="DK227" s="2">
        <f t="shared" si="179"/>
        <v>0.32191448283677754</v>
      </c>
      <c r="DL227" s="2">
        <f t="shared" si="179"/>
        <v>0.33491938594289489</v>
      </c>
      <c r="DM227" s="2">
        <f t="shared" si="179"/>
        <v>0.34792428904901224</v>
      </c>
      <c r="DN227" s="2">
        <f t="shared" si="179"/>
        <v>0.36092919215512959</v>
      </c>
      <c r="DO227" s="2">
        <f t="shared" si="179"/>
        <v>0.37393409526124688</v>
      </c>
      <c r="DP227" s="2">
        <f t="shared" si="179"/>
        <v>0.38693899836736423</v>
      </c>
      <c r="DQ227" s="2">
        <f t="shared" si="179"/>
        <v>0.39994390147348158</v>
      </c>
    </row>
    <row r="228" spans="20:121" ht="3.75" customHeight="1" x14ac:dyDescent="0.25">
      <c r="T228" s="2">
        <v>0.74</v>
      </c>
      <c r="U228" s="2">
        <f t="shared" si="170"/>
        <v>0.89166737504201243</v>
      </c>
      <c r="V228" s="2">
        <f t="shared" si="170"/>
        <v>0.8786624719358952</v>
      </c>
      <c r="W228" s="2">
        <f t="shared" si="170"/>
        <v>0.86565756882977773</v>
      </c>
      <c r="X228" s="2">
        <f t="shared" si="170"/>
        <v>0.8526526657236605</v>
      </c>
      <c r="Y228" s="2">
        <f t="shared" si="170"/>
        <v>0.83964776261754304</v>
      </c>
      <c r="Z228" s="2">
        <f t="shared" si="170"/>
        <v>0.8266428595114258</v>
      </c>
      <c r="AA228" s="2">
        <f t="shared" si="170"/>
        <v>0.81363795640530845</v>
      </c>
      <c r="AB228" s="2">
        <f t="shared" si="170"/>
        <v>0.8006330532991911</v>
      </c>
      <c r="AC228" s="2">
        <f t="shared" si="170"/>
        <v>0.78762815019307397</v>
      </c>
      <c r="AD228" s="2">
        <f t="shared" si="170"/>
        <v>0.77462324708695651</v>
      </c>
      <c r="AE228" s="2">
        <f t="shared" si="171"/>
        <v>0.76161834398083927</v>
      </c>
      <c r="AF228" s="2">
        <f t="shared" si="171"/>
        <v>0.74861344087472181</v>
      </c>
      <c r="AG228" s="2">
        <f t="shared" si="171"/>
        <v>0.73560853776860458</v>
      </c>
      <c r="AH228" s="2">
        <f t="shared" si="171"/>
        <v>0.72260363466248723</v>
      </c>
      <c r="AI228" s="2">
        <f t="shared" si="171"/>
        <v>0.71463942749887077</v>
      </c>
      <c r="AJ228" s="2">
        <f t="shared" si="171"/>
        <v>0.7076443306049881</v>
      </c>
      <c r="AK228" s="2">
        <f t="shared" si="171"/>
        <v>0.70064923371110543</v>
      </c>
      <c r="AL228" s="2">
        <f t="shared" si="171"/>
        <v>0.69365413681722277</v>
      </c>
      <c r="AM228" s="2">
        <f t="shared" si="171"/>
        <v>0.6866590399233401</v>
      </c>
      <c r="AN228" s="2">
        <f t="shared" si="171"/>
        <v>0.67966394302945743</v>
      </c>
      <c r="AO228" s="2">
        <f t="shared" si="172"/>
        <v>0.67266884613557476</v>
      </c>
      <c r="AP228" s="2">
        <f t="shared" si="172"/>
        <v>0.66567374924169209</v>
      </c>
      <c r="AQ228" s="2">
        <f t="shared" si="172"/>
        <v>0.65867865234780942</v>
      </c>
      <c r="AR228" s="2">
        <f t="shared" si="172"/>
        <v>0.65168355545392675</v>
      </c>
      <c r="AS228" s="2">
        <f t="shared" si="172"/>
        <v>0.64468845856004398</v>
      </c>
      <c r="AT228" s="2">
        <f t="shared" si="172"/>
        <v>0.63769336166616142</v>
      </c>
      <c r="AU228" s="2">
        <f t="shared" si="172"/>
        <v>0.63069826477227864</v>
      </c>
      <c r="AV228" s="2">
        <f t="shared" si="172"/>
        <v>0.62370316787839597</v>
      </c>
      <c r="AW228" s="2">
        <f t="shared" si="172"/>
        <v>0.6167080709845133</v>
      </c>
      <c r="AX228" s="2">
        <f t="shared" si="172"/>
        <v>0.60971297409063063</v>
      </c>
      <c r="AY228" s="2">
        <f t="shared" si="173"/>
        <v>0.60271787719674796</v>
      </c>
      <c r="AZ228" s="2">
        <f t="shared" si="173"/>
        <v>0.5957227803028653</v>
      </c>
      <c r="BA228" s="2">
        <f t="shared" si="173"/>
        <v>0.58872768340898263</v>
      </c>
      <c r="BB228" s="2">
        <f t="shared" si="173"/>
        <v>0.58173258651509985</v>
      </c>
      <c r="BC228" s="2">
        <f t="shared" si="173"/>
        <v>0.57473748962121718</v>
      </c>
      <c r="BD228" s="2">
        <f t="shared" si="173"/>
        <v>0.56774239272733462</v>
      </c>
      <c r="BE228" s="2">
        <f t="shared" si="173"/>
        <v>0.56074729583345195</v>
      </c>
      <c r="BF228" s="2">
        <f t="shared" si="173"/>
        <v>0.55375219893956928</v>
      </c>
      <c r="BG228" s="2">
        <f t="shared" si="173"/>
        <v>0.54675710204568662</v>
      </c>
      <c r="BH228" s="2">
        <f t="shared" si="173"/>
        <v>0.53976200515180395</v>
      </c>
      <c r="BI228" s="2">
        <f t="shared" si="174"/>
        <v>0.53276690825792117</v>
      </c>
      <c r="BJ228" s="2">
        <f t="shared" si="174"/>
        <v>0.52577181136403861</v>
      </c>
      <c r="BK228" s="2">
        <f t="shared" si="174"/>
        <v>0.51877671447015583</v>
      </c>
      <c r="BL228" s="2">
        <f t="shared" si="174"/>
        <v>0.51178161757627327</v>
      </c>
      <c r="BM228" s="2">
        <f t="shared" si="174"/>
        <v>0.50478652068239049</v>
      </c>
      <c r="BN228" s="2">
        <f t="shared" si="174"/>
        <v>0.49779142378850777</v>
      </c>
      <c r="BO228" s="2">
        <f t="shared" si="174"/>
        <v>0.4907963268946251</v>
      </c>
      <c r="BP228" s="2">
        <f t="shared" si="174"/>
        <v>0.48380123000074249</v>
      </c>
      <c r="BQ228" s="2">
        <f t="shared" si="174"/>
        <v>0.47680613310685982</v>
      </c>
      <c r="BR228" s="2">
        <f t="shared" si="174"/>
        <v>0.46981103621297715</v>
      </c>
      <c r="BS228" s="2">
        <f t="shared" si="175"/>
        <v>0.46281593931909448</v>
      </c>
      <c r="BT228" s="2">
        <f t="shared" si="175"/>
        <v>0.45582084242521181</v>
      </c>
      <c r="BU228" s="2">
        <f t="shared" si="175"/>
        <v>0.44882574553132915</v>
      </c>
      <c r="BV228" s="2">
        <f t="shared" si="175"/>
        <v>0.44183064863744637</v>
      </c>
      <c r="BW228" s="2">
        <f t="shared" si="175"/>
        <v>0.43483555174356381</v>
      </c>
      <c r="BX228" s="2">
        <f t="shared" si="175"/>
        <v>0.42784045484968103</v>
      </c>
      <c r="BY228" s="2">
        <f t="shared" si="175"/>
        <v>0.42084535795579847</v>
      </c>
      <c r="BZ228" s="2">
        <f t="shared" si="175"/>
        <v>0.4138502610619158</v>
      </c>
      <c r="CA228" s="2">
        <f t="shared" si="175"/>
        <v>0.40685516416803302</v>
      </c>
      <c r="CB228" s="2">
        <f t="shared" si="175"/>
        <v>0.39986006727415047</v>
      </c>
      <c r="CC228" s="2">
        <f t="shared" si="176"/>
        <v>0.39286497038026769</v>
      </c>
      <c r="CD228" s="2">
        <f t="shared" si="176"/>
        <v>0.38586987348638513</v>
      </c>
      <c r="CE228" s="2">
        <f t="shared" si="176"/>
        <v>0.37887477659250235</v>
      </c>
      <c r="CF228" s="2">
        <f t="shared" si="176"/>
        <v>0.37187967969861968</v>
      </c>
      <c r="CG228" s="2">
        <f t="shared" si="176"/>
        <v>0.36488458280473701</v>
      </c>
      <c r="CH228" s="2">
        <f t="shared" si="176"/>
        <v>0.35788948591085434</v>
      </c>
      <c r="CI228" s="2">
        <f t="shared" si="176"/>
        <v>0.35089438901697168</v>
      </c>
      <c r="CJ228" s="2">
        <f t="shared" si="176"/>
        <v>0.3438992921230889</v>
      </c>
      <c r="CK228" s="2">
        <f t="shared" si="176"/>
        <v>0.33690419522920634</v>
      </c>
      <c r="CL228" s="2">
        <f t="shared" si="176"/>
        <v>0.32990909833532367</v>
      </c>
      <c r="CM228" s="2">
        <f t="shared" si="177"/>
        <v>0.322914001441441</v>
      </c>
      <c r="CN228" s="2">
        <f t="shared" si="177"/>
        <v>0.31591890454755833</v>
      </c>
      <c r="CO228" s="2">
        <f t="shared" si="177"/>
        <v>0.30892380765367566</v>
      </c>
      <c r="CP228" s="2">
        <f t="shared" si="177"/>
        <v>0.301928710759793</v>
      </c>
      <c r="CQ228" s="2">
        <f t="shared" si="177"/>
        <v>0.29493361386591033</v>
      </c>
      <c r="CR228" s="2">
        <f t="shared" si="177"/>
        <v>0.28793851697202755</v>
      </c>
      <c r="CS228" s="2">
        <f t="shared" si="177"/>
        <v>0.28094342007814488</v>
      </c>
      <c r="CT228" s="2">
        <f t="shared" si="177"/>
        <v>0.27394832318426221</v>
      </c>
      <c r="CU228" s="2">
        <f t="shared" si="177"/>
        <v>0.26695322629037954</v>
      </c>
      <c r="CV228" s="2">
        <f t="shared" si="177"/>
        <v>0.25995812939649687</v>
      </c>
      <c r="CW228" s="2">
        <f t="shared" si="178"/>
        <v>0.2529630325026142</v>
      </c>
      <c r="CX228" s="2">
        <f t="shared" si="178"/>
        <v>0.24596793560873154</v>
      </c>
      <c r="CY228" s="2">
        <f t="shared" si="178"/>
        <v>0.23897283871484898</v>
      </c>
      <c r="CZ228" s="2">
        <f t="shared" si="178"/>
        <v>0.2319777418209662</v>
      </c>
      <c r="DA228" s="2">
        <f t="shared" si="178"/>
        <v>0.22498264492708353</v>
      </c>
      <c r="DB228" s="2">
        <f t="shared" si="178"/>
        <v>0.21798754803320086</v>
      </c>
      <c r="DC228" s="2">
        <f t="shared" si="178"/>
        <v>0.22675429208407749</v>
      </c>
      <c r="DD228" s="2">
        <f t="shared" si="178"/>
        <v>0.23975919519019484</v>
      </c>
      <c r="DE228" s="2">
        <f t="shared" si="178"/>
        <v>0.25276409829631219</v>
      </c>
      <c r="DF228" s="2">
        <f t="shared" si="178"/>
        <v>0.26576900140242943</v>
      </c>
      <c r="DG228" s="2">
        <f t="shared" si="179"/>
        <v>0.27877390450854678</v>
      </c>
      <c r="DH228" s="2">
        <f t="shared" si="179"/>
        <v>0.29177880761466413</v>
      </c>
      <c r="DI228" s="2">
        <f t="shared" si="179"/>
        <v>0.30478371072078148</v>
      </c>
      <c r="DJ228" s="2">
        <f t="shared" si="179"/>
        <v>0.31778861382689882</v>
      </c>
      <c r="DK228" s="2">
        <f t="shared" si="179"/>
        <v>0.33079351693301601</v>
      </c>
      <c r="DL228" s="2">
        <f t="shared" si="179"/>
        <v>0.34379842003913336</v>
      </c>
      <c r="DM228" s="2">
        <f t="shared" si="179"/>
        <v>0.35680332314525071</v>
      </c>
      <c r="DN228" s="2">
        <f t="shared" si="179"/>
        <v>0.36980822625136806</v>
      </c>
      <c r="DO228" s="2">
        <f t="shared" si="179"/>
        <v>0.38281312935748535</v>
      </c>
      <c r="DP228" s="2">
        <f t="shared" si="179"/>
        <v>0.3958180324636027</v>
      </c>
      <c r="DQ228" s="2">
        <f t="shared" si="179"/>
        <v>0.40882293556972005</v>
      </c>
    </row>
    <row r="229" spans="20:121" ht="3.75" customHeight="1" x14ac:dyDescent="0.25">
      <c r="T229" s="2">
        <v>0.75</v>
      </c>
      <c r="U229" s="2">
        <f t="shared" si="170"/>
        <v>0.88278834094577407</v>
      </c>
      <c r="V229" s="2">
        <f t="shared" si="170"/>
        <v>0.86978343783965684</v>
      </c>
      <c r="W229" s="2">
        <f t="shared" si="170"/>
        <v>0.85677853473353938</v>
      </c>
      <c r="X229" s="2">
        <f t="shared" si="170"/>
        <v>0.84377363162742214</v>
      </c>
      <c r="Y229" s="2">
        <f t="shared" si="170"/>
        <v>0.83076872852130468</v>
      </c>
      <c r="Z229" s="2">
        <f t="shared" si="170"/>
        <v>0.81776382541518744</v>
      </c>
      <c r="AA229" s="2">
        <f t="shared" si="170"/>
        <v>0.80475892230907009</v>
      </c>
      <c r="AB229" s="2">
        <f t="shared" si="170"/>
        <v>0.79175401920295274</v>
      </c>
      <c r="AC229" s="2">
        <f t="shared" si="170"/>
        <v>0.77874911609683561</v>
      </c>
      <c r="AD229" s="2">
        <f t="shared" si="170"/>
        <v>0.76574421299071815</v>
      </c>
      <c r="AE229" s="2">
        <f t="shared" si="171"/>
        <v>0.75374078097816311</v>
      </c>
      <c r="AF229" s="2">
        <f t="shared" si="171"/>
        <v>0.74674568408428055</v>
      </c>
      <c r="AG229" s="2">
        <f t="shared" si="171"/>
        <v>0.73975058719039777</v>
      </c>
      <c r="AH229" s="2">
        <f t="shared" si="171"/>
        <v>0.7327554902965151</v>
      </c>
      <c r="AI229" s="2">
        <f t="shared" si="171"/>
        <v>0.72576039340263243</v>
      </c>
      <c r="AJ229" s="2">
        <f t="shared" si="171"/>
        <v>0.71876529650874976</v>
      </c>
      <c r="AK229" s="2">
        <f t="shared" si="171"/>
        <v>0.71177019961486709</v>
      </c>
      <c r="AL229" s="2">
        <f t="shared" si="171"/>
        <v>0.70477510272098443</v>
      </c>
      <c r="AM229" s="2">
        <f t="shared" si="171"/>
        <v>0.69778000582710176</v>
      </c>
      <c r="AN229" s="2">
        <f t="shared" si="171"/>
        <v>0.69078490893321909</v>
      </c>
      <c r="AO229" s="2">
        <f t="shared" si="172"/>
        <v>0.68378981203933642</v>
      </c>
      <c r="AP229" s="2">
        <f t="shared" si="172"/>
        <v>0.67679471514545375</v>
      </c>
      <c r="AQ229" s="2">
        <f t="shared" si="172"/>
        <v>0.66979961825157108</v>
      </c>
      <c r="AR229" s="2">
        <f t="shared" si="172"/>
        <v>0.66280452135768841</v>
      </c>
      <c r="AS229" s="2">
        <f t="shared" si="172"/>
        <v>0.65580942446380563</v>
      </c>
      <c r="AT229" s="2">
        <f t="shared" si="172"/>
        <v>0.64881432756992308</v>
      </c>
      <c r="AU229" s="2">
        <f t="shared" si="172"/>
        <v>0.6418192306760403</v>
      </c>
      <c r="AV229" s="2">
        <f t="shared" si="172"/>
        <v>0.63482413378215763</v>
      </c>
      <c r="AW229" s="2">
        <f t="shared" si="172"/>
        <v>0.62782903688827496</v>
      </c>
      <c r="AX229" s="2">
        <f t="shared" si="172"/>
        <v>0.62083393999439229</v>
      </c>
      <c r="AY229" s="2">
        <f t="shared" si="173"/>
        <v>0.61383884310050962</v>
      </c>
      <c r="AZ229" s="2">
        <f t="shared" si="173"/>
        <v>0.60684374620662695</v>
      </c>
      <c r="BA229" s="2">
        <f t="shared" si="173"/>
        <v>0.59984864931274429</v>
      </c>
      <c r="BB229" s="2">
        <f t="shared" si="173"/>
        <v>0.59285355241886151</v>
      </c>
      <c r="BC229" s="2">
        <f t="shared" si="173"/>
        <v>0.58585845552497884</v>
      </c>
      <c r="BD229" s="2">
        <f t="shared" si="173"/>
        <v>0.57886335863109628</v>
      </c>
      <c r="BE229" s="2">
        <f t="shared" si="173"/>
        <v>0.57186826173721361</v>
      </c>
      <c r="BF229" s="2">
        <f t="shared" si="173"/>
        <v>0.56487316484333094</v>
      </c>
      <c r="BG229" s="2">
        <f t="shared" si="173"/>
        <v>0.55787806794944828</v>
      </c>
      <c r="BH229" s="2">
        <f t="shared" si="173"/>
        <v>0.55088297105556561</v>
      </c>
      <c r="BI229" s="2">
        <f t="shared" si="174"/>
        <v>0.54388787416168283</v>
      </c>
      <c r="BJ229" s="2">
        <f t="shared" si="174"/>
        <v>0.53689277726780027</v>
      </c>
      <c r="BK229" s="2">
        <f t="shared" si="174"/>
        <v>0.52989768037391749</v>
      </c>
      <c r="BL229" s="2">
        <f t="shared" si="174"/>
        <v>0.52290258348003493</v>
      </c>
      <c r="BM229" s="2">
        <f t="shared" si="174"/>
        <v>0.51590748658615215</v>
      </c>
      <c r="BN229" s="2">
        <f t="shared" si="174"/>
        <v>0.50891238969226937</v>
      </c>
      <c r="BO229" s="2">
        <f t="shared" si="174"/>
        <v>0.50191729279838682</v>
      </c>
      <c r="BP229" s="2">
        <f t="shared" si="174"/>
        <v>0.49492219590450415</v>
      </c>
      <c r="BQ229" s="2">
        <f t="shared" si="174"/>
        <v>0.48792709901062148</v>
      </c>
      <c r="BR229" s="2">
        <f t="shared" si="174"/>
        <v>0.48093200211673881</v>
      </c>
      <c r="BS229" s="2">
        <f t="shared" si="175"/>
        <v>0.47393690522285614</v>
      </c>
      <c r="BT229" s="2">
        <f t="shared" si="175"/>
        <v>0.46694180832897347</v>
      </c>
      <c r="BU229" s="2">
        <f t="shared" si="175"/>
        <v>0.4599467114350908</v>
      </c>
      <c r="BV229" s="2">
        <f t="shared" si="175"/>
        <v>0.45295161454120803</v>
      </c>
      <c r="BW229" s="2">
        <f t="shared" si="175"/>
        <v>0.44595651764732547</v>
      </c>
      <c r="BX229" s="2">
        <f t="shared" si="175"/>
        <v>0.43896142075344269</v>
      </c>
      <c r="BY229" s="2">
        <f t="shared" si="175"/>
        <v>0.43196632385956013</v>
      </c>
      <c r="BZ229" s="2">
        <f t="shared" si="175"/>
        <v>0.42497122696567746</v>
      </c>
      <c r="CA229" s="2">
        <f t="shared" si="175"/>
        <v>0.41797613007179468</v>
      </c>
      <c r="CB229" s="2">
        <f t="shared" si="175"/>
        <v>0.41098103317791213</v>
      </c>
      <c r="CC229" s="2">
        <f t="shared" si="176"/>
        <v>0.40398593628402935</v>
      </c>
      <c r="CD229" s="2">
        <f t="shared" si="176"/>
        <v>0.39699083939014679</v>
      </c>
      <c r="CE229" s="2">
        <f t="shared" si="176"/>
        <v>0.38999574249626401</v>
      </c>
      <c r="CF229" s="2">
        <f t="shared" si="176"/>
        <v>0.38300064560238134</v>
      </c>
      <c r="CG229" s="2">
        <f t="shared" si="176"/>
        <v>0.37600554870849867</v>
      </c>
      <c r="CH229" s="2">
        <f t="shared" si="176"/>
        <v>0.369010451814616</v>
      </c>
      <c r="CI229" s="2">
        <f t="shared" si="176"/>
        <v>0.36201535492073333</v>
      </c>
      <c r="CJ229" s="2">
        <f t="shared" si="176"/>
        <v>0.35502025802685055</v>
      </c>
      <c r="CK229" s="2">
        <f t="shared" si="176"/>
        <v>0.348025161132968</v>
      </c>
      <c r="CL229" s="2">
        <f t="shared" si="176"/>
        <v>0.34103006423908533</v>
      </c>
      <c r="CM229" s="2">
        <f t="shared" si="177"/>
        <v>0.33403496734520266</v>
      </c>
      <c r="CN229" s="2">
        <f t="shared" si="177"/>
        <v>0.32703987045131999</v>
      </c>
      <c r="CO229" s="2">
        <f t="shared" si="177"/>
        <v>0.32004477355743732</v>
      </c>
      <c r="CP229" s="2">
        <f t="shared" si="177"/>
        <v>0.31304967666355465</v>
      </c>
      <c r="CQ229" s="2">
        <f t="shared" si="177"/>
        <v>0.30605457976967199</v>
      </c>
      <c r="CR229" s="2">
        <f t="shared" si="177"/>
        <v>0.29905948287578921</v>
      </c>
      <c r="CS229" s="2">
        <f t="shared" si="177"/>
        <v>0.29206438598190654</v>
      </c>
      <c r="CT229" s="2">
        <f t="shared" si="177"/>
        <v>0.28506928908802387</v>
      </c>
      <c r="CU229" s="2">
        <f t="shared" si="177"/>
        <v>0.2780741921941412</v>
      </c>
      <c r="CV229" s="2">
        <f t="shared" si="177"/>
        <v>0.27107909530025853</v>
      </c>
      <c r="CW229" s="2">
        <f t="shared" si="178"/>
        <v>0.26408399840637586</v>
      </c>
      <c r="CX229" s="2">
        <f t="shared" si="178"/>
        <v>0.2570889015124932</v>
      </c>
      <c r="CY229" s="2">
        <f t="shared" si="178"/>
        <v>0.25009380461861064</v>
      </c>
      <c r="CZ229" s="2">
        <f t="shared" si="178"/>
        <v>0.24309870772472786</v>
      </c>
      <c r="DA229" s="2">
        <f t="shared" si="178"/>
        <v>0.23610361083084519</v>
      </c>
      <c r="DB229" s="2">
        <f t="shared" si="178"/>
        <v>0.22910851393696252</v>
      </c>
      <c r="DC229" s="2">
        <f t="shared" si="178"/>
        <v>0.23563332618031585</v>
      </c>
      <c r="DD229" s="2">
        <f t="shared" si="178"/>
        <v>0.2486382292864332</v>
      </c>
      <c r="DE229" s="2">
        <f t="shared" si="178"/>
        <v>0.26164313239255055</v>
      </c>
      <c r="DF229" s="2">
        <f t="shared" si="178"/>
        <v>0.27464803549866779</v>
      </c>
      <c r="DG229" s="2">
        <f t="shared" si="179"/>
        <v>0.28765293860478514</v>
      </c>
      <c r="DH229" s="2">
        <f t="shared" si="179"/>
        <v>0.30065784171090248</v>
      </c>
      <c r="DI229" s="2">
        <f t="shared" si="179"/>
        <v>0.31366274481701983</v>
      </c>
      <c r="DJ229" s="2">
        <f t="shared" si="179"/>
        <v>0.32666764792313718</v>
      </c>
      <c r="DK229" s="2">
        <f t="shared" si="179"/>
        <v>0.33967255102925437</v>
      </c>
      <c r="DL229" s="2">
        <f t="shared" si="179"/>
        <v>0.35267745413537172</v>
      </c>
      <c r="DM229" s="2">
        <f t="shared" si="179"/>
        <v>0.36568235724148906</v>
      </c>
      <c r="DN229" s="2">
        <f t="shared" si="179"/>
        <v>0.37868726034760641</v>
      </c>
      <c r="DO229" s="2">
        <f t="shared" si="179"/>
        <v>0.39169216345372371</v>
      </c>
      <c r="DP229" s="2">
        <f t="shared" si="179"/>
        <v>0.40469706655984106</v>
      </c>
      <c r="DQ229" s="2">
        <f t="shared" si="179"/>
        <v>0.41770196966595841</v>
      </c>
    </row>
    <row r="230" spans="20:121" ht="3.75" customHeight="1" x14ac:dyDescent="0.25">
      <c r="T230" s="2">
        <v>0.76</v>
      </c>
      <c r="U230" s="2">
        <f t="shared" si="170"/>
        <v>0.87390930684953572</v>
      </c>
      <c r="V230" s="2">
        <f t="shared" si="170"/>
        <v>0.86090440374341848</v>
      </c>
      <c r="W230" s="2">
        <f t="shared" si="170"/>
        <v>0.84789950063730102</v>
      </c>
      <c r="X230" s="2">
        <f t="shared" si="170"/>
        <v>0.83489459753118378</v>
      </c>
      <c r="Y230" s="2">
        <f t="shared" si="170"/>
        <v>0.82188969442506632</v>
      </c>
      <c r="Z230" s="2">
        <f t="shared" si="170"/>
        <v>0.80888479131894908</v>
      </c>
      <c r="AA230" s="2">
        <f t="shared" si="170"/>
        <v>0.79587988821283173</v>
      </c>
      <c r="AB230" s="2">
        <f t="shared" si="170"/>
        <v>0.78584703756357277</v>
      </c>
      <c r="AC230" s="2">
        <f t="shared" si="170"/>
        <v>0.7788519406696901</v>
      </c>
      <c r="AD230" s="2">
        <f t="shared" si="170"/>
        <v>0.77185684377580754</v>
      </c>
      <c r="AE230" s="2">
        <f t="shared" si="171"/>
        <v>0.76486174688192476</v>
      </c>
      <c r="AF230" s="2">
        <f t="shared" si="171"/>
        <v>0.75786664998804221</v>
      </c>
      <c r="AG230" s="2">
        <f t="shared" si="171"/>
        <v>0.75087155309415943</v>
      </c>
      <c r="AH230" s="2">
        <f t="shared" si="171"/>
        <v>0.74387645620027676</v>
      </c>
      <c r="AI230" s="2">
        <f t="shared" si="171"/>
        <v>0.73688135930639409</v>
      </c>
      <c r="AJ230" s="2">
        <f t="shared" si="171"/>
        <v>0.72988626241251142</v>
      </c>
      <c r="AK230" s="2">
        <f t="shared" si="171"/>
        <v>0.72289116551862875</v>
      </c>
      <c r="AL230" s="2">
        <f t="shared" si="171"/>
        <v>0.71589606862474608</v>
      </c>
      <c r="AM230" s="2">
        <f t="shared" si="171"/>
        <v>0.70890097173086342</v>
      </c>
      <c r="AN230" s="2">
        <f t="shared" si="171"/>
        <v>0.70190587483698075</v>
      </c>
      <c r="AO230" s="2">
        <f t="shared" si="172"/>
        <v>0.69491077794309808</v>
      </c>
      <c r="AP230" s="2">
        <f t="shared" si="172"/>
        <v>0.68791568104921541</v>
      </c>
      <c r="AQ230" s="2">
        <f t="shared" si="172"/>
        <v>0.68092058415533274</v>
      </c>
      <c r="AR230" s="2">
        <f t="shared" si="172"/>
        <v>0.67392548726145007</v>
      </c>
      <c r="AS230" s="2">
        <f t="shared" si="172"/>
        <v>0.66693039036756729</v>
      </c>
      <c r="AT230" s="2">
        <f t="shared" si="172"/>
        <v>0.65993529347368474</v>
      </c>
      <c r="AU230" s="2">
        <f t="shared" si="172"/>
        <v>0.65294019657980196</v>
      </c>
      <c r="AV230" s="2">
        <f t="shared" si="172"/>
        <v>0.64594509968591929</v>
      </c>
      <c r="AW230" s="2">
        <f t="shared" si="172"/>
        <v>0.63895000279203662</v>
      </c>
      <c r="AX230" s="2">
        <f t="shared" si="172"/>
        <v>0.63195490589815395</v>
      </c>
      <c r="AY230" s="2">
        <f t="shared" si="173"/>
        <v>0.62495980900427128</v>
      </c>
      <c r="AZ230" s="2">
        <f t="shared" si="173"/>
        <v>0.61796471211038861</v>
      </c>
      <c r="BA230" s="2">
        <f t="shared" si="173"/>
        <v>0.61096961521650595</v>
      </c>
      <c r="BB230" s="2">
        <f t="shared" si="173"/>
        <v>0.60397451832262317</v>
      </c>
      <c r="BC230" s="2">
        <f t="shared" si="173"/>
        <v>0.5969794214287405</v>
      </c>
      <c r="BD230" s="2">
        <f t="shared" si="173"/>
        <v>0.58998432453485794</v>
      </c>
      <c r="BE230" s="2">
        <f t="shared" si="173"/>
        <v>0.58298922764097527</v>
      </c>
      <c r="BF230" s="2">
        <f t="shared" si="173"/>
        <v>0.5759941307470926</v>
      </c>
      <c r="BG230" s="2">
        <f t="shared" si="173"/>
        <v>0.56899903385320993</v>
      </c>
      <c r="BH230" s="2">
        <f t="shared" si="173"/>
        <v>0.56200393695932727</v>
      </c>
      <c r="BI230" s="2">
        <f t="shared" si="174"/>
        <v>0.55500884006544449</v>
      </c>
      <c r="BJ230" s="2">
        <f t="shared" si="174"/>
        <v>0.54801374317156193</v>
      </c>
      <c r="BK230" s="2">
        <f t="shared" si="174"/>
        <v>0.54101864627767915</v>
      </c>
      <c r="BL230" s="2">
        <f t="shared" si="174"/>
        <v>0.53402354938379659</v>
      </c>
      <c r="BM230" s="2">
        <f t="shared" si="174"/>
        <v>0.52702845248991381</v>
      </c>
      <c r="BN230" s="2">
        <f t="shared" si="174"/>
        <v>0.52003335559603103</v>
      </c>
      <c r="BO230" s="2">
        <f t="shared" si="174"/>
        <v>0.51303825870214848</v>
      </c>
      <c r="BP230" s="2">
        <f t="shared" si="174"/>
        <v>0.50604316180826581</v>
      </c>
      <c r="BQ230" s="2">
        <f t="shared" si="174"/>
        <v>0.49904806491438314</v>
      </c>
      <c r="BR230" s="2">
        <f t="shared" si="174"/>
        <v>0.49205296802050047</v>
      </c>
      <c r="BS230" s="2">
        <f t="shared" si="175"/>
        <v>0.4850578711266178</v>
      </c>
      <c r="BT230" s="2">
        <f t="shared" si="175"/>
        <v>0.47806277423273513</v>
      </c>
      <c r="BU230" s="2">
        <f t="shared" si="175"/>
        <v>0.47106767733885246</v>
      </c>
      <c r="BV230" s="2">
        <f t="shared" si="175"/>
        <v>0.46407258044496968</v>
      </c>
      <c r="BW230" s="2">
        <f t="shared" si="175"/>
        <v>0.45707748355108713</v>
      </c>
      <c r="BX230" s="2">
        <f t="shared" si="175"/>
        <v>0.45008238665720435</v>
      </c>
      <c r="BY230" s="2">
        <f t="shared" si="175"/>
        <v>0.44308728976332179</v>
      </c>
      <c r="BZ230" s="2">
        <f t="shared" si="175"/>
        <v>0.43609219286943912</v>
      </c>
      <c r="CA230" s="2">
        <f t="shared" si="175"/>
        <v>0.42909709597555634</v>
      </c>
      <c r="CB230" s="2">
        <f t="shared" si="175"/>
        <v>0.42210199908167378</v>
      </c>
      <c r="CC230" s="2">
        <f t="shared" si="176"/>
        <v>0.415106902187791</v>
      </c>
      <c r="CD230" s="2">
        <f t="shared" si="176"/>
        <v>0.40811180529390845</v>
      </c>
      <c r="CE230" s="2">
        <f t="shared" si="176"/>
        <v>0.40111670840002567</v>
      </c>
      <c r="CF230" s="2">
        <f t="shared" si="176"/>
        <v>0.394121611506143</v>
      </c>
      <c r="CG230" s="2">
        <f t="shared" si="176"/>
        <v>0.38712651461226033</v>
      </c>
      <c r="CH230" s="2">
        <f t="shared" si="176"/>
        <v>0.38013141771837766</v>
      </c>
      <c r="CI230" s="2">
        <f t="shared" si="176"/>
        <v>0.37313632082449499</v>
      </c>
      <c r="CJ230" s="2">
        <f t="shared" si="176"/>
        <v>0.36614122393061221</v>
      </c>
      <c r="CK230" s="2">
        <f t="shared" si="176"/>
        <v>0.35914612703672966</v>
      </c>
      <c r="CL230" s="2">
        <f t="shared" si="176"/>
        <v>0.35215103014284699</v>
      </c>
      <c r="CM230" s="2">
        <f t="shared" si="177"/>
        <v>0.34515593324896432</v>
      </c>
      <c r="CN230" s="2">
        <f t="shared" si="177"/>
        <v>0.33816083635508165</v>
      </c>
      <c r="CO230" s="2">
        <f t="shared" si="177"/>
        <v>0.33116573946119898</v>
      </c>
      <c r="CP230" s="2">
        <f t="shared" si="177"/>
        <v>0.32417064256731631</v>
      </c>
      <c r="CQ230" s="2">
        <f t="shared" si="177"/>
        <v>0.31717554567343365</v>
      </c>
      <c r="CR230" s="2">
        <f t="shared" si="177"/>
        <v>0.31018044877955087</v>
      </c>
      <c r="CS230" s="2">
        <f t="shared" si="177"/>
        <v>0.3031853518856682</v>
      </c>
      <c r="CT230" s="2">
        <f t="shared" si="177"/>
        <v>0.29619025499178553</v>
      </c>
      <c r="CU230" s="2">
        <f t="shared" si="177"/>
        <v>0.28919515809790286</v>
      </c>
      <c r="CV230" s="2">
        <f t="shared" si="177"/>
        <v>0.28220006120402019</v>
      </c>
      <c r="CW230" s="2">
        <f t="shared" si="178"/>
        <v>0.27520496431013752</v>
      </c>
      <c r="CX230" s="2">
        <f t="shared" si="178"/>
        <v>0.26820986741625485</v>
      </c>
      <c r="CY230" s="2">
        <f t="shared" si="178"/>
        <v>0.2612147705223723</v>
      </c>
      <c r="CZ230" s="2">
        <f t="shared" si="178"/>
        <v>0.25421967362848952</v>
      </c>
      <c r="DA230" s="2">
        <f t="shared" si="178"/>
        <v>0.24722457673460685</v>
      </c>
      <c r="DB230" s="2">
        <f t="shared" si="178"/>
        <v>0.24022947984072418</v>
      </c>
      <c r="DC230" s="2">
        <f t="shared" si="178"/>
        <v>0.24451236027655421</v>
      </c>
      <c r="DD230" s="2">
        <f t="shared" si="178"/>
        <v>0.25751726338267156</v>
      </c>
      <c r="DE230" s="2">
        <f t="shared" si="178"/>
        <v>0.27052216648878891</v>
      </c>
      <c r="DF230" s="2">
        <f t="shared" si="178"/>
        <v>0.28352706959490614</v>
      </c>
      <c r="DG230" s="2">
        <f t="shared" si="179"/>
        <v>0.29653197270102349</v>
      </c>
      <c r="DH230" s="2">
        <f t="shared" si="179"/>
        <v>0.30953687580714084</v>
      </c>
      <c r="DI230" s="2">
        <f t="shared" si="179"/>
        <v>0.32254177891325819</v>
      </c>
      <c r="DJ230" s="2">
        <f t="shared" si="179"/>
        <v>0.33554668201937554</v>
      </c>
      <c r="DK230" s="2">
        <f t="shared" si="179"/>
        <v>0.34855158512549272</v>
      </c>
      <c r="DL230" s="2">
        <f t="shared" si="179"/>
        <v>0.36155648823161007</v>
      </c>
      <c r="DM230" s="2">
        <f t="shared" si="179"/>
        <v>0.37456139133772742</v>
      </c>
      <c r="DN230" s="2">
        <f t="shared" si="179"/>
        <v>0.38756629444384477</v>
      </c>
      <c r="DO230" s="2">
        <f t="shared" si="179"/>
        <v>0.40057119754996207</v>
      </c>
      <c r="DP230" s="2">
        <f t="shared" si="179"/>
        <v>0.41357610065607942</v>
      </c>
      <c r="DQ230" s="2">
        <f t="shared" si="179"/>
        <v>0.42658100376219676</v>
      </c>
    </row>
    <row r="231" spans="20:121" ht="3.75" customHeight="1" x14ac:dyDescent="0.25">
      <c r="T231" s="2">
        <v>0.77</v>
      </c>
      <c r="U231" s="2">
        <f t="shared" si="170"/>
        <v>0.86503027275329747</v>
      </c>
      <c r="V231" s="2">
        <f t="shared" si="170"/>
        <v>0.85202536964718023</v>
      </c>
      <c r="W231" s="2">
        <f t="shared" si="170"/>
        <v>0.83902046654106277</v>
      </c>
      <c r="X231" s="2">
        <f t="shared" si="170"/>
        <v>0.82601556343494553</v>
      </c>
      <c r="Y231" s="2">
        <f t="shared" si="170"/>
        <v>0.81795329414898266</v>
      </c>
      <c r="Z231" s="2">
        <f t="shared" si="170"/>
        <v>0.81095819725509988</v>
      </c>
      <c r="AA231" s="2">
        <f t="shared" si="170"/>
        <v>0.80396310036121732</v>
      </c>
      <c r="AB231" s="2">
        <f t="shared" si="170"/>
        <v>0.79696800346733465</v>
      </c>
      <c r="AC231" s="2">
        <f t="shared" si="170"/>
        <v>0.78997290657345187</v>
      </c>
      <c r="AD231" s="2">
        <f t="shared" si="170"/>
        <v>0.78297780967956931</v>
      </c>
      <c r="AE231" s="2">
        <f t="shared" si="171"/>
        <v>0.77598271278568653</v>
      </c>
      <c r="AF231" s="2">
        <f t="shared" si="171"/>
        <v>0.76898761589180398</v>
      </c>
      <c r="AG231" s="2">
        <f t="shared" si="171"/>
        <v>0.7619925189979212</v>
      </c>
      <c r="AH231" s="2">
        <f t="shared" si="171"/>
        <v>0.75499742210403853</v>
      </c>
      <c r="AI231" s="2">
        <f t="shared" si="171"/>
        <v>0.74800232521015586</v>
      </c>
      <c r="AJ231" s="2">
        <f t="shared" si="171"/>
        <v>0.74100722831627319</v>
      </c>
      <c r="AK231" s="2">
        <f t="shared" si="171"/>
        <v>0.73401213142239052</v>
      </c>
      <c r="AL231" s="2">
        <f t="shared" si="171"/>
        <v>0.72701703452850786</v>
      </c>
      <c r="AM231" s="2">
        <f t="shared" si="171"/>
        <v>0.72002193763462508</v>
      </c>
      <c r="AN231" s="2">
        <f t="shared" si="171"/>
        <v>0.71302684074074241</v>
      </c>
      <c r="AO231" s="2">
        <f t="shared" si="172"/>
        <v>0.70603174384685974</v>
      </c>
      <c r="AP231" s="2">
        <f t="shared" si="172"/>
        <v>0.69903664695297718</v>
      </c>
      <c r="AQ231" s="2">
        <f t="shared" si="172"/>
        <v>0.69204155005909451</v>
      </c>
      <c r="AR231" s="2">
        <f t="shared" si="172"/>
        <v>0.68504645316521184</v>
      </c>
      <c r="AS231" s="2">
        <f t="shared" si="172"/>
        <v>0.67805135627132906</v>
      </c>
      <c r="AT231" s="2">
        <f t="shared" si="172"/>
        <v>0.67105625937744651</v>
      </c>
      <c r="AU231" s="2">
        <f t="shared" si="172"/>
        <v>0.66406116248356373</v>
      </c>
      <c r="AV231" s="2">
        <f t="shared" si="172"/>
        <v>0.65706606558968106</v>
      </c>
      <c r="AW231" s="2">
        <f t="shared" si="172"/>
        <v>0.65007096869579839</v>
      </c>
      <c r="AX231" s="2">
        <f t="shared" si="172"/>
        <v>0.64307587180191583</v>
      </c>
      <c r="AY231" s="2">
        <f t="shared" si="173"/>
        <v>0.63608077490803316</v>
      </c>
      <c r="AZ231" s="2">
        <f t="shared" si="173"/>
        <v>0.6290856780141505</v>
      </c>
      <c r="BA231" s="2">
        <f t="shared" si="173"/>
        <v>0.62209058112026783</v>
      </c>
      <c r="BB231" s="2">
        <f t="shared" si="173"/>
        <v>0.61509548422638505</v>
      </c>
      <c r="BC231" s="2">
        <f t="shared" si="173"/>
        <v>0.60810038733250238</v>
      </c>
      <c r="BD231" s="2">
        <f t="shared" si="173"/>
        <v>0.60110529043861971</v>
      </c>
      <c r="BE231" s="2">
        <f t="shared" si="173"/>
        <v>0.59411019354473704</v>
      </c>
      <c r="BF231" s="2">
        <f t="shared" si="173"/>
        <v>0.58711509665085437</v>
      </c>
      <c r="BG231" s="2">
        <f t="shared" si="173"/>
        <v>0.5801199997569717</v>
      </c>
      <c r="BH231" s="2">
        <f t="shared" si="173"/>
        <v>0.57312490286308904</v>
      </c>
      <c r="BI231" s="2">
        <f t="shared" si="174"/>
        <v>0.56612980596920626</v>
      </c>
      <c r="BJ231" s="2">
        <f t="shared" si="174"/>
        <v>0.55913470907532359</v>
      </c>
      <c r="BK231" s="2">
        <f t="shared" si="174"/>
        <v>0.55213961218144103</v>
      </c>
      <c r="BL231" s="2">
        <f t="shared" si="174"/>
        <v>0.54514451528755825</v>
      </c>
      <c r="BM231" s="2">
        <f t="shared" si="174"/>
        <v>0.53814941839367547</v>
      </c>
      <c r="BN231" s="2">
        <f t="shared" si="174"/>
        <v>0.53115432149979291</v>
      </c>
      <c r="BO231" s="2">
        <f t="shared" si="174"/>
        <v>0.52415922460591013</v>
      </c>
      <c r="BP231" s="2">
        <f t="shared" si="174"/>
        <v>0.51716412771202758</v>
      </c>
      <c r="BQ231" s="2">
        <f t="shared" si="174"/>
        <v>0.51016903081814491</v>
      </c>
      <c r="BR231" s="2">
        <f t="shared" si="174"/>
        <v>0.50317393392426224</v>
      </c>
      <c r="BS231" s="2">
        <f t="shared" si="175"/>
        <v>0.49617883703037957</v>
      </c>
      <c r="BT231" s="2">
        <f t="shared" si="175"/>
        <v>0.4891837401364969</v>
      </c>
      <c r="BU231" s="2">
        <f t="shared" si="175"/>
        <v>0.48218864324261423</v>
      </c>
      <c r="BV231" s="2">
        <f t="shared" si="175"/>
        <v>0.47519354634873145</v>
      </c>
      <c r="BW231" s="2">
        <f t="shared" si="175"/>
        <v>0.4681984494548489</v>
      </c>
      <c r="BX231" s="2">
        <f t="shared" si="175"/>
        <v>0.46120335256096612</v>
      </c>
      <c r="BY231" s="2">
        <f t="shared" si="175"/>
        <v>0.45420825566708356</v>
      </c>
      <c r="BZ231" s="2">
        <f t="shared" si="175"/>
        <v>0.44721315877320089</v>
      </c>
      <c r="CA231" s="2">
        <f t="shared" si="175"/>
        <v>0.44021806187931811</v>
      </c>
      <c r="CB231" s="2">
        <f t="shared" si="175"/>
        <v>0.43322296498543555</v>
      </c>
      <c r="CC231" s="2">
        <f t="shared" si="176"/>
        <v>0.42622786809155278</v>
      </c>
      <c r="CD231" s="2">
        <f t="shared" si="176"/>
        <v>0.41923277119767022</v>
      </c>
      <c r="CE231" s="2">
        <f t="shared" si="176"/>
        <v>0.41223767430378744</v>
      </c>
      <c r="CF231" s="2">
        <f t="shared" si="176"/>
        <v>0.40524257740990477</v>
      </c>
      <c r="CG231" s="2">
        <f t="shared" si="176"/>
        <v>0.3982474805160221</v>
      </c>
      <c r="CH231" s="2">
        <f t="shared" si="176"/>
        <v>0.39125238362213943</v>
      </c>
      <c r="CI231" s="2">
        <f t="shared" si="176"/>
        <v>0.38425728672825676</v>
      </c>
      <c r="CJ231" s="2">
        <f t="shared" si="176"/>
        <v>0.37726218983437398</v>
      </c>
      <c r="CK231" s="2">
        <f t="shared" si="176"/>
        <v>0.37026709294049143</v>
      </c>
      <c r="CL231" s="2">
        <f t="shared" si="176"/>
        <v>0.36327199604660876</v>
      </c>
      <c r="CM231" s="2">
        <f t="shared" si="177"/>
        <v>0.35627689915272609</v>
      </c>
      <c r="CN231" s="2">
        <f t="shared" si="177"/>
        <v>0.34928180225884342</v>
      </c>
      <c r="CO231" s="2">
        <f t="shared" si="177"/>
        <v>0.34228670536496075</v>
      </c>
      <c r="CP231" s="2">
        <f t="shared" si="177"/>
        <v>0.33529160847107808</v>
      </c>
      <c r="CQ231" s="2">
        <f t="shared" si="177"/>
        <v>0.32829651157719542</v>
      </c>
      <c r="CR231" s="2">
        <f t="shared" si="177"/>
        <v>0.32130141468331264</v>
      </c>
      <c r="CS231" s="2">
        <f t="shared" si="177"/>
        <v>0.31430631778942997</v>
      </c>
      <c r="CT231" s="2">
        <f t="shared" si="177"/>
        <v>0.3073112208955473</v>
      </c>
      <c r="CU231" s="2">
        <f t="shared" si="177"/>
        <v>0.30031612400166463</v>
      </c>
      <c r="CV231" s="2">
        <f t="shared" si="177"/>
        <v>0.29332102710778196</v>
      </c>
      <c r="CW231" s="2">
        <f t="shared" si="178"/>
        <v>0.28632593021389929</v>
      </c>
      <c r="CX231" s="2">
        <f t="shared" si="178"/>
        <v>0.27933083332001662</v>
      </c>
      <c r="CY231" s="2">
        <f t="shared" si="178"/>
        <v>0.27233573642613407</v>
      </c>
      <c r="CZ231" s="2">
        <f t="shared" si="178"/>
        <v>0.26534063953225129</v>
      </c>
      <c r="DA231" s="2">
        <f t="shared" si="178"/>
        <v>0.25834554263836862</v>
      </c>
      <c r="DB231" s="2">
        <f t="shared" si="178"/>
        <v>0.25135044574448595</v>
      </c>
      <c r="DC231" s="2">
        <f t="shared" si="178"/>
        <v>0.25339139437279246</v>
      </c>
      <c r="DD231" s="2">
        <f t="shared" si="178"/>
        <v>0.2663962974789098</v>
      </c>
      <c r="DE231" s="2">
        <f t="shared" si="178"/>
        <v>0.27940120058502715</v>
      </c>
      <c r="DF231" s="2">
        <f t="shared" si="178"/>
        <v>0.29240610369114439</v>
      </c>
      <c r="DG231" s="2">
        <f t="shared" si="179"/>
        <v>0.30541100679726174</v>
      </c>
      <c r="DH231" s="2">
        <f t="shared" si="179"/>
        <v>0.31841590990337909</v>
      </c>
      <c r="DI231" s="2">
        <f t="shared" si="179"/>
        <v>0.33142081300949644</v>
      </c>
      <c r="DJ231" s="2">
        <f t="shared" si="179"/>
        <v>0.34442571611561379</v>
      </c>
      <c r="DK231" s="2">
        <f t="shared" si="179"/>
        <v>0.35743061922173097</v>
      </c>
      <c r="DL231" s="2">
        <f t="shared" si="179"/>
        <v>0.37043552232784832</v>
      </c>
      <c r="DM231" s="2">
        <f t="shared" si="179"/>
        <v>0.38344042543396567</v>
      </c>
      <c r="DN231" s="2">
        <f t="shared" si="179"/>
        <v>0.39644532854008302</v>
      </c>
      <c r="DO231" s="2">
        <f t="shared" si="179"/>
        <v>0.40945023164620031</v>
      </c>
      <c r="DP231" s="2">
        <f t="shared" si="179"/>
        <v>0.42245513475231766</v>
      </c>
      <c r="DQ231" s="2">
        <f t="shared" si="179"/>
        <v>0.43546003785843501</v>
      </c>
    </row>
    <row r="232" spans="20:121" ht="3.75" customHeight="1" x14ac:dyDescent="0.25">
      <c r="T232" s="2">
        <v>0.78</v>
      </c>
      <c r="U232" s="2">
        <f t="shared" si="170"/>
        <v>0.85705464762827499</v>
      </c>
      <c r="V232" s="2">
        <f t="shared" si="170"/>
        <v>0.85005955073439221</v>
      </c>
      <c r="W232" s="2">
        <f t="shared" si="170"/>
        <v>0.84306445384050965</v>
      </c>
      <c r="X232" s="2">
        <f t="shared" si="170"/>
        <v>0.83606935694662687</v>
      </c>
      <c r="Y232" s="2">
        <f t="shared" si="170"/>
        <v>0.82907426005274432</v>
      </c>
      <c r="Z232" s="2">
        <f t="shared" si="170"/>
        <v>0.82207916315886154</v>
      </c>
      <c r="AA232" s="2">
        <f t="shared" si="170"/>
        <v>0.81508406626497898</v>
      </c>
      <c r="AB232" s="2">
        <f t="shared" si="170"/>
        <v>0.80808896937109631</v>
      </c>
      <c r="AC232" s="2">
        <f t="shared" si="170"/>
        <v>0.80109387247721353</v>
      </c>
      <c r="AD232" s="2">
        <f t="shared" si="170"/>
        <v>0.79409877558333097</v>
      </c>
      <c r="AE232" s="2">
        <f t="shared" si="171"/>
        <v>0.78710367868944819</v>
      </c>
      <c r="AF232" s="2">
        <f t="shared" si="171"/>
        <v>0.78010858179556564</v>
      </c>
      <c r="AG232" s="2">
        <f t="shared" si="171"/>
        <v>0.77311348490168286</v>
      </c>
      <c r="AH232" s="2">
        <f t="shared" si="171"/>
        <v>0.76611838800780019</v>
      </c>
      <c r="AI232" s="2">
        <f t="shared" si="171"/>
        <v>0.75912329111391752</v>
      </c>
      <c r="AJ232" s="2">
        <f t="shared" si="171"/>
        <v>0.75212819422003485</v>
      </c>
      <c r="AK232" s="2">
        <f t="shared" si="171"/>
        <v>0.74513309732615218</v>
      </c>
      <c r="AL232" s="2">
        <f t="shared" si="171"/>
        <v>0.73813800043226951</v>
      </c>
      <c r="AM232" s="2">
        <f t="shared" si="171"/>
        <v>0.73114290353838673</v>
      </c>
      <c r="AN232" s="2">
        <f t="shared" si="171"/>
        <v>0.72414780664450407</v>
      </c>
      <c r="AO232" s="2">
        <f t="shared" si="172"/>
        <v>0.7171527097506214</v>
      </c>
      <c r="AP232" s="2">
        <f t="shared" si="172"/>
        <v>0.71015761285673884</v>
      </c>
      <c r="AQ232" s="2">
        <f t="shared" si="172"/>
        <v>0.70316251596285617</v>
      </c>
      <c r="AR232" s="2">
        <f t="shared" si="172"/>
        <v>0.6961674190689735</v>
      </c>
      <c r="AS232" s="2">
        <f t="shared" si="172"/>
        <v>0.68917232217509072</v>
      </c>
      <c r="AT232" s="2">
        <f t="shared" si="172"/>
        <v>0.68217722528120817</v>
      </c>
      <c r="AU232" s="2">
        <f t="shared" si="172"/>
        <v>0.67518212838732539</v>
      </c>
      <c r="AV232" s="2">
        <f t="shared" si="172"/>
        <v>0.66818703149344272</v>
      </c>
      <c r="AW232" s="2">
        <f t="shared" si="172"/>
        <v>0.66119193459956005</v>
      </c>
      <c r="AX232" s="2">
        <f t="shared" si="172"/>
        <v>0.65419683770567749</v>
      </c>
      <c r="AY232" s="2">
        <f t="shared" si="173"/>
        <v>0.64720174081179482</v>
      </c>
      <c r="AZ232" s="2">
        <f t="shared" si="173"/>
        <v>0.64020664391791215</v>
      </c>
      <c r="BA232" s="2">
        <f t="shared" si="173"/>
        <v>0.63321154702402949</v>
      </c>
      <c r="BB232" s="2">
        <f t="shared" si="173"/>
        <v>0.62621645013014671</v>
      </c>
      <c r="BC232" s="2">
        <f t="shared" si="173"/>
        <v>0.61922135323626404</v>
      </c>
      <c r="BD232" s="2">
        <f t="shared" si="173"/>
        <v>0.61222625634238137</v>
      </c>
      <c r="BE232" s="2">
        <f t="shared" si="173"/>
        <v>0.6052311594484987</v>
      </c>
      <c r="BF232" s="2">
        <f t="shared" si="173"/>
        <v>0.59823606255461603</v>
      </c>
      <c r="BG232" s="2">
        <f t="shared" si="173"/>
        <v>0.59124096566073336</v>
      </c>
      <c r="BH232" s="2">
        <f t="shared" si="173"/>
        <v>0.5842458687668507</v>
      </c>
      <c r="BI232" s="2">
        <f t="shared" si="174"/>
        <v>0.57725077187296792</v>
      </c>
      <c r="BJ232" s="2">
        <f t="shared" si="174"/>
        <v>0.57025567497908525</v>
      </c>
      <c r="BK232" s="2">
        <f t="shared" si="174"/>
        <v>0.56326057808520269</v>
      </c>
      <c r="BL232" s="2">
        <f t="shared" si="174"/>
        <v>0.55626548119131991</v>
      </c>
      <c r="BM232" s="2">
        <f t="shared" si="174"/>
        <v>0.54927038429743713</v>
      </c>
      <c r="BN232" s="2">
        <f t="shared" si="174"/>
        <v>0.54227528740355457</v>
      </c>
      <c r="BO232" s="2">
        <f t="shared" si="174"/>
        <v>0.53528019050967179</v>
      </c>
      <c r="BP232" s="2">
        <f t="shared" si="174"/>
        <v>0.52828509361578924</v>
      </c>
      <c r="BQ232" s="2">
        <f t="shared" si="174"/>
        <v>0.52128999672190657</v>
      </c>
      <c r="BR232" s="2">
        <f t="shared" si="174"/>
        <v>0.5142948998280239</v>
      </c>
      <c r="BS232" s="2">
        <f t="shared" si="175"/>
        <v>0.50729980293414123</v>
      </c>
      <c r="BT232" s="2">
        <f t="shared" si="175"/>
        <v>0.50030470604025856</v>
      </c>
      <c r="BU232" s="2">
        <f t="shared" si="175"/>
        <v>0.49330960914637589</v>
      </c>
      <c r="BV232" s="2">
        <f t="shared" si="175"/>
        <v>0.48631451225249311</v>
      </c>
      <c r="BW232" s="2">
        <f t="shared" si="175"/>
        <v>0.47931941535861056</v>
      </c>
      <c r="BX232" s="2">
        <f t="shared" si="175"/>
        <v>0.47232431846472778</v>
      </c>
      <c r="BY232" s="2">
        <f t="shared" si="175"/>
        <v>0.46532922157084522</v>
      </c>
      <c r="BZ232" s="2">
        <f t="shared" si="175"/>
        <v>0.45833412467696255</v>
      </c>
      <c r="CA232" s="2">
        <f t="shared" si="175"/>
        <v>0.45133902778307977</v>
      </c>
      <c r="CB232" s="2">
        <f t="shared" si="175"/>
        <v>0.44434393088919721</v>
      </c>
      <c r="CC232" s="2">
        <f t="shared" si="176"/>
        <v>0.43734883399531443</v>
      </c>
      <c r="CD232" s="2">
        <f t="shared" si="176"/>
        <v>0.43035373710143188</v>
      </c>
      <c r="CE232" s="2">
        <f t="shared" si="176"/>
        <v>0.4233586402075491</v>
      </c>
      <c r="CF232" s="2">
        <f t="shared" si="176"/>
        <v>0.41636354331366643</v>
      </c>
      <c r="CG232" s="2">
        <f t="shared" si="176"/>
        <v>0.40936844641978376</v>
      </c>
      <c r="CH232" s="2">
        <f t="shared" si="176"/>
        <v>0.40237334952590109</v>
      </c>
      <c r="CI232" s="2">
        <f t="shared" si="176"/>
        <v>0.39537825263201842</v>
      </c>
      <c r="CJ232" s="2">
        <f t="shared" si="176"/>
        <v>0.38838315573813564</v>
      </c>
      <c r="CK232" s="2">
        <f t="shared" si="176"/>
        <v>0.38138805884425309</v>
      </c>
      <c r="CL232" s="2">
        <f t="shared" si="176"/>
        <v>0.37439296195037042</v>
      </c>
      <c r="CM232" s="2">
        <f t="shared" si="177"/>
        <v>0.36739786505648775</v>
      </c>
      <c r="CN232" s="2">
        <f t="shared" si="177"/>
        <v>0.36040276816260508</v>
      </c>
      <c r="CO232" s="2">
        <f t="shared" si="177"/>
        <v>0.35340767126872241</v>
      </c>
      <c r="CP232" s="2">
        <f t="shared" si="177"/>
        <v>0.34641257437483974</v>
      </c>
      <c r="CQ232" s="2">
        <f t="shared" si="177"/>
        <v>0.33941747748095707</v>
      </c>
      <c r="CR232" s="2">
        <f t="shared" si="177"/>
        <v>0.3324223805870743</v>
      </c>
      <c r="CS232" s="2">
        <f t="shared" si="177"/>
        <v>0.32542728369319163</v>
      </c>
      <c r="CT232" s="2">
        <f t="shared" si="177"/>
        <v>0.31843218679930896</v>
      </c>
      <c r="CU232" s="2">
        <f t="shared" si="177"/>
        <v>0.31143708990542629</v>
      </c>
      <c r="CV232" s="2">
        <f t="shared" si="177"/>
        <v>0.30444199301154362</v>
      </c>
      <c r="CW232" s="2">
        <f t="shared" si="178"/>
        <v>0.29744689611766095</v>
      </c>
      <c r="CX232" s="2">
        <f t="shared" si="178"/>
        <v>0.29045179922377828</v>
      </c>
      <c r="CY232" s="2">
        <f t="shared" si="178"/>
        <v>0.28345670232989573</v>
      </c>
      <c r="CZ232" s="2">
        <f t="shared" si="178"/>
        <v>0.27646160543601295</v>
      </c>
      <c r="DA232" s="2">
        <f t="shared" si="178"/>
        <v>0.26946650854213028</v>
      </c>
      <c r="DB232" s="2">
        <f t="shared" si="178"/>
        <v>0.26247141164824761</v>
      </c>
      <c r="DC232" s="2">
        <f t="shared" si="178"/>
        <v>0.26227042846903081</v>
      </c>
      <c r="DD232" s="2">
        <f t="shared" si="178"/>
        <v>0.27527533157514816</v>
      </c>
      <c r="DE232" s="2">
        <f t="shared" si="178"/>
        <v>0.28828023468126551</v>
      </c>
      <c r="DF232" s="2">
        <f t="shared" si="178"/>
        <v>0.30128513778738275</v>
      </c>
      <c r="DG232" s="2">
        <f t="shared" si="179"/>
        <v>0.3142900408935001</v>
      </c>
      <c r="DH232" s="2">
        <f t="shared" si="179"/>
        <v>0.32729494399961745</v>
      </c>
      <c r="DI232" s="2">
        <f t="shared" si="179"/>
        <v>0.3402998471057348</v>
      </c>
      <c r="DJ232" s="2">
        <f t="shared" si="179"/>
        <v>0.35330475021185215</v>
      </c>
      <c r="DK232" s="2">
        <f t="shared" si="179"/>
        <v>0.36630965331796933</v>
      </c>
      <c r="DL232" s="2">
        <f t="shared" si="179"/>
        <v>0.37931455642408668</v>
      </c>
      <c r="DM232" s="2">
        <f t="shared" si="179"/>
        <v>0.39231945953020403</v>
      </c>
      <c r="DN232" s="2">
        <f t="shared" si="179"/>
        <v>0.40532436263632138</v>
      </c>
      <c r="DO232" s="2">
        <f t="shared" si="179"/>
        <v>0.41832926574243867</v>
      </c>
      <c r="DP232" s="2">
        <f t="shared" si="179"/>
        <v>0.43133416884855602</v>
      </c>
      <c r="DQ232" s="2">
        <f t="shared" si="179"/>
        <v>0.44433907195467337</v>
      </c>
    </row>
    <row r="233" spans="20:121" ht="3.75" customHeight="1" x14ac:dyDescent="0.25">
      <c r="T233" s="2">
        <v>0.79</v>
      </c>
      <c r="U233" s="2">
        <f t="shared" si="170"/>
        <v>0.86817561353203654</v>
      </c>
      <c r="V233" s="2">
        <f t="shared" si="170"/>
        <v>0.86118051663815376</v>
      </c>
      <c r="W233" s="2">
        <f t="shared" si="170"/>
        <v>0.8541854197442712</v>
      </c>
      <c r="X233" s="2">
        <f t="shared" si="170"/>
        <v>0.84719032285038842</v>
      </c>
      <c r="Y233" s="2">
        <f t="shared" si="170"/>
        <v>0.84019522595650586</v>
      </c>
      <c r="Z233" s="2">
        <f t="shared" si="170"/>
        <v>0.83320012906262308</v>
      </c>
      <c r="AA233" s="2">
        <f t="shared" si="170"/>
        <v>0.82620503216874042</v>
      </c>
      <c r="AB233" s="2">
        <f t="shared" si="170"/>
        <v>0.81920993527485775</v>
      </c>
      <c r="AC233" s="2">
        <f t="shared" si="170"/>
        <v>0.81221483838097508</v>
      </c>
      <c r="AD233" s="2">
        <f t="shared" si="170"/>
        <v>0.80521974148709252</v>
      </c>
      <c r="AE233" s="2">
        <f t="shared" si="171"/>
        <v>0.79822464459320974</v>
      </c>
      <c r="AF233" s="2">
        <f t="shared" si="171"/>
        <v>0.79122954769932718</v>
      </c>
      <c r="AG233" s="2">
        <f t="shared" si="171"/>
        <v>0.78423445080544441</v>
      </c>
      <c r="AH233" s="2">
        <f t="shared" si="171"/>
        <v>0.77723935391156174</v>
      </c>
      <c r="AI233" s="2">
        <f t="shared" si="171"/>
        <v>0.77024425701767907</v>
      </c>
      <c r="AJ233" s="2">
        <f t="shared" si="171"/>
        <v>0.7632491601237964</v>
      </c>
      <c r="AK233" s="2">
        <f t="shared" si="171"/>
        <v>0.75625406322991373</v>
      </c>
      <c r="AL233" s="2">
        <f t="shared" si="171"/>
        <v>0.74925896633603106</v>
      </c>
      <c r="AM233" s="2">
        <f t="shared" si="171"/>
        <v>0.74226386944214839</v>
      </c>
      <c r="AN233" s="2">
        <f t="shared" si="171"/>
        <v>0.73526877254826573</v>
      </c>
      <c r="AO233" s="2">
        <f t="shared" si="172"/>
        <v>0.72827367565438306</v>
      </c>
      <c r="AP233" s="2">
        <f t="shared" si="172"/>
        <v>0.72127857876050039</v>
      </c>
      <c r="AQ233" s="2">
        <f t="shared" si="172"/>
        <v>0.71428348186661772</v>
      </c>
      <c r="AR233" s="2">
        <f t="shared" si="172"/>
        <v>0.70728838497273505</v>
      </c>
      <c r="AS233" s="2">
        <f t="shared" si="172"/>
        <v>0.70029328807885227</v>
      </c>
      <c r="AT233" s="2">
        <f t="shared" si="172"/>
        <v>0.69329819118496971</v>
      </c>
      <c r="AU233" s="2">
        <f t="shared" si="172"/>
        <v>0.68630309429108693</v>
      </c>
      <c r="AV233" s="2">
        <f t="shared" si="172"/>
        <v>0.67930799739720427</v>
      </c>
      <c r="AW233" s="2">
        <f t="shared" si="172"/>
        <v>0.6723129005033216</v>
      </c>
      <c r="AX233" s="2">
        <f t="shared" si="172"/>
        <v>0.66531780360943893</v>
      </c>
      <c r="AY233" s="2">
        <f t="shared" si="173"/>
        <v>0.65832270671555626</v>
      </c>
      <c r="AZ233" s="2">
        <f t="shared" si="173"/>
        <v>0.65132760982167359</v>
      </c>
      <c r="BA233" s="2">
        <f t="shared" si="173"/>
        <v>0.64433251292779092</v>
      </c>
      <c r="BB233" s="2">
        <f t="shared" si="173"/>
        <v>0.63733741603390814</v>
      </c>
      <c r="BC233" s="2">
        <f t="shared" si="173"/>
        <v>0.63034231914002548</v>
      </c>
      <c r="BD233" s="2">
        <f t="shared" si="173"/>
        <v>0.62334722224614292</v>
      </c>
      <c r="BE233" s="2">
        <f t="shared" si="173"/>
        <v>0.61635212535226025</v>
      </c>
      <c r="BF233" s="2">
        <f t="shared" si="173"/>
        <v>0.60935702845837758</v>
      </c>
      <c r="BG233" s="2">
        <f t="shared" si="173"/>
        <v>0.60236193156449491</v>
      </c>
      <c r="BH233" s="2">
        <f t="shared" si="173"/>
        <v>0.59536683467061224</v>
      </c>
      <c r="BI233" s="2">
        <f t="shared" si="174"/>
        <v>0.58837173777672946</v>
      </c>
      <c r="BJ233" s="2">
        <f t="shared" si="174"/>
        <v>0.58137664088284691</v>
      </c>
      <c r="BK233" s="2">
        <f t="shared" si="174"/>
        <v>0.57438154398896413</v>
      </c>
      <c r="BL233" s="2">
        <f t="shared" si="174"/>
        <v>0.56738644709508157</v>
      </c>
      <c r="BM233" s="2">
        <f t="shared" si="174"/>
        <v>0.56039135020119879</v>
      </c>
      <c r="BN233" s="2">
        <f t="shared" si="174"/>
        <v>0.55339625330731601</v>
      </c>
      <c r="BO233" s="2">
        <f t="shared" si="174"/>
        <v>0.54640115641343345</v>
      </c>
      <c r="BP233" s="2">
        <f t="shared" si="174"/>
        <v>0.53940605951955078</v>
      </c>
      <c r="BQ233" s="2">
        <f t="shared" si="174"/>
        <v>0.53241096262566812</v>
      </c>
      <c r="BR233" s="2">
        <f t="shared" si="174"/>
        <v>0.52541586573178545</v>
      </c>
      <c r="BS233" s="2">
        <f t="shared" si="175"/>
        <v>0.51842076883790278</v>
      </c>
      <c r="BT233" s="2">
        <f t="shared" si="175"/>
        <v>0.51142567194402011</v>
      </c>
      <c r="BU233" s="2">
        <f t="shared" si="175"/>
        <v>0.50443057505013744</v>
      </c>
      <c r="BV233" s="2">
        <f t="shared" si="175"/>
        <v>0.49743547815625466</v>
      </c>
      <c r="BW233" s="2">
        <f t="shared" si="175"/>
        <v>0.4904403812623721</v>
      </c>
      <c r="BX233" s="2">
        <f t="shared" si="175"/>
        <v>0.48344528436848933</v>
      </c>
      <c r="BY233" s="2">
        <f t="shared" si="175"/>
        <v>0.47645018747460677</v>
      </c>
      <c r="BZ233" s="2">
        <f t="shared" si="175"/>
        <v>0.4694550905807241</v>
      </c>
      <c r="CA233" s="2">
        <f t="shared" si="175"/>
        <v>0.46245999368684132</v>
      </c>
      <c r="CB233" s="2">
        <f t="shared" si="175"/>
        <v>0.45546489679295876</v>
      </c>
      <c r="CC233" s="2">
        <f t="shared" si="176"/>
        <v>0.44846979989907598</v>
      </c>
      <c r="CD233" s="2">
        <f t="shared" si="176"/>
        <v>0.44147470300519343</v>
      </c>
      <c r="CE233" s="2">
        <f t="shared" si="176"/>
        <v>0.43447960611131065</v>
      </c>
      <c r="CF233" s="2">
        <f t="shared" si="176"/>
        <v>0.42748450921742798</v>
      </c>
      <c r="CG233" s="2">
        <f t="shared" si="176"/>
        <v>0.42048941232354531</v>
      </c>
      <c r="CH233" s="2">
        <f t="shared" si="176"/>
        <v>0.41349431542966264</v>
      </c>
      <c r="CI233" s="2">
        <f t="shared" si="176"/>
        <v>0.40649921853577997</v>
      </c>
      <c r="CJ233" s="2">
        <f t="shared" si="176"/>
        <v>0.39950412164189719</v>
      </c>
      <c r="CK233" s="2">
        <f t="shared" si="176"/>
        <v>0.39250902474801463</v>
      </c>
      <c r="CL233" s="2">
        <f t="shared" si="176"/>
        <v>0.38551392785413197</v>
      </c>
      <c r="CM233" s="2">
        <f t="shared" si="177"/>
        <v>0.3785188309602493</v>
      </c>
      <c r="CN233" s="2">
        <f t="shared" si="177"/>
        <v>0.37152373406636663</v>
      </c>
      <c r="CO233" s="2">
        <f t="shared" si="177"/>
        <v>0.36452863717248396</v>
      </c>
      <c r="CP233" s="2">
        <f t="shared" si="177"/>
        <v>0.35753354027860129</v>
      </c>
      <c r="CQ233" s="2">
        <f t="shared" si="177"/>
        <v>0.35053844338471862</v>
      </c>
      <c r="CR233" s="2">
        <f t="shared" si="177"/>
        <v>0.34354334649083584</v>
      </c>
      <c r="CS233" s="2">
        <f t="shared" si="177"/>
        <v>0.33654824959695318</v>
      </c>
      <c r="CT233" s="2">
        <f t="shared" si="177"/>
        <v>0.32955315270307051</v>
      </c>
      <c r="CU233" s="2">
        <f t="shared" si="177"/>
        <v>0.32255805580918784</v>
      </c>
      <c r="CV233" s="2">
        <f t="shared" si="177"/>
        <v>0.31556295891530517</v>
      </c>
      <c r="CW233" s="2">
        <f t="shared" si="178"/>
        <v>0.3085678620214225</v>
      </c>
      <c r="CX233" s="2">
        <f t="shared" si="178"/>
        <v>0.30157276512753983</v>
      </c>
      <c r="CY233" s="2">
        <f t="shared" si="178"/>
        <v>0.29457766823365727</v>
      </c>
      <c r="CZ233" s="2">
        <f t="shared" si="178"/>
        <v>0.2875825713397745</v>
      </c>
      <c r="DA233" s="2">
        <f t="shared" si="178"/>
        <v>0.28058747444589183</v>
      </c>
      <c r="DB233" s="2">
        <f t="shared" si="178"/>
        <v>0.27359237755200916</v>
      </c>
      <c r="DC233" s="2">
        <f t="shared" si="178"/>
        <v>0.27114946256526928</v>
      </c>
      <c r="DD233" s="2">
        <f t="shared" si="178"/>
        <v>0.28415436567138663</v>
      </c>
      <c r="DE233" s="2">
        <f t="shared" si="178"/>
        <v>0.29715926877750398</v>
      </c>
      <c r="DF233" s="2">
        <f t="shared" si="178"/>
        <v>0.31016417188362122</v>
      </c>
      <c r="DG233" s="2">
        <f t="shared" si="179"/>
        <v>0.32316907498973857</v>
      </c>
      <c r="DH233" s="2">
        <f t="shared" si="179"/>
        <v>0.33617397809585592</v>
      </c>
      <c r="DI233" s="2">
        <f t="shared" si="179"/>
        <v>0.34917888120197327</v>
      </c>
      <c r="DJ233" s="2">
        <f t="shared" si="179"/>
        <v>0.36218378430809062</v>
      </c>
      <c r="DK233" s="2">
        <f t="shared" si="179"/>
        <v>0.3751886874142078</v>
      </c>
      <c r="DL233" s="2">
        <f t="shared" si="179"/>
        <v>0.38819359052032515</v>
      </c>
      <c r="DM233" s="2">
        <f t="shared" si="179"/>
        <v>0.4011984936264425</v>
      </c>
      <c r="DN233" s="2">
        <f t="shared" si="179"/>
        <v>0.41420339673255985</v>
      </c>
      <c r="DO233" s="2">
        <f t="shared" si="179"/>
        <v>0.42720829983867714</v>
      </c>
      <c r="DP233" s="2">
        <f t="shared" si="179"/>
        <v>0.44021320294479449</v>
      </c>
      <c r="DQ233" s="2">
        <f t="shared" si="179"/>
        <v>0.45321810605091184</v>
      </c>
    </row>
    <row r="234" spans="20:121" ht="3.75" customHeight="1" x14ac:dyDescent="0.25">
      <c r="T234" s="2">
        <v>0.8</v>
      </c>
      <c r="U234" s="2">
        <f t="shared" ref="U234:AD243" si="180">ABS(((U$153*$B$32)+((1-U$153)*$B$35)+(2*SQRT(U$153*(1-U$153)*$B$32*$B$35)*COS($H$29)))/(((U$153*$B$32)+((1-U$153)*$B$35)+(2*SQRT(U$153*(1-U$153)*$B$32*$B$35)*COS($H$29)))+((U$153*$B$33)+((1-U$153)*$B$36)+(2*SQRT(U$153*(1-U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U$153)</f>
        <v>0.87929657943579831</v>
      </c>
      <c r="V234" s="2">
        <f t="shared" si="180"/>
        <v>0.87230148254191553</v>
      </c>
      <c r="W234" s="2">
        <f t="shared" si="180"/>
        <v>0.86530638564803297</v>
      </c>
      <c r="X234" s="2">
        <f t="shared" si="180"/>
        <v>0.85831128875415019</v>
      </c>
      <c r="Y234" s="2">
        <f t="shared" si="180"/>
        <v>0.85131619186026763</v>
      </c>
      <c r="Z234" s="2">
        <f t="shared" si="180"/>
        <v>0.84432109496638486</v>
      </c>
      <c r="AA234" s="2">
        <f t="shared" si="180"/>
        <v>0.8373259980725023</v>
      </c>
      <c r="AB234" s="2">
        <f t="shared" si="180"/>
        <v>0.83033090117861963</v>
      </c>
      <c r="AC234" s="2">
        <f t="shared" si="180"/>
        <v>0.82333580428473685</v>
      </c>
      <c r="AD234" s="2">
        <f t="shared" si="180"/>
        <v>0.81634070739085429</v>
      </c>
      <c r="AE234" s="2">
        <f t="shared" ref="AE234:AN243" si="181">ABS(((AE$153*$B$32)+((1-AE$153)*$B$35)+(2*SQRT(AE$153*(1-AE$153)*$B$32*$B$35)*COS($H$29)))/(((AE$153*$B$32)+((1-AE$153)*$B$35)+(2*SQRT(AE$153*(1-AE$153)*$B$32*$B$35)*COS($H$29)))+((AE$153*$B$33)+((1-AE$153)*$B$36)+(2*SQRT(AE$153*(1-AE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AE$153)</f>
        <v>0.80934561049697151</v>
      </c>
      <c r="AF234" s="2">
        <f t="shared" si="181"/>
        <v>0.80235051360308896</v>
      </c>
      <c r="AG234" s="2">
        <f t="shared" si="181"/>
        <v>0.79535541670920618</v>
      </c>
      <c r="AH234" s="2">
        <f t="shared" si="181"/>
        <v>0.78836031981532351</v>
      </c>
      <c r="AI234" s="2">
        <f t="shared" si="181"/>
        <v>0.78136522292144084</v>
      </c>
      <c r="AJ234" s="2">
        <f t="shared" si="181"/>
        <v>0.77437012602755817</v>
      </c>
      <c r="AK234" s="2">
        <f t="shared" si="181"/>
        <v>0.7673750291336755</v>
      </c>
      <c r="AL234" s="2">
        <f t="shared" si="181"/>
        <v>0.76037993223979283</v>
      </c>
      <c r="AM234" s="2">
        <f t="shared" si="181"/>
        <v>0.75338483534591005</v>
      </c>
      <c r="AN234" s="2">
        <f t="shared" si="181"/>
        <v>0.74638973845202738</v>
      </c>
      <c r="AO234" s="2">
        <f t="shared" ref="AO234:AX243" si="182">ABS(((AO$153*$B$32)+((1-AO$153)*$B$35)+(2*SQRT(AO$153*(1-AO$153)*$B$32*$B$35)*COS($H$29)))/(((AO$153*$B$32)+((1-AO$153)*$B$35)+(2*SQRT(AO$153*(1-AO$153)*$B$32*$B$35)*COS($H$29)))+((AO$153*$B$33)+((1-AO$153)*$B$36)+(2*SQRT(AO$153*(1-AO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AO$153)</f>
        <v>0.73939464155814472</v>
      </c>
      <c r="AP234" s="2">
        <f t="shared" si="182"/>
        <v>0.73239954466426216</v>
      </c>
      <c r="AQ234" s="2">
        <f t="shared" si="182"/>
        <v>0.72540444777037949</v>
      </c>
      <c r="AR234" s="2">
        <f t="shared" si="182"/>
        <v>0.71840935087649682</v>
      </c>
      <c r="AS234" s="2">
        <f t="shared" si="182"/>
        <v>0.71141425398261404</v>
      </c>
      <c r="AT234" s="2">
        <f t="shared" si="182"/>
        <v>0.70441915708873148</v>
      </c>
      <c r="AU234" s="2">
        <f t="shared" si="182"/>
        <v>0.69742406019484871</v>
      </c>
      <c r="AV234" s="2">
        <f t="shared" si="182"/>
        <v>0.69042896330096604</v>
      </c>
      <c r="AW234" s="2">
        <f t="shared" si="182"/>
        <v>0.68343386640708337</v>
      </c>
      <c r="AX234" s="2">
        <f t="shared" si="182"/>
        <v>0.67643876951320081</v>
      </c>
      <c r="AY234" s="2">
        <f t="shared" ref="AY234:BH243" si="183">ABS(((AY$153*$B$32)+((1-AY$153)*$B$35)+(2*SQRT(AY$153*(1-AY$153)*$B$32*$B$35)*COS($H$29)))/(((AY$153*$B$32)+((1-AY$153)*$B$35)+(2*SQRT(AY$153*(1-AY$153)*$B$32*$B$35)*COS($H$29)))+((AY$153*$B$33)+((1-AY$153)*$B$36)+(2*SQRT(AY$153*(1-AY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AY$153)</f>
        <v>0.66944367261931814</v>
      </c>
      <c r="AZ234" s="2">
        <f t="shared" si="183"/>
        <v>0.66244857572543547</v>
      </c>
      <c r="BA234" s="2">
        <f t="shared" si="183"/>
        <v>0.6554534788315528</v>
      </c>
      <c r="BB234" s="2">
        <f t="shared" si="183"/>
        <v>0.64845838193767003</v>
      </c>
      <c r="BC234" s="2">
        <f t="shared" si="183"/>
        <v>0.64146328504378736</v>
      </c>
      <c r="BD234" s="2">
        <f t="shared" si="183"/>
        <v>0.63446818814990469</v>
      </c>
      <c r="BE234" s="2">
        <f t="shared" si="183"/>
        <v>0.62747309125602202</v>
      </c>
      <c r="BF234" s="2">
        <f t="shared" si="183"/>
        <v>0.62047799436213935</v>
      </c>
      <c r="BG234" s="2">
        <f t="shared" si="183"/>
        <v>0.61348289746825668</v>
      </c>
      <c r="BH234" s="2">
        <f t="shared" si="183"/>
        <v>0.60648780057437401</v>
      </c>
      <c r="BI234" s="2">
        <f t="shared" ref="BI234:BR243" si="184">ABS(((BI$153*$B$32)+((1-BI$153)*$B$35)+(2*SQRT(BI$153*(1-BI$153)*$B$32*$B$35)*COS($H$29)))/(((BI$153*$B$32)+((1-BI$153)*$B$35)+(2*SQRT(BI$153*(1-BI$153)*$B$32*$B$35)*COS($H$29)))+((BI$153*$B$33)+((1-BI$153)*$B$36)+(2*SQRT(BI$153*(1-BI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BI$153)</f>
        <v>0.59949270368049123</v>
      </c>
      <c r="BJ234" s="2">
        <f t="shared" si="184"/>
        <v>0.59249760678660857</v>
      </c>
      <c r="BK234" s="2">
        <f t="shared" si="184"/>
        <v>0.58550250989272601</v>
      </c>
      <c r="BL234" s="2">
        <f t="shared" si="184"/>
        <v>0.57850741299884323</v>
      </c>
      <c r="BM234" s="2">
        <f t="shared" si="184"/>
        <v>0.57151231610496045</v>
      </c>
      <c r="BN234" s="2">
        <f t="shared" si="184"/>
        <v>0.56451721921107789</v>
      </c>
      <c r="BO234" s="2">
        <f t="shared" si="184"/>
        <v>0.55752212231719511</v>
      </c>
      <c r="BP234" s="2">
        <f t="shared" si="184"/>
        <v>0.55052702542331255</v>
      </c>
      <c r="BQ234" s="2">
        <f t="shared" si="184"/>
        <v>0.54353192852942989</v>
      </c>
      <c r="BR234" s="2">
        <f t="shared" si="184"/>
        <v>0.53653683163554722</v>
      </c>
      <c r="BS234" s="2">
        <f t="shared" ref="BS234:CB243" si="185">ABS(((BS$153*$B$32)+((1-BS$153)*$B$35)+(2*SQRT(BS$153*(1-BS$153)*$B$32*$B$35)*COS($H$29)))/(((BS$153*$B$32)+((1-BS$153)*$B$35)+(2*SQRT(BS$153*(1-BS$153)*$B$32*$B$35)*COS($H$29)))+((BS$153*$B$33)+((1-BS$153)*$B$36)+(2*SQRT(BS$153*(1-BS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BS$153)</f>
        <v>0.52954173474166455</v>
      </c>
      <c r="BT234" s="2">
        <f t="shared" si="185"/>
        <v>0.52254663784778188</v>
      </c>
      <c r="BU234" s="2">
        <f t="shared" si="185"/>
        <v>0.51555154095389921</v>
      </c>
      <c r="BV234" s="2">
        <f t="shared" si="185"/>
        <v>0.50855644406001643</v>
      </c>
      <c r="BW234" s="2">
        <f t="shared" si="185"/>
        <v>0.50156134716613388</v>
      </c>
      <c r="BX234" s="2">
        <f t="shared" si="185"/>
        <v>0.4945662502722511</v>
      </c>
      <c r="BY234" s="2">
        <f t="shared" si="185"/>
        <v>0.48757115337836854</v>
      </c>
      <c r="BZ234" s="2">
        <f t="shared" si="185"/>
        <v>0.48057605648448587</v>
      </c>
      <c r="CA234" s="2">
        <f t="shared" si="185"/>
        <v>0.47358095959060309</v>
      </c>
      <c r="CB234" s="2">
        <f t="shared" si="185"/>
        <v>0.46658586269672053</v>
      </c>
      <c r="CC234" s="2">
        <f t="shared" ref="CC234:CL243" si="186">ABS(((CC$153*$B$32)+((1-CC$153)*$B$35)+(2*SQRT(CC$153*(1-CC$153)*$B$32*$B$35)*COS($H$29)))/(((CC$153*$B$32)+((1-CC$153)*$B$35)+(2*SQRT(CC$153*(1-CC$153)*$B$32*$B$35)*COS($H$29)))+((CC$153*$B$33)+((1-CC$153)*$B$36)+(2*SQRT(CC$153*(1-CC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CC$153)</f>
        <v>0.45959076580283775</v>
      </c>
      <c r="CD234" s="2">
        <f t="shared" si="186"/>
        <v>0.4525956689089552</v>
      </c>
      <c r="CE234" s="2">
        <f t="shared" si="186"/>
        <v>0.44560057201507242</v>
      </c>
      <c r="CF234" s="2">
        <f t="shared" si="186"/>
        <v>0.43860547512118975</v>
      </c>
      <c r="CG234" s="2">
        <f t="shared" si="186"/>
        <v>0.43161037822730708</v>
      </c>
      <c r="CH234" s="2">
        <f t="shared" si="186"/>
        <v>0.42461528133342441</v>
      </c>
      <c r="CI234" s="2">
        <f t="shared" si="186"/>
        <v>0.41762018443954174</v>
      </c>
      <c r="CJ234" s="2">
        <f t="shared" si="186"/>
        <v>0.41062508754565896</v>
      </c>
      <c r="CK234" s="2">
        <f t="shared" si="186"/>
        <v>0.4036299906517764</v>
      </c>
      <c r="CL234" s="2">
        <f t="shared" si="186"/>
        <v>0.39663489375789374</v>
      </c>
      <c r="CM234" s="2">
        <f t="shared" ref="CM234:CV243" si="187">ABS(((CM$153*$B$32)+((1-CM$153)*$B$35)+(2*SQRT(CM$153*(1-CM$153)*$B$32*$B$35)*COS($H$29)))/(((CM$153*$B$32)+((1-CM$153)*$B$35)+(2*SQRT(CM$153*(1-CM$153)*$B$32*$B$35)*COS($H$29)))+((CM$153*$B$33)+((1-CM$153)*$B$36)+(2*SQRT(CM$153*(1-CM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CM$153)</f>
        <v>0.38963979686401107</v>
      </c>
      <c r="CN234" s="2">
        <f t="shared" si="187"/>
        <v>0.3826446999701284</v>
      </c>
      <c r="CO234" s="2">
        <f t="shared" si="187"/>
        <v>0.37564960307624573</v>
      </c>
      <c r="CP234" s="2">
        <f t="shared" si="187"/>
        <v>0.36865450618236306</v>
      </c>
      <c r="CQ234" s="2">
        <f t="shared" si="187"/>
        <v>0.36165940928848039</v>
      </c>
      <c r="CR234" s="2">
        <f t="shared" si="187"/>
        <v>0.35466431239459761</v>
      </c>
      <c r="CS234" s="2">
        <f t="shared" si="187"/>
        <v>0.34766921550071495</v>
      </c>
      <c r="CT234" s="2">
        <f t="shared" si="187"/>
        <v>0.34067411860683228</v>
      </c>
      <c r="CU234" s="2">
        <f t="shared" si="187"/>
        <v>0.33367902171294961</v>
      </c>
      <c r="CV234" s="2">
        <f t="shared" si="187"/>
        <v>0.32668392481906694</v>
      </c>
      <c r="CW234" s="2">
        <f t="shared" ref="CW234:DF243" si="188">ABS(((CW$153*$B$32)+((1-CW$153)*$B$35)+(2*SQRT(CW$153*(1-CW$153)*$B$32*$B$35)*COS($H$29)))/(((CW$153*$B$32)+((1-CW$153)*$B$35)+(2*SQRT(CW$153*(1-CW$153)*$B$32*$B$35)*COS($H$29)))+((CW$153*$B$33)+((1-CW$153)*$B$36)+(2*SQRT(CW$153*(1-CW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CW$153)</f>
        <v>0.31968882792518427</v>
      </c>
      <c r="CX234" s="2">
        <f t="shared" si="188"/>
        <v>0.3126937310313016</v>
      </c>
      <c r="CY234" s="2">
        <f t="shared" si="188"/>
        <v>0.30569863413741905</v>
      </c>
      <c r="CZ234" s="2">
        <f t="shared" si="188"/>
        <v>0.29870353724353627</v>
      </c>
      <c r="DA234" s="2">
        <f t="shared" si="188"/>
        <v>0.2917084403496536</v>
      </c>
      <c r="DB234" s="2">
        <f t="shared" si="188"/>
        <v>0.28471334345577093</v>
      </c>
      <c r="DC234" s="2">
        <f t="shared" si="188"/>
        <v>0.28002849666150753</v>
      </c>
      <c r="DD234" s="2">
        <f t="shared" si="188"/>
        <v>0.29303339976762488</v>
      </c>
      <c r="DE234" s="2">
        <f t="shared" si="188"/>
        <v>0.30603830287374223</v>
      </c>
      <c r="DF234" s="2">
        <f t="shared" si="188"/>
        <v>0.31904320597985947</v>
      </c>
      <c r="DG234" s="2">
        <f t="shared" ref="DG234:DQ243" si="189">ABS(((DG$153*$B$32)+((1-DG$153)*$B$35)+(2*SQRT(DG$153*(1-DG$153)*$B$32*$B$35)*COS($H$29)))/(((DG$153*$B$32)+((1-DG$153)*$B$35)+(2*SQRT(DG$153*(1-DG$153)*$B$32*$B$35)*COS($H$29)))+((DG$153*$B$33)+((1-DG$153)*$B$36)+(2*SQRT(DG$153*(1-DG$153)*$B$33*$B$36)*COS($H$29))))-$T234)+ABS(((($T234*$B$38)+((1-$T234)*$B$41)+(2*SQRT($T234*(1-$T234)*$B$38*$B$41)*COS($H$30)))/((($T234*$B$38)+((1-$T234)*$B$41)+(2*SQRT($T234*(1-$T234)*$B$38*$B$41)*COS($H$30)))+(($T234*$B$39)+((1-$T234)*$B$42)+(2*SQRT($T234*(1-$T234)*$B$39*$B$42)*COS($H$30)))))-DG$153)</f>
        <v>0.33204810908597682</v>
      </c>
      <c r="DH234" s="2">
        <f t="shared" si="189"/>
        <v>0.34505301219209417</v>
      </c>
      <c r="DI234" s="2">
        <f t="shared" si="189"/>
        <v>0.35805791529821152</v>
      </c>
      <c r="DJ234" s="2">
        <f t="shared" si="189"/>
        <v>0.37106281840432886</v>
      </c>
      <c r="DK234" s="2">
        <f t="shared" si="189"/>
        <v>0.38406772151044605</v>
      </c>
      <c r="DL234" s="2">
        <f t="shared" si="189"/>
        <v>0.3970726246165634</v>
      </c>
      <c r="DM234" s="2">
        <f t="shared" si="189"/>
        <v>0.41007752772268075</v>
      </c>
      <c r="DN234" s="2">
        <f t="shared" si="189"/>
        <v>0.4230824308287981</v>
      </c>
      <c r="DO234" s="2">
        <f t="shared" si="189"/>
        <v>0.43608733393491539</v>
      </c>
      <c r="DP234" s="2">
        <f t="shared" si="189"/>
        <v>0.44909223704103274</v>
      </c>
      <c r="DQ234" s="2">
        <f t="shared" si="189"/>
        <v>0.46209714014715009</v>
      </c>
    </row>
    <row r="235" spans="20:121" ht="3.75" customHeight="1" x14ac:dyDescent="0.25">
      <c r="T235" s="2">
        <v>0.81</v>
      </c>
      <c r="U235" s="2">
        <f t="shared" si="180"/>
        <v>0.89041754533955997</v>
      </c>
      <c r="V235" s="2">
        <f t="shared" si="180"/>
        <v>0.88342244844567719</v>
      </c>
      <c r="W235" s="2">
        <f t="shared" si="180"/>
        <v>0.87642735155179463</v>
      </c>
      <c r="X235" s="2">
        <f t="shared" si="180"/>
        <v>0.86943225465791185</v>
      </c>
      <c r="Y235" s="2">
        <f t="shared" si="180"/>
        <v>0.86243715776402929</v>
      </c>
      <c r="Z235" s="2">
        <f t="shared" si="180"/>
        <v>0.85544206087014651</v>
      </c>
      <c r="AA235" s="2">
        <f t="shared" si="180"/>
        <v>0.84844696397626396</v>
      </c>
      <c r="AB235" s="2">
        <f t="shared" si="180"/>
        <v>0.84145186708238129</v>
      </c>
      <c r="AC235" s="2">
        <f t="shared" si="180"/>
        <v>0.83445677018849851</v>
      </c>
      <c r="AD235" s="2">
        <f t="shared" si="180"/>
        <v>0.82746167329461595</v>
      </c>
      <c r="AE235" s="2">
        <f t="shared" si="181"/>
        <v>0.82046657640073317</v>
      </c>
      <c r="AF235" s="2">
        <f t="shared" si="181"/>
        <v>0.81347147950685061</v>
      </c>
      <c r="AG235" s="2">
        <f t="shared" si="181"/>
        <v>0.80647638261296783</v>
      </c>
      <c r="AH235" s="2">
        <f t="shared" si="181"/>
        <v>0.79948128571908517</v>
      </c>
      <c r="AI235" s="2">
        <f t="shared" si="181"/>
        <v>0.7924861888252025</v>
      </c>
      <c r="AJ235" s="2">
        <f t="shared" si="181"/>
        <v>0.78549109193131983</v>
      </c>
      <c r="AK235" s="2">
        <f t="shared" si="181"/>
        <v>0.77849599503743716</v>
      </c>
      <c r="AL235" s="2">
        <f t="shared" si="181"/>
        <v>0.77150089814355449</v>
      </c>
      <c r="AM235" s="2">
        <f t="shared" si="181"/>
        <v>0.76450580124967171</v>
      </c>
      <c r="AN235" s="2">
        <f t="shared" si="181"/>
        <v>0.75751070435578904</v>
      </c>
      <c r="AO235" s="2">
        <f t="shared" si="182"/>
        <v>0.75051560746190638</v>
      </c>
      <c r="AP235" s="2">
        <f t="shared" si="182"/>
        <v>0.74352051056802382</v>
      </c>
      <c r="AQ235" s="2">
        <f t="shared" si="182"/>
        <v>0.73652541367414115</v>
      </c>
      <c r="AR235" s="2">
        <f t="shared" si="182"/>
        <v>0.72953031678025848</v>
      </c>
      <c r="AS235" s="2">
        <f t="shared" si="182"/>
        <v>0.7225352198863757</v>
      </c>
      <c r="AT235" s="2">
        <f t="shared" si="182"/>
        <v>0.71554012299249314</v>
      </c>
      <c r="AU235" s="2">
        <f t="shared" si="182"/>
        <v>0.70854502609861036</v>
      </c>
      <c r="AV235" s="2">
        <f t="shared" si="182"/>
        <v>0.7015499292047277</v>
      </c>
      <c r="AW235" s="2">
        <f t="shared" si="182"/>
        <v>0.69455483231084503</v>
      </c>
      <c r="AX235" s="2">
        <f t="shared" si="182"/>
        <v>0.68755973541696247</v>
      </c>
      <c r="AY235" s="2">
        <f t="shared" si="183"/>
        <v>0.6805646385230798</v>
      </c>
      <c r="AZ235" s="2">
        <f t="shared" si="183"/>
        <v>0.67356954162919713</v>
      </c>
      <c r="BA235" s="2">
        <f t="shared" si="183"/>
        <v>0.66657444473531446</v>
      </c>
      <c r="BB235" s="2">
        <f t="shared" si="183"/>
        <v>0.65957934784143168</v>
      </c>
      <c r="BC235" s="2">
        <f t="shared" si="183"/>
        <v>0.65258425094754902</v>
      </c>
      <c r="BD235" s="2">
        <f t="shared" si="183"/>
        <v>0.64558915405366635</v>
      </c>
      <c r="BE235" s="2">
        <f t="shared" si="183"/>
        <v>0.63859405715978368</v>
      </c>
      <c r="BF235" s="2">
        <f t="shared" si="183"/>
        <v>0.63159896026590101</v>
      </c>
      <c r="BG235" s="2">
        <f t="shared" si="183"/>
        <v>0.62460386337201834</v>
      </c>
      <c r="BH235" s="2">
        <f t="shared" si="183"/>
        <v>0.61760876647813567</v>
      </c>
      <c r="BI235" s="2">
        <f t="shared" si="184"/>
        <v>0.61061366958425289</v>
      </c>
      <c r="BJ235" s="2">
        <f t="shared" si="184"/>
        <v>0.60361857269037023</v>
      </c>
      <c r="BK235" s="2">
        <f t="shared" si="184"/>
        <v>0.59662347579648767</v>
      </c>
      <c r="BL235" s="2">
        <f t="shared" si="184"/>
        <v>0.58962837890260489</v>
      </c>
      <c r="BM235" s="2">
        <f t="shared" si="184"/>
        <v>0.58263328200872211</v>
      </c>
      <c r="BN235" s="2">
        <f t="shared" si="184"/>
        <v>0.57563818511483955</v>
      </c>
      <c r="BO235" s="2">
        <f t="shared" si="184"/>
        <v>0.56864308822095677</v>
      </c>
      <c r="BP235" s="2">
        <f t="shared" si="184"/>
        <v>0.56164799132707421</v>
      </c>
      <c r="BQ235" s="2">
        <f t="shared" si="184"/>
        <v>0.55465289443319155</v>
      </c>
      <c r="BR235" s="2">
        <f t="shared" si="184"/>
        <v>0.54765779753930888</v>
      </c>
      <c r="BS235" s="2">
        <f t="shared" si="185"/>
        <v>0.54066270064542621</v>
      </c>
      <c r="BT235" s="2">
        <f t="shared" si="185"/>
        <v>0.53366760375154354</v>
      </c>
      <c r="BU235" s="2">
        <f t="shared" si="185"/>
        <v>0.52667250685766087</v>
      </c>
      <c r="BV235" s="2">
        <f t="shared" si="185"/>
        <v>0.51967740996377809</v>
      </c>
      <c r="BW235" s="2">
        <f t="shared" si="185"/>
        <v>0.51268231306989553</v>
      </c>
      <c r="BX235" s="2">
        <f t="shared" si="185"/>
        <v>0.50568721617601275</v>
      </c>
      <c r="BY235" s="2">
        <f t="shared" si="185"/>
        <v>0.4986921192821302</v>
      </c>
      <c r="BZ235" s="2">
        <f t="shared" si="185"/>
        <v>0.49169702238824753</v>
      </c>
      <c r="CA235" s="2">
        <f t="shared" si="185"/>
        <v>0.48470192549436475</v>
      </c>
      <c r="CB235" s="2">
        <f t="shared" si="185"/>
        <v>0.47770682860048219</v>
      </c>
      <c r="CC235" s="2">
        <f t="shared" si="186"/>
        <v>0.47071173170659941</v>
      </c>
      <c r="CD235" s="2">
        <f t="shared" si="186"/>
        <v>0.46371663481271685</v>
      </c>
      <c r="CE235" s="2">
        <f t="shared" si="186"/>
        <v>0.45672153791883408</v>
      </c>
      <c r="CF235" s="2">
        <f t="shared" si="186"/>
        <v>0.44972644102495141</v>
      </c>
      <c r="CG235" s="2">
        <f t="shared" si="186"/>
        <v>0.44273134413106874</v>
      </c>
      <c r="CH235" s="2">
        <f t="shared" si="186"/>
        <v>0.43573624723718607</v>
      </c>
      <c r="CI235" s="2">
        <f t="shared" si="186"/>
        <v>0.4287411503433034</v>
      </c>
      <c r="CJ235" s="2">
        <f t="shared" si="186"/>
        <v>0.42174605344942062</v>
      </c>
      <c r="CK235" s="2">
        <f t="shared" si="186"/>
        <v>0.41475095655553806</v>
      </c>
      <c r="CL235" s="2">
        <f t="shared" si="186"/>
        <v>0.4077558596616554</v>
      </c>
      <c r="CM235" s="2">
        <f t="shared" si="187"/>
        <v>0.40076076276777273</v>
      </c>
      <c r="CN235" s="2">
        <f t="shared" si="187"/>
        <v>0.39376566587389006</v>
      </c>
      <c r="CO235" s="2">
        <f t="shared" si="187"/>
        <v>0.38677056898000739</v>
      </c>
      <c r="CP235" s="2">
        <f t="shared" si="187"/>
        <v>0.37977547208612472</v>
      </c>
      <c r="CQ235" s="2">
        <f t="shared" si="187"/>
        <v>0.37278037519224205</v>
      </c>
      <c r="CR235" s="2">
        <f t="shared" si="187"/>
        <v>0.36578527829835927</v>
      </c>
      <c r="CS235" s="2">
        <f t="shared" si="187"/>
        <v>0.3587901814044766</v>
      </c>
      <c r="CT235" s="2">
        <f t="shared" si="187"/>
        <v>0.35179508451059394</v>
      </c>
      <c r="CU235" s="2">
        <f t="shared" si="187"/>
        <v>0.34479998761671127</v>
      </c>
      <c r="CV235" s="2">
        <f t="shared" si="187"/>
        <v>0.3378048907228286</v>
      </c>
      <c r="CW235" s="2">
        <f t="shared" si="188"/>
        <v>0.33080979382894593</v>
      </c>
      <c r="CX235" s="2">
        <f t="shared" si="188"/>
        <v>0.32381469693506326</v>
      </c>
      <c r="CY235" s="2">
        <f t="shared" si="188"/>
        <v>0.3168196000411807</v>
      </c>
      <c r="CZ235" s="2">
        <f t="shared" si="188"/>
        <v>0.30982450314729792</v>
      </c>
      <c r="DA235" s="2">
        <f t="shared" si="188"/>
        <v>0.30282940625341526</v>
      </c>
      <c r="DB235" s="2">
        <f t="shared" si="188"/>
        <v>0.29583430935953259</v>
      </c>
      <c r="DC235" s="2">
        <f t="shared" si="188"/>
        <v>0.28890753075774589</v>
      </c>
      <c r="DD235" s="2">
        <f t="shared" si="188"/>
        <v>0.30191243386386324</v>
      </c>
      <c r="DE235" s="2">
        <f t="shared" si="188"/>
        <v>0.31491733696998059</v>
      </c>
      <c r="DF235" s="2">
        <f t="shared" si="188"/>
        <v>0.32792224007609783</v>
      </c>
      <c r="DG235" s="2">
        <f t="shared" si="189"/>
        <v>0.34092714318221518</v>
      </c>
      <c r="DH235" s="2">
        <f t="shared" si="189"/>
        <v>0.35393204628833252</v>
      </c>
      <c r="DI235" s="2">
        <f t="shared" si="189"/>
        <v>0.36693694939444987</v>
      </c>
      <c r="DJ235" s="2">
        <f t="shared" si="189"/>
        <v>0.37994185250056722</v>
      </c>
      <c r="DK235" s="2">
        <f t="shared" si="189"/>
        <v>0.39294675560668441</v>
      </c>
      <c r="DL235" s="2">
        <f t="shared" si="189"/>
        <v>0.40595165871280176</v>
      </c>
      <c r="DM235" s="2">
        <f t="shared" si="189"/>
        <v>0.4189565618189191</v>
      </c>
      <c r="DN235" s="2">
        <f t="shared" si="189"/>
        <v>0.43196146492503645</v>
      </c>
      <c r="DO235" s="2">
        <f t="shared" si="189"/>
        <v>0.44496636803115375</v>
      </c>
      <c r="DP235" s="2">
        <f t="shared" si="189"/>
        <v>0.4579712711372711</v>
      </c>
      <c r="DQ235" s="2">
        <f t="shared" si="189"/>
        <v>0.47097617424338845</v>
      </c>
    </row>
    <row r="236" spans="20:121" ht="3.75" customHeight="1" x14ac:dyDescent="0.25">
      <c r="T236" s="2">
        <v>0.82</v>
      </c>
      <c r="U236" s="2">
        <f t="shared" si="180"/>
        <v>0.90153851124332152</v>
      </c>
      <c r="V236" s="2">
        <f t="shared" si="180"/>
        <v>0.89454341434943874</v>
      </c>
      <c r="W236" s="2">
        <f t="shared" si="180"/>
        <v>0.88754831745555618</v>
      </c>
      <c r="X236" s="2">
        <f t="shared" si="180"/>
        <v>0.8805532205616734</v>
      </c>
      <c r="Y236" s="2">
        <f t="shared" si="180"/>
        <v>0.87355812366779084</v>
      </c>
      <c r="Z236" s="2">
        <f t="shared" si="180"/>
        <v>0.86656302677390806</v>
      </c>
      <c r="AA236" s="2">
        <f t="shared" si="180"/>
        <v>0.85956792988002551</v>
      </c>
      <c r="AB236" s="2">
        <f t="shared" si="180"/>
        <v>0.85257283298614284</v>
      </c>
      <c r="AC236" s="2">
        <f t="shared" si="180"/>
        <v>0.84557773609226006</v>
      </c>
      <c r="AD236" s="2">
        <f t="shared" si="180"/>
        <v>0.8385826391983775</v>
      </c>
      <c r="AE236" s="2">
        <f t="shared" si="181"/>
        <v>0.83158754230449472</v>
      </c>
      <c r="AF236" s="2">
        <f t="shared" si="181"/>
        <v>0.82459244541061216</v>
      </c>
      <c r="AG236" s="2">
        <f t="shared" si="181"/>
        <v>0.81759734851672938</v>
      </c>
      <c r="AH236" s="2">
        <f t="shared" si="181"/>
        <v>0.81060225162284671</v>
      </c>
      <c r="AI236" s="2">
        <f t="shared" si="181"/>
        <v>0.80360715472896405</v>
      </c>
      <c r="AJ236" s="2">
        <f t="shared" si="181"/>
        <v>0.79661205783508138</v>
      </c>
      <c r="AK236" s="2">
        <f t="shared" si="181"/>
        <v>0.78961696094119871</v>
      </c>
      <c r="AL236" s="2">
        <f t="shared" si="181"/>
        <v>0.78262186404731604</v>
      </c>
      <c r="AM236" s="2">
        <f t="shared" si="181"/>
        <v>0.77562676715343326</v>
      </c>
      <c r="AN236" s="2">
        <f t="shared" si="181"/>
        <v>0.76863167025955059</v>
      </c>
      <c r="AO236" s="2">
        <f t="shared" si="182"/>
        <v>0.76163657336566792</v>
      </c>
      <c r="AP236" s="2">
        <f t="shared" si="182"/>
        <v>0.75464147647178537</v>
      </c>
      <c r="AQ236" s="2">
        <f t="shared" si="182"/>
        <v>0.7476463795779027</v>
      </c>
      <c r="AR236" s="2">
        <f t="shared" si="182"/>
        <v>0.74065128268402003</v>
      </c>
      <c r="AS236" s="2">
        <f t="shared" si="182"/>
        <v>0.73365618579013725</v>
      </c>
      <c r="AT236" s="2">
        <f t="shared" si="182"/>
        <v>0.72666108889625469</v>
      </c>
      <c r="AU236" s="2">
        <f t="shared" si="182"/>
        <v>0.71966599200237191</v>
      </c>
      <c r="AV236" s="2">
        <f t="shared" si="182"/>
        <v>0.71267089510848924</v>
      </c>
      <c r="AW236" s="2">
        <f t="shared" si="182"/>
        <v>0.70567579821460658</v>
      </c>
      <c r="AX236" s="2">
        <f t="shared" si="182"/>
        <v>0.69868070132072402</v>
      </c>
      <c r="AY236" s="2">
        <f t="shared" si="183"/>
        <v>0.69168560442684135</v>
      </c>
      <c r="AZ236" s="2">
        <f t="shared" si="183"/>
        <v>0.68469050753295868</v>
      </c>
      <c r="BA236" s="2">
        <f t="shared" si="183"/>
        <v>0.67769541063907601</v>
      </c>
      <c r="BB236" s="2">
        <f t="shared" si="183"/>
        <v>0.67070031374519323</v>
      </c>
      <c r="BC236" s="2">
        <f t="shared" si="183"/>
        <v>0.66370521685131056</v>
      </c>
      <c r="BD236" s="2">
        <f t="shared" si="183"/>
        <v>0.6567101199574279</v>
      </c>
      <c r="BE236" s="2">
        <f t="shared" si="183"/>
        <v>0.64971502306354523</v>
      </c>
      <c r="BF236" s="2">
        <f t="shared" si="183"/>
        <v>0.64271992616966256</v>
      </c>
      <c r="BG236" s="2">
        <f t="shared" si="183"/>
        <v>0.63572482927577989</v>
      </c>
      <c r="BH236" s="2">
        <f t="shared" si="183"/>
        <v>0.62872973238189722</v>
      </c>
      <c r="BI236" s="2">
        <f t="shared" si="184"/>
        <v>0.62173463548801444</v>
      </c>
      <c r="BJ236" s="2">
        <f t="shared" si="184"/>
        <v>0.61473953859413188</v>
      </c>
      <c r="BK236" s="2">
        <f t="shared" si="184"/>
        <v>0.60774444170024911</v>
      </c>
      <c r="BL236" s="2">
        <f t="shared" si="184"/>
        <v>0.60074934480636655</v>
      </c>
      <c r="BM236" s="2">
        <f t="shared" si="184"/>
        <v>0.59375424791248377</v>
      </c>
      <c r="BN236" s="2">
        <f t="shared" si="184"/>
        <v>0.58675915101860099</v>
      </c>
      <c r="BO236" s="2">
        <f t="shared" si="184"/>
        <v>0.57976405412471843</v>
      </c>
      <c r="BP236" s="2">
        <f t="shared" si="184"/>
        <v>0.57276895723083576</v>
      </c>
      <c r="BQ236" s="2">
        <f t="shared" si="184"/>
        <v>0.56577386033695309</v>
      </c>
      <c r="BR236" s="2">
        <f t="shared" si="184"/>
        <v>0.55877876344307043</v>
      </c>
      <c r="BS236" s="2">
        <f t="shared" si="185"/>
        <v>0.55178366654918776</v>
      </c>
      <c r="BT236" s="2">
        <f t="shared" si="185"/>
        <v>0.54478856965530509</v>
      </c>
      <c r="BU236" s="2">
        <f t="shared" si="185"/>
        <v>0.53779347276142242</v>
      </c>
      <c r="BV236" s="2">
        <f t="shared" si="185"/>
        <v>0.53079837586753964</v>
      </c>
      <c r="BW236" s="2">
        <f t="shared" si="185"/>
        <v>0.52380327897365708</v>
      </c>
      <c r="BX236" s="2">
        <f t="shared" si="185"/>
        <v>0.5168081820797743</v>
      </c>
      <c r="BY236" s="2">
        <f t="shared" si="185"/>
        <v>0.50981308518589175</v>
      </c>
      <c r="BZ236" s="2">
        <f t="shared" si="185"/>
        <v>0.50281798829200908</v>
      </c>
      <c r="CA236" s="2">
        <f t="shared" si="185"/>
        <v>0.4958228913981263</v>
      </c>
      <c r="CB236" s="2">
        <f t="shared" si="185"/>
        <v>0.48882779450424374</v>
      </c>
      <c r="CC236" s="2">
        <f t="shared" si="186"/>
        <v>0.48183269761036096</v>
      </c>
      <c r="CD236" s="2">
        <f t="shared" si="186"/>
        <v>0.4748376007164784</v>
      </c>
      <c r="CE236" s="2">
        <f t="shared" si="186"/>
        <v>0.46784250382259562</v>
      </c>
      <c r="CF236" s="2">
        <f t="shared" si="186"/>
        <v>0.46084740692871295</v>
      </c>
      <c r="CG236" s="2">
        <f t="shared" si="186"/>
        <v>0.45385231003483029</v>
      </c>
      <c r="CH236" s="2">
        <f t="shared" si="186"/>
        <v>0.44685721314094762</v>
      </c>
      <c r="CI236" s="2">
        <f t="shared" si="186"/>
        <v>0.43986211624706495</v>
      </c>
      <c r="CJ236" s="2">
        <f t="shared" si="186"/>
        <v>0.43286701935318217</v>
      </c>
      <c r="CK236" s="2">
        <f t="shared" si="186"/>
        <v>0.42587192245929961</v>
      </c>
      <c r="CL236" s="2">
        <f t="shared" si="186"/>
        <v>0.41887682556541694</v>
      </c>
      <c r="CM236" s="2">
        <f t="shared" si="187"/>
        <v>0.41188172867153428</v>
      </c>
      <c r="CN236" s="2">
        <f t="shared" si="187"/>
        <v>0.40488663177765161</v>
      </c>
      <c r="CO236" s="2">
        <f t="shared" si="187"/>
        <v>0.39789153488376894</v>
      </c>
      <c r="CP236" s="2">
        <f t="shared" si="187"/>
        <v>0.39089643798988627</v>
      </c>
      <c r="CQ236" s="2">
        <f t="shared" si="187"/>
        <v>0.3839013410960036</v>
      </c>
      <c r="CR236" s="2">
        <f t="shared" si="187"/>
        <v>0.37690624420212082</v>
      </c>
      <c r="CS236" s="2">
        <f t="shared" si="187"/>
        <v>0.36991114730823815</v>
      </c>
      <c r="CT236" s="2">
        <f t="shared" si="187"/>
        <v>0.36291605041435548</v>
      </c>
      <c r="CU236" s="2">
        <f t="shared" si="187"/>
        <v>0.35592095352047282</v>
      </c>
      <c r="CV236" s="2">
        <f t="shared" si="187"/>
        <v>0.34892585662659015</v>
      </c>
      <c r="CW236" s="2">
        <f t="shared" si="188"/>
        <v>0.34193075973270748</v>
      </c>
      <c r="CX236" s="2">
        <f t="shared" si="188"/>
        <v>0.33493566283882481</v>
      </c>
      <c r="CY236" s="2">
        <f t="shared" si="188"/>
        <v>0.32794056594494225</v>
      </c>
      <c r="CZ236" s="2">
        <f t="shared" si="188"/>
        <v>0.32094546905105947</v>
      </c>
      <c r="DA236" s="2">
        <f t="shared" si="188"/>
        <v>0.3139503721571768</v>
      </c>
      <c r="DB236" s="2">
        <f t="shared" si="188"/>
        <v>0.30695527526329414</v>
      </c>
      <c r="DC236" s="2">
        <f t="shared" si="188"/>
        <v>0.29996017836941147</v>
      </c>
      <c r="DD236" s="2">
        <f t="shared" si="188"/>
        <v>0.31079146796010149</v>
      </c>
      <c r="DE236" s="2">
        <f t="shared" si="188"/>
        <v>0.32379637106621884</v>
      </c>
      <c r="DF236" s="2">
        <f t="shared" si="188"/>
        <v>0.33680127417233607</v>
      </c>
      <c r="DG236" s="2">
        <f t="shared" si="189"/>
        <v>0.34980617727845342</v>
      </c>
      <c r="DH236" s="2">
        <f t="shared" si="189"/>
        <v>0.36281108038457077</v>
      </c>
      <c r="DI236" s="2">
        <f t="shared" si="189"/>
        <v>0.37581598349068812</v>
      </c>
      <c r="DJ236" s="2">
        <f t="shared" si="189"/>
        <v>0.38882088659680547</v>
      </c>
      <c r="DK236" s="2">
        <f t="shared" si="189"/>
        <v>0.40182578970292265</v>
      </c>
      <c r="DL236" s="2">
        <f t="shared" si="189"/>
        <v>0.41483069280904</v>
      </c>
      <c r="DM236" s="2">
        <f t="shared" si="189"/>
        <v>0.42783559591515735</v>
      </c>
      <c r="DN236" s="2">
        <f t="shared" si="189"/>
        <v>0.4408404990212747</v>
      </c>
      <c r="DO236" s="2">
        <f t="shared" si="189"/>
        <v>0.45384540212739199</v>
      </c>
      <c r="DP236" s="2">
        <f t="shared" si="189"/>
        <v>0.46685030523350934</v>
      </c>
      <c r="DQ236" s="2">
        <f t="shared" si="189"/>
        <v>0.47985520833962669</v>
      </c>
    </row>
    <row r="237" spans="20:121" ht="3.75" customHeight="1" x14ac:dyDescent="0.25">
      <c r="T237" s="2">
        <v>0.83</v>
      </c>
      <c r="U237" s="2">
        <f t="shared" si="180"/>
        <v>0.91265947714708306</v>
      </c>
      <c r="V237" s="2">
        <f t="shared" si="180"/>
        <v>0.90566438025320029</v>
      </c>
      <c r="W237" s="2">
        <f t="shared" si="180"/>
        <v>0.89866928335931773</v>
      </c>
      <c r="X237" s="2">
        <f t="shared" si="180"/>
        <v>0.89167418646543495</v>
      </c>
      <c r="Y237" s="2">
        <f t="shared" si="180"/>
        <v>0.88467908957155239</v>
      </c>
      <c r="Z237" s="2">
        <f t="shared" si="180"/>
        <v>0.87768399267766961</v>
      </c>
      <c r="AA237" s="2">
        <f t="shared" si="180"/>
        <v>0.87068889578378694</v>
      </c>
      <c r="AB237" s="2">
        <f t="shared" si="180"/>
        <v>0.86369379888990427</v>
      </c>
      <c r="AC237" s="2">
        <f t="shared" si="180"/>
        <v>0.85669870199602161</v>
      </c>
      <c r="AD237" s="2">
        <f t="shared" si="180"/>
        <v>0.84970360510213905</v>
      </c>
      <c r="AE237" s="2">
        <f t="shared" si="181"/>
        <v>0.84270850820825627</v>
      </c>
      <c r="AF237" s="2">
        <f t="shared" si="181"/>
        <v>0.83571341131437371</v>
      </c>
      <c r="AG237" s="2">
        <f t="shared" si="181"/>
        <v>0.82871831442049093</v>
      </c>
      <c r="AH237" s="2">
        <f t="shared" si="181"/>
        <v>0.82172321752660826</v>
      </c>
      <c r="AI237" s="2">
        <f t="shared" si="181"/>
        <v>0.81472812063272559</v>
      </c>
      <c r="AJ237" s="2">
        <f t="shared" si="181"/>
        <v>0.80773302373884293</v>
      </c>
      <c r="AK237" s="2">
        <f t="shared" si="181"/>
        <v>0.80073792684496026</v>
      </c>
      <c r="AL237" s="2">
        <f t="shared" si="181"/>
        <v>0.79374282995107759</v>
      </c>
      <c r="AM237" s="2">
        <f t="shared" si="181"/>
        <v>0.78674773305719492</v>
      </c>
      <c r="AN237" s="2">
        <f t="shared" si="181"/>
        <v>0.77975263616331225</v>
      </c>
      <c r="AO237" s="2">
        <f t="shared" si="182"/>
        <v>0.77275753926942958</v>
      </c>
      <c r="AP237" s="2">
        <f t="shared" si="182"/>
        <v>0.76576244237554691</v>
      </c>
      <c r="AQ237" s="2">
        <f t="shared" si="182"/>
        <v>0.75876734548166425</v>
      </c>
      <c r="AR237" s="2">
        <f t="shared" si="182"/>
        <v>0.75177224858778158</v>
      </c>
      <c r="AS237" s="2">
        <f t="shared" si="182"/>
        <v>0.7447771516938988</v>
      </c>
      <c r="AT237" s="2">
        <f t="shared" si="182"/>
        <v>0.73778205480001624</v>
      </c>
      <c r="AU237" s="2">
        <f t="shared" si="182"/>
        <v>0.73078695790613346</v>
      </c>
      <c r="AV237" s="2">
        <f t="shared" si="182"/>
        <v>0.72379186101225079</v>
      </c>
      <c r="AW237" s="2">
        <f t="shared" si="182"/>
        <v>0.71679676411836812</v>
      </c>
      <c r="AX237" s="2">
        <f t="shared" si="182"/>
        <v>0.70980166722448546</v>
      </c>
      <c r="AY237" s="2">
        <f t="shared" si="183"/>
        <v>0.70280657033060279</v>
      </c>
      <c r="AZ237" s="2">
        <f t="shared" si="183"/>
        <v>0.69581147343672012</v>
      </c>
      <c r="BA237" s="2">
        <f t="shared" si="183"/>
        <v>0.68881637654283745</v>
      </c>
      <c r="BB237" s="2">
        <f t="shared" si="183"/>
        <v>0.68182127964895467</v>
      </c>
      <c r="BC237" s="2">
        <f t="shared" si="183"/>
        <v>0.674826182755072</v>
      </c>
      <c r="BD237" s="2">
        <f t="shared" si="183"/>
        <v>0.66783108586118944</v>
      </c>
      <c r="BE237" s="2">
        <f t="shared" si="183"/>
        <v>0.66083598896730678</v>
      </c>
      <c r="BF237" s="2">
        <f t="shared" si="183"/>
        <v>0.65384089207342411</v>
      </c>
      <c r="BG237" s="2">
        <f t="shared" si="183"/>
        <v>0.64684579517954144</v>
      </c>
      <c r="BH237" s="2">
        <f t="shared" si="183"/>
        <v>0.63985069828565877</v>
      </c>
      <c r="BI237" s="2">
        <f t="shared" si="184"/>
        <v>0.63285560139177599</v>
      </c>
      <c r="BJ237" s="2">
        <f t="shared" si="184"/>
        <v>0.62586050449789332</v>
      </c>
      <c r="BK237" s="2">
        <f t="shared" si="184"/>
        <v>0.61886540760401076</v>
      </c>
      <c r="BL237" s="2">
        <f t="shared" si="184"/>
        <v>0.61187031071012798</v>
      </c>
      <c r="BM237" s="2">
        <f t="shared" si="184"/>
        <v>0.60487521381624521</v>
      </c>
      <c r="BN237" s="2">
        <f t="shared" si="184"/>
        <v>0.59788011692236265</v>
      </c>
      <c r="BO237" s="2">
        <f t="shared" si="184"/>
        <v>0.59088502002847987</v>
      </c>
      <c r="BP237" s="2">
        <f t="shared" si="184"/>
        <v>0.58388992313459731</v>
      </c>
      <c r="BQ237" s="2">
        <f t="shared" si="184"/>
        <v>0.57689482624071464</v>
      </c>
      <c r="BR237" s="2">
        <f t="shared" si="184"/>
        <v>0.56989972934683197</v>
      </c>
      <c r="BS237" s="2">
        <f t="shared" si="185"/>
        <v>0.56290463245294931</v>
      </c>
      <c r="BT237" s="2">
        <f t="shared" si="185"/>
        <v>0.55590953555906664</v>
      </c>
      <c r="BU237" s="2">
        <f t="shared" si="185"/>
        <v>0.54891443866518397</v>
      </c>
      <c r="BV237" s="2">
        <f t="shared" si="185"/>
        <v>0.54191934177130119</v>
      </c>
      <c r="BW237" s="2">
        <f t="shared" si="185"/>
        <v>0.53492424487741863</v>
      </c>
      <c r="BX237" s="2">
        <f t="shared" si="185"/>
        <v>0.52792914798353585</v>
      </c>
      <c r="BY237" s="2">
        <f t="shared" si="185"/>
        <v>0.52093405108965329</v>
      </c>
      <c r="BZ237" s="2">
        <f t="shared" si="185"/>
        <v>0.51393895419577063</v>
      </c>
      <c r="CA237" s="2">
        <f t="shared" si="185"/>
        <v>0.50694385730188785</v>
      </c>
      <c r="CB237" s="2">
        <f t="shared" si="185"/>
        <v>0.49994876040800529</v>
      </c>
      <c r="CC237" s="2">
        <f t="shared" si="186"/>
        <v>0.49295366351412251</v>
      </c>
      <c r="CD237" s="2">
        <f t="shared" si="186"/>
        <v>0.48595856662023995</v>
      </c>
      <c r="CE237" s="2">
        <f t="shared" si="186"/>
        <v>0.47896346972635717</v>
      </c>
      <c r="CF237" s="2">
        <f t="shared" si="186"/>
        <v>0.4719683728324745</v>
      </c>
      <c r="CG237" s="2">
        <f t="shared" si="186"/>
        <v>0.46497327593859183</v>
      </c>
      <c r="CH237" s="2">
        <f t="shared" si="186"/>
        <v>0.45797817904470917</v>
      </c>
      <c r="CI237" s="2">
        <f t="shared" si="186"/>
        <v>0.4509830821508265</v>
      </c>
      <c r="CJ237" s="2">
        <f t="shared" si="186"/>
        <v>0.44398798525694372</v>
      </c>
      <c r="CK237" s="2">
        <f t="shared" si="186"/>
        <v>0.43699288836306116</v>
      </c>
      <c r="CL237" s="2">
        <f t="shared" si="186"/>
        <v>0.42999779146917849</v>
      </c>
      <c r="CM237" s="2">
        <f t="shared" si="187"/>
        <v>0.42300269457529582</v>
      </c>
      <c r="CN237" s="2">
        <f t="shared" si="187"/>
        <v>0.41600759768141315</v>
      </c>
      <c r="CO237" s="2">
        <f t="shared" si="187"/>
        <v>0.40901250078753049</v>
      </c>
      <c r="CP237" s="2">
        <f t="shared" si="187"/>
        <v>0.40201740389364782</v>
      </c>
      <c r="CQ237" s="2">
        <f t="shared" si="187"/>
        <v>0.39502230699976515</v>
      </c>
      <c r="CR237" s="2">
        <f t="shared" si="187"/>
        <v>0.38802721010588237</v>
      </c>
      <c r="CS237" s="2">
        <f t="shared" si="187"/>
        <v>0.3810321132119997</v>
      </c>
      <c r="CT237" s="2">
        <f t="shared" si="187"/>
        <v>0.37403701631811703</v>
      </c>
      <c r="CU237" s="2">
        <f t="shared" si="187"/>
        <v>0.36704191942423436</v>
      </c>
      <c r="CV237" s="2">
        <f t="shared" si="187"/>
        <v>0.3600468225303517</v>
      </c>
      <c r="CW237" s="2">
        <f t="shared" si="188"/>
        <v>0.35305172563646903</v>
      </c>
      <c r="CX237" s="2">
        <f t="shared" si="188"/>
        <v>0.34605662874258636</v>
      </c>
      <c r="CY237" s="2">
        <f t="shared" si="188"/>
        <v>0.3390615318487038</v>
      </c>
      <c r="CZ237" s="2">
        <f t="shared" si="188"/>
        <v>0.33206643495482102</v>
      </c>
      <c r="DA237" s="2">
        <f t="shared" si="188"/>
        <v>0.32507133806093835</v>
      </c>
      <c r="DB237" s="2">
        <f t="shared" si="188"/>
        <v>0.31807624116705568</v>
      </c>
      <c r="DC237" s="2">
        <f t="shared" si="188"/>
        <v>0.31108114427317302</v>
      </c>
      <c r="DD237" s="2">
        <f t="shared" si="188"/>
        <v>0.31967050205633996</v>
      </c>
      <c r="DE237" s="2">
        <f t="shared" si="188"/>
        <v>0.3326754051624573</v>
      </c>
      <c r="DF237" s="2">
        <f t="shared" si="188"/>
        <v>0.34568030826857454</v>
      </c>
      <c r="DG237" s="2">
        <f t="shared" si="189"/>
        <v>0.35868521137469189</v>
      </c>
      <c r="DH237" s="2">
        <f t="shared" si="189"/>
        <v>0.37169011448080924</v>
      </c>
      <c r="DI237" s="2">
        <f t="shared" si="189"/>
        <v>0.38469501758692659</v>
      </c>
      <c r="DJ237" s="2">
        <f t="shared" si="189"/>
        <v>0.39769992069304394</v>
      </c>
      <c r="DK237" s="2">
        <f t="shared" si="189"/>
        <v>0.41070482379916112</v>
      </c>
      <c r="DL237" s="2">
        <f t="shared" si="189"/>
        <v>0.42370972690527847</v>
      </c>
      <c r="DM237" s="2">
        <f t="shared" si="189"/>
        <v>0.43671463001139582</v>
      </c>
      <c r="DN237" s="2">
        <f t="shared" si="189"/>
        <v>0.44971953311751317</v>
      </c>
      <c r="DO237" s="2">
        <f t="shared" si="189"/>
        <v>0.46272443622363046</v>
      </c>
      <c r="DP237" s="2">
        <f t="shared" si="189"/>
        <v>0.47572933932974781</v>
      </c>
      <c r="DQ237" s="2">
        <f t="shared" si="189"/>
        <v>0.48873424243586516</v>
      </c>
    </row>
    <row r="238" spans="20:121" ht="3.75" customHeight="1" x14ac:dyDescent="0.25">
      <c r="T238" s="2">
        <v>0.84</v>
      </c>
      <c r="U238" s="2">
        <f t="shared" si="180"/>
        <v>0.92378044305084484</v>
      </c>
      <c r="V238" s="2">
        <f t="shared" si="180"/>
        <v>0.91678534615696206</v>
      </c>
      <c r="W238" s="2">
        <f t="shared" si="180"/>
        <v>0.9097902492630795</v>
      </c>
      <c r="X238" s="2">
        <f t="shared" si="180"/>
        <v>0.90279515236919672</v>
      </c>
      <c r="Y238" s="2">
        <f t="shared" si="180"/>
        <v>0.89580005547531416</v>
      </c>
      <c r="Z238" s="2">
        <f t="shared" si="180"/>
        <v>0.88880495858143138</v>
      </c>
      <c r="AA238" s="2">
        <f t="shared" si="180"/>
        <v>0.88180986168754882</v>
      </c>
      <c r="AB238" s="2">
        <f t="shared" si="180"/>
        <v>0.87481476479366616</v>
      </c>
      <c r="AC238" s="2">
        <f t="shared" si="180"/>
        <v>0.86781966789978338</v>
      </c>
      <c r="AD238" s="2">
        <f t="shared" si="180"/>
        <v>0.86082457100590082</v>
      </c>
      <c r="AE238" s="2">
        <f t="shared" si="181"/>
        <v>0.85382947411201804</v>
      </c>
      <c r="AF238" s="2">
        <f t="shared" si="181"/>
        <v>0.84683437721813548</v>
      </c>
      <c r="AG238" s="2">
        <f t="shared" si="181"/>
        <v>0.8398392803242527</v>
      </c>
      <c r="AH238" s="2">
        <f t="shared" si="181"/>
        <v>0.83284418343037003</v>
      </c>
      <c r="AI238" s="2">
        <f t="shared" si="181"/>
        <v>0.82584908653648736</v>
      </c>
      <c r="AJ238" s="2">
        <f t="shared" si="181"/>
        <v>0.8188539896426047</v>
      </c>
      <c r="AK238" s="2">
        <f t="shared" si="181"/>
        <v>0.81185889274872203</v>
      </c>
      <c r="AL238" s="2">
        <f t="shared" si="181"/>
        <v>0.80486379585483936</v>
      </c>
      <c r="AM238" s="2">
        <f t="shared" si="181"/>
        <v>0.79786869896095658</v>
      </c>
      <c r="AN238" s="2">
        <f t="shared" si="181"/>
        <v>0.79087360206707391</v>
      </c>
      <c r="AO238" s="2">
        <f t="shared" si="182"/>
        <v>0.78387850517319124</v>
      </c>
      <c r="AP238" s="2">
        <f t="shared" si="182"/>
        <v>0.77688340827930868</v>
      </c>
      <c r="AQ238" s="2">
        <f t="shared" si="182"/>
        <v>0.76988831138542602</v>
      </c>
      <c r="AR238" s="2">
        <f t="shared" si="182"/>
        <v>0.76289321449154335</v>
      </c>
      <c r="AS238" s="2">
        <f t="shared" si="182"/>
        <v>0.75589811759766057</v>
      </c>
      <c r="AT238" s="2">
        <f t="shared" si="182"/>
        <v>0.74890302070377801</v>
      </c>
      <c r="AU238" s="2">
        <f t="shared" si="182"/>
        <v>0.74190792380989523</v>
      </c>
      <c r="AV238" s="2">
        <f t="shared" si="182"/>
        <v>0.73491282691601256</v>
      </c>
      <c r="AW238" s="2">
        <f t="shared" si="182"/>
        <v>0.72791773002212989</v>
      </c>
      <c r="AX238" s="2">
        <f t="shared" si="182"/>
        <v>0.72092263312824734</v>
      </c>
      <c r="AY238" s="2">
        <f t="shared" si="183"/>
        <v>0.71392753623436467</v>
      </c>
      <c r="AZ238" s="2">
        <f t="shared" si="183"/>
        <v>0.706932439340482</v>
      </c>
      <c r="BA238" s="2">
        <f t="shared" si="183"/>
        <v>0.69993734244659933</v>
      </c>
      <c r="BB238" s="2">
        <f t="shared" si="183"/>
        <v>0.69294224555271655</v>
      </c>
      <c r="BC238" s="2">
        <f t="shared" si="183"/>
        <v>0.68594714865883388</v>
      </c>
      <c r="BD238" s="2">
        <f t="shared" si="183"/>
        <v>0.67895205176495121</v>
      </c>
      <c r="BE238" s="2">
        <f t="shared" si="183"/>
        <v>0.67195695487106855</v>
      </c>
      <c r="BF238" s="2">
        <f t="shared" si="183"/>
        <v>0.66496185797718588</v>
      </c>
      <c r="BG238" s="2">
        <f t="shared" si="183"/>
        <v>0.65796676108330321</v>
      </c>
      <c r="BH238" s="2">
        <f t="shared" si="183"/>
        <v>0.65097166418942054</v>
      </c>
      <c r="BI238" s="2">
        <f t="shared" si="184"/>
        <v>0.64397656729553776</v>
      </c>
      <c r="BJ238" s="2">
        <f t="shared" si="184"/>
        <v>0.6369814704016552</v>
      </c>
      <c r="BK238" s="2">
        <f t="shared" si="184"/>
        <v>0.62998637350777242</v>
      </c>
      <c r="BL238" s="2">
        <f t="shared" si="184"/>
        <v>0.62299127661388987</v>
      </c>
      <c r="BM238" s="2">
        <f t="shared" si="184"/>
        <v>0.61599617972000709</v>
      </c>
      <c r="BN238" s="2">
        <f t="shared" si="184"/>
        <v>0.60900108282612431</v>
      </c>
      <c r="BO238" s="2">
        <f t="shared" si="184"/>
        <v>0.60200598593224175</v>
      </c>
      <c r="BP238" s="2">
        <f t="shared" si="184"/>
        <v>0.59501088903835908</v>
      </c>
      <c r="BQ238" s="2">
        <f t="shared" si="184"/>
        <v>0.58801579214447641</v>
      </c>
      <c r="BR238" s="2">
        <f t="shared" si="184"/>
        <v>0.58102069525059374</v>
      </c>
      <c r="BS238" s="2">
        <f t="shared" si="185"/>
        <v>0.57402559835671108</v>
      </c>
      <c r="BT238" s="2">
        <f t="shared" si="185"/>
        <v>0.56703050146282841</v>
      </c>
      <c r="BU238" s="2">
        <f t="shared" si="185"/>
        <v>0.56003540456894574</v>
      </c>
      <c r="BV238" s="2">
        <f t="shared" si="185"/>
        <v>0.55304030767506296</v>
      </c>
      <c r="BW238" s="2">
        <f t="shared" si="185"/>
        <v>0.5460452107811804</v>
      </c>
      <c r="BX238" s="2">
        <f t="shared" si="185"/>
        <v>0.53905011388729762</v>
      </c>
      <c r="BY238" s="2">
        <f t="shared" si="185"/>
        <v>0.53205501699341506</v>
      </c>
      <c r="BZ238" s="2">
        <f t="shared" si="185"/>
        <v>0.5250599200995324</v>
      </c>
      <c r="CA238" s="2">
        <f t="shared" si="185"/>
        <v>0.51806482320564962</v>
      </c>
      <c r="CB238" s="2">
        <f t="shared" si="185"/>
        <v>0.51106972631176706</v>
      </c>
      <c r="CC238" s="2">
        <f t="shared" si="186"/>
        <v>0.50407462941788428</v>
      </c>
      <c r="CD238" s="2">
        <f t="shared" si="186"/>
        <v>0.49707953252400172</v>
      </c>
      <c r="CE238" s="2">
        <f t="shared" si="186"/>
        <v>0.49008443563011894</v>
      </c>
      <c r="CF238" s="2">
        <f t="shared" si="186"/>
        <v>0.48308933873623627</v>
      </c>
      <c r="CG238" s="2">
        <f t="shared" si="186"/>
        <v>0.4760942418423536</v>
      </c>
      <c r="CH238" s="2">
        <f t="shared" si="186"/>
        <v>0.46909914494847094</v>
      </c>
      <c r="CI238" s="2">
        <f t="shared" si="186"/>
        <v>0.46210404805458827</v>
      </c>
      <c r="CJ238" s="2">
        <f t="shared" si="186"/>
        <v>0.45510895116070549</v>
      </c>
      <c r="CK238" s="2">
        <f t="shared" si="186"/>
        <v>0.44811385426682293</v>
      </c>
      <c r="CL238" s="2">
        <f t="shared" si="186"/>
        <v>0.44111875737294026</v>
      </c>
      <c r="CM238" s="2">
        <f t="shared" si="187"/>
        <v>0.43412366047905759</v>
      </c>
      <c r="CN238" s="2">
        <f t="shared" si="187"/>
        <v>0.42712856358517493</v>
      </c>
      <c r="CO238" s="2">
        <f t="shared" si="187"/>
        <v>0.42013346669129226</v>
      </c>
      <c r="CP238" s="2">
        <f t="shared" si="187"/>
        <v>0.41313836979740959</v>
      </c>
      <c r="CQ238" s="2">
        <f t="shared" si="187"/>
        <v>0.40614327290352692</v>
      </c>
      <c r="CR238" s="2">
        <f t="shared" si="187"/>
        <v>0.39914817600964414</v>
      </c>
      <c r="CS238" s="2">
        <f t="shared" si="187"/>
        <v>0.39215307911576147</v>
      </c>
      <c r="CT238" s="2">
        <f t="shared" si="187"/>
        <v>0.3851579822218788</v>
      </c>
      <c r="CU238" s="2">
        <f t="shared" si="187"/>
        <v>0.37816288532799613</v>
      </c>
      <c r="CV238" s="2">
        <f t="shared" si="187"/>
        <v>0.37116778843411347</v>
      </c>
      <c r="CW238" s="2">
        <f t="shared" si="188"/>
        <v>0.3641726915402308</v>
      </c>
      <c r="CX238" s="2">
        <f t="shared" si="188"/>
        <v>0.35717759464634813</v>
      </c>
      <c r="CY238" s="2">
        <f t="shared" si="188"/>
        <v>0.35018249775246557</v>
      </c>
      <c r="CZ238" s="2">
        <f t="shared" si="188"/>
        <v>0.34318740085858279</v>
      </c>
      <c r="DA238" s="2">
        <f t="shared" si="188"/>
        <v>0.33619230396470012</v>
      </c>
      <c r="DB238" s="2">
        <f t="shared" si="188"/>
        <v>0.32919720707081745</v>
      </c>
      <c r="DC238" s="2">
        <f t="shared" si="188"/>
        <v>0.32220211017693479</v>
      </c>
      <c r="DD238" s="2">
        <f t="shared" si="188"/>
        <v>0.3285495361525782</v>
      </c>
      <c r="DE238" s="2">
        <f t="shared" si="188"/>
        <v>0.34155443925869555</v>
      </c>
      <c r="DF238" s="2">
        <f t="shared" si="188"/>
        <v>0.35455934236481279</v>
      </c>
      <c r="DG238" s="2">
        <f t="shared" si="189"/>
        <v>0.36756424547093014</v>
      </c>
      <c r="DH238" s="2">
        <f t="shared" si="189"/>
        <v>0.38056914857704749</v>
      </c>
      <c r="DI238" s="2">
        <f t="shared" si="189"/>
        <v>0.39357405168316484</v>
      </c>
      <c r="DJ238" s="2">
        <f t="shared" si="189"/>
        <v>0.40657895478928219</v>
      </c>
      <c r="DK238" s="2">
        <f t="shared" si="189"/>
        <v>0.41958385789539937</v>
      </c>
      <c r="DL238" s="2">
        <f t="shared" si="189"/>
        <v>0.43258876100151672</v>
      </c>
      <c r="DM238" s="2">
        <f t="shared" si="189"/>
        <v>0.44559366410763407</v>
      </c>
      <c r="DN238" s="2">
        <f t="shared" si="189"/>
        <v>0.45859856721375142</v>
      </c>
      <c r="DO238" s="2">
        <f t="shared" si="189"/>
        <v>0.47160347031986871</v>
      </c>
      <c r="DP238" s="2">
        <f t="shared" si="189"/>
        <v>0.48460837342598606</v>
      </c>
      <c r="DQ238" s="2">
        <f t="shared" si="189"/>
        <v>0.49761327653210341</v>
      </c>
    </row>
    <row r="239" spans="20:121" ht="3.75" customHeight="1" x14ac:dyDescent="0.25">
      <c r="T239" s="2">
        <v>0.85</v>
      </c>
      <c r="U239" s="2">
        <f t="shared" si="180"/>
        <v>0.93490140895460649</v>
      </c>
      <c r="V239" s="2">
        <f t="shared" si="180"/>
        <v>0.92790631206072371</v>
      </c>
      <c r="W239" s="2">
        <f t="shared" si="180"/>
        <v>0.92091121516684116</v>
      </c>
      <c r="X239" s="2">
        <f t="shared" si="180"/>
        <v>0.91391611827295838</v>
      </c>
      <c r="Y239" s="2">
        <f t="shared" si="180"/>
        <v>0.90692102137907582</v>
      </c>
      <c r="Z239" s="2">
        <f t="shared" si="180"/>
        <v>0.89992592448519304</v>
      </c>
      <c r="AA239" s="2">
        <f t="shared" si="180"/>
        <v>0.89293082759131048</v>
      </c>
      <c r="AB239" s="2">
        <f t="shared" si="180"/>
        <v>0.88593573069742781</v>
      </c>
      <c r="AC239" s="2">
        <f t="shared" si="180"/>
        <v>0.87894063380354504</v>
      </c>
      <c r="AD239" s="2">
        <f t="shared" si="180"/>
        <v>0.87194553690966248</v>
      </c>
      <c r="AE239" s="2">
        <f t="shared" si="181"/>
        <v>0.8649504400157797</v>
      </c>
      <c r="AF239" s="2">
        <f t="shared" si="181"/>
        <v>0.85795534312189714</v>
      </c>
      <c r="AG239" s="2">
        <f t="shared" si="181"/>
        <v>0.85096024622801436</v>
      </c>
      <c r="AH239" s="2">
        <f t="shared" si="181"/>
        <v>0.84396514933413169</v>
      </c>
      <c r="AI239" s="2">
        <f t="shared" si="181"/>
        <v>0.83697005244024902</v>
      </c>
      <c r="AJ239" s="2">
        <f t="shared" si="181"/>
        <v>0.82997495554636636</v>
      </c>
      <c r="AK239" s="2">
        <f t="shared" si="181"/>
        <v>0.82297985865248369</v>
      </c>
      <c r="AL239" s="2">
        <f t="shared" si="181"/>
        <v>0.81598476175860102</v>
      </c>
      <c r="AM239" s="2">
        <f t="shared" si="181"/>
        <v>0.80898966486471824</v>
      </c>
      <c r="AN239" s="2">
        <f t="shared" si="181"/>
        <v>0.80199456797083557</v>
      </c>
      <c r="AO239" s="2">
        <f t="shared" si="182"/>
        <v>0.7949994710769529</v>
      </c>
      <c r="AP239" s="2">
        <f t="shared" si="182"/>
        <v>0.78800437418307034</v>
      </c>
      <c r="AQ239" s="2">
        <f t="shared" si="182"/>
        <v>0.78100927728918768</v>
      </c>
      <c r="AR239" s="2">
        <f t="shared" si="182"/>
        <v>0.77401418039530501</v>
      </c>
      <c r="AS239" s="2">
        <f t="shared" si="182"/>
        <v>0.76701908350142223</v>
      </c>
      <c r="AT239" s="2">
        <f t="shared" si="182"/>
        <v>0.76002398660753967</v>
      </c>
      <c r="AU239" s="2">
        <f t="shared" si="182"/>
        <v>0.75302888971365689</v>
      </c>
      <c r="AV239" s="2">
        <f t="shared" si="182"/>
        <v>0.74603379281977422</v>
      </c>
      <c r="AW239" s="2">
        <f t="shared" si="182"/>
        <v>0.73903869592589155</v>
      </c>
      <c r="AX239" s="2">
        <f t="shared" si="182"/>
        <v>0.732043599032009</v>
      </c>
      <c r="AY239" s="2">
        <f t="shared" si="183"/>
        <v>0.72504850213812633</v>
      </c>
      <c r="AZ239" s="2">
        <f t="shared" si="183"/>
        <v>0.71805340524424366</v>
      </c>
      <c r="BA239" s="2">
        <f t="shared" si="183"/>
        <v>0.71105830835036099</v>
      </c>
      <c r="BB239" s="2">
        <f t="shared" si="183"/>
        <v>0.70406321145647821</v>
      </c>
      <c r="BC239" s="2">
        <f t="shared" si="183"/>
        <v>0.69706811456259554</v>
      </c>
      <c r="BD239" s="2">
        <f t="shared" si="183"/>
        <v>0.69007301766871287</v>
      </c>
      <c r="BE239" s="2">
        <f t="shared" si="183"/>
        <v>0.68307792077483021</v>
      </c>
      <c r="BF239" s="2">
        <f t="shared" si="183"/>
        <v>0.67608282388094754</v>
      </c>
      <c r="BG239" s="2">
        <f t="shared" si="183"/>
        <v>0.66908772698706487</v>
      </c>
      <c r="BH239" s="2">
        <f t="shared" si="183"/>
        <v>0.6620926300931822</v>
      </c>
      <c r="BI239" s="2">
        <f t="shared" si="184"/>
        <v>0.65509753319929942</v>
      </c>
      <c r="BJ239" s="2">
        <f t="shared" si="184"/>
        <v>0.64810243630541686</v>
      </c>
      <c r="BK239" s="2">
        <f t="shared" si="184"/>
        <v>0.64110733941153408</v>
      </c>
      <c r="BL239" s="2">
        <f t="shared" si="184"/>
        <v>0.63411224251765153</v>
      </c>
      <c r="BM239" s="2">
        <f t="shared" si="184"/>
        <v>0.62711714562376875</v>
      </c>
      <c r="BN239" s="2">
        <f t="shared" si="184"/>
        <v>0.62012204872988597</v>
      </c>
      <c r="BO239" s="2">
        <f t="shared" si="184"/>
        <v>0.61312695183600341</v>
      </c>
      <c r="BP239" s="2">
        <f t="shared" si="184"/>
        <v>0.60613185494212074</v>
      </c>
      <c r="BQ239" s="2">
        <f t="shared" si="184"/>
        <v>0.59913675804823807</v>
      </c>
      <c r="BR239" s="2">
        <f t="shared" si="184"/>
        <v>0.5921416611543554</v>
      </c>
      <c r="BS239" s="2">
        <f t="shared" si="185"/>
        <v>0.58514656426047273</v>
      </c>
      <c r="BT239" s="2">
        <f t="shared" si="185"/>
        <v>0.57815146736659007</v>
      </c>
      <c r="BU239" s="2">
        <f t="shared" si="185"/>
        <v>0.5711563704727074</v>
      </c>
      <c r="BV239" s="2">
        <f t="shared" si="185"/>
        <v>0.56416127357882462</v>
      </c>
      <c r="BW239" s="2">
        <f t="shared" si="185"/>
        <v>0.55716617668494206</v>
      </c>
      <c r="BX239" s="2">
        <f t="shared" si="185"/>
        <v>0.55017107979105928</v>
      </c>
      <c r="BY239" s="2">
        <f t="shared" si="185"/>
        <v>0.54317598289717672</v>
      </c>
      <c r="BZ239" s="2">
        <f t="shared" si="185"/>
        <v>0.53618088600329405</v>
      </c>
      <c r="CA239" s="2">
        <f t="shared" si="185"/>
        <v>0.52918578910941128</v>
      </c>
      <c r="CB239" s="2">
        <f t="shared" si="185"/>
        <v>0.52219069221552872</v>
      </c>
      <c r="CC239" s="2">
        <f t="shared" si="186"/>
        <v>0.51519559532164594</v>
      </c>
      <c r="CD239" s="2">
        <f t="shared" si="186"/>
        <v>0.50820049842776338</v>
      </c>
      <c r="CE239" s="2">
        <f t="shared" si="186"/>
        <v>0.5012054015338806</v>
      </c>
      <c r="CF239" s="2">
        <f t="shared" si="186"/>
        <v>0.49421030463999793</v>
      </c>
      <c r="CG239" s="2">
        <f t="shared" si="186"/>
        <v>0.48721520774611526</v>
      </c>
      <c r="CH239" s="2">
        <f t="shared" si="186"/>
        <v>0.4802201108522326</v>
      </c>
      <c r="CI239" s="2">
        <f t="shared" si="186"/>
        <v>0.47322501395834993</v>
      </c>
      <c r="CJ239" s="2">
        <f t="shared" si="186"/>
        <v>0.46622991706446715</v>
      </c>
      <c r="CK239" s="2">
        <f t="shared" si="186"/>
        <v>0.45923482017058459</v>
      </c>
      <c r="CL239" s="2">
        <f t="shared" si="186"/>
        <v>0.45223972327670192</v>
      </c>
      <c r="CM239" s="2">
        <f t="shared" si="187"/>
        <v>0.44524462638281925</v>
      </c>
      <c r="CN239" s="2">
        <f t="shared" si="187"/>
        <v>0.43824952948893658</v>
      </c>
      <c r="CO239" s="2">
        <f t="shared" si="187"/>
        <v>0.43125443259505392</v>
      </c>
      <c r="CP239" s="2">
        <f t="shared" si="187"/>
        <v>0.42425933570117125</v>
      </c>
      <c r="CQ239" s="2">
        <f t="shared" si="187"/>
        <v>0.41726423880728858</v>
      </c>
      <c r="CR239" s="2">
        <f t="shared" si="187"/>
        <v>0.4102691419134058</v>
      </c>
      <c r="CS239" s="2">
        <f t="shared" si="187"/>
        <v>0.40327404501952313</v>
      </c>
      <c r="CT239" s="2">
        <f t="shared" si="187"/>
        <v>0.39627894812564046</v>
      </c>
      <c r="CU239" s="2">
        <f t="shared" si="187"/>
        <v>0.38928385123175779</v>
      </c>
      <c r="CV239" s="2">
        <f t="shared" si="187"/>
        <v>0.38228875433787513</v>
      </c>
      <c r="CW239" s="2">
        <f t="shared" si="188"/>
        <v>0.37529365744399246</v>
      </c>
      <c r="CX239" s="2">
        <f t="shared" si="188"/>
        <v>0.36829856055010979</v>
      </c>
      <c r="CY239" s="2">
        <f t="shared" si="188"/>
        <v>0.36130346365622723</v>
      </c>
      <c r="CZ239" s="2">
        <f t="shared" si="188"/>
        <v>0.35430836676234445</v>
      </c>
      <c r="DA239" s="2">
        <f t="shared" si="188"/>
        <v>0.34731326986846178</v>
      </c>
      <c r="DB239" s="2">
        <f t="shared" si="188"/>
        <v>0.34031817297457911</v>
      </c>
      <c r="DC239" s="2">
        <f t="shared" si="188"/>
        <v>0.33332307608069645</v>
      </c>
      <c r="DD239" s="2">
        <f t="shared" si="188"/>
        <v>0.33742857024881656</v>
      </c>
      <c r="DE239" s="2">
        <f t="shared" si="188"/>
        <v>0.35043347335493391</v>
      </c>
      <c r="DF239" s="2">
        <f t="shared" si="188"/>
        <v>0.36343837646105115</v>
      </c>
      <c r="DG239" s="2">
        <f t="shared" si="189"/>
        <v>0.3764432795671685</v>
      </c>
      <c r="DH239" s="2">
        <f t="shared" si="189"/>
        <v>0.38944818267328585</v>
      </c>
      <c r="DI239" s="2">
        <f t="shared" si="189"/>
        <v>0.4024530857794032</v>
      </c>
      <c r="DJ239" s="2">
        <f t="shared" si="189"/>
        <v>0.41545798888552055</v>
      </c>
      <c r="DK239" s="2">
        <f t="shared" si="189"/>
        <v>0.42846289199163773</v>
      </c>
      <c r="DL239" s="2">
        <f t="shared" si="189"/>
        <v>0.44146779509775508</v>
      </c>
      <c r="DM239" s="2">
        <f t="shared" si="189"/>
        <v>0.45447269820387243</v>
      </c>
      <c r="DN239" s="2">
        <f t="shared" si="189"/>
        <v>0.46747760130998978</v>
      </c>
      <c r="DO239" s="2">
        <f t="shared" si="189"/>
        <v>0.48048250441610707</v>
      </c>
      <c r="DP239" s="2">
        <f t="shared" si="189"/>
        <v>0.49348740752222442</v>
      </c>
      <c r="DQ239" s="2">
        <f t="shared" si="189"/>
        <v>0.50649231062834177</v>
      </c>
    </row>
    <row r="240" spans="20:121" ht="3.75" customHeight="1" x14ac:dyDescent="0.25">
      <c r="T240" s="2">
        <v>0.86</v>
      </c>
      <c r="U240" s="2">
        <f t="shared" si="180"/>
        <v>0.94602237485836815</v>
      </c>
      <c r="V240" s="2">
        <f t="shared" si="180"/>
        <v>0.93902727796448537</v>
      </c>
      <c r="W240" s="2">
        <f t="shared" si="180"/>
        <v>0.93203218107060282</v>
      </c>
      <c r="X240" s="2">
        <f t="shared" si="180"/>
        <v>0.92503708417672004</v>
      </c>
      <c r="Y240" s="2">
        <f t="shared" si="180"/>
        <v>0.91804198728283748</v>
      </c>
      <c r="Z240" s="2">
        <f t="shared" si="180"/>
        <v>0.9110468903889547</v>
      </c>
      <c r="AA240" s="2">
        <f t="shared" si="180"/>
        <v>0.90405179349507214</v>
      </c>
      <c r="AB240" s="2">
        <f t="shared" si="180"/>
        <v>0.89705669660118947</v>
      </c>
      <c r="AC240" s="2">
        <f t="shared" si="180"/>
        <v>0.89006159970730669</v>
      </c>
      <c r="AD240" s="2">
        <f t="shared" si="180"/>
        <v>0.88306650281342414</v>
      </c>
      <c r="AE240" s="2">
        <f t="shared" si="181"/>
        <v>0.87607140591954136</v>
      </c>
      <c r="AF240" s="2">
        <f t="shared" si="181"/>
        <v>0.8690763090256588</v>
      </c>
      <c r="AG240" s="2">
        <f t="shared" si="181"/>
        <v>0.86208121213177602</v>
      </c>
      <c r="AH240" s="2">
        <f t="shared" si="181"/>
        <v>0.85508611523789335</v>
      </c>
      <c r="AI240" s="2">
        <f t="shared" si="181"/>
        <v>0.84809101834401068</v>
      </c>
      <c r="AJ240" s="2">
        <f t="shared" si="181"/>
        <v>0.84109592145012801</v>
      </c>
      <c r="AK240" s="2">
        <f t="shared" si="181"/>
        <v>0.83410082455624535</v>
      </c>
      <c r="AL240" s="2">
        <f t="shared" si="181"/>
        <v>0.82710572766236268</v>
      </c>
      <c r="AM240" s="2">
        <f t="shared" si="181"/>
        <v>0.8201106307684799</v>
      </c>
      <c r="AN240" s="2">
        <f t="shared" si="181"/>
        <v>0.81311553387459723</v>
      </c>
      <c r="AO240" s="2">
        <f t="shared" si="182"/>
        <v>0.80612043698071456</v>
      </c>
      <c r="AP240" s="2">
        <f t="shared" si="182"/>
        <v>0.799125340086832</v>
      </c>
      <c r="AQ240" s="2">
        <f t="shared" si="182"/>
        <v>0.79213024319294933</v>
      </c>
      <c r="AR240" s="2">
        <f t="shared" si="182"/>
        <v>0.78513514629906667</v>
      </c>
      <c r="AS240" s="2">
        <f t="shared" si="182"/>
        <v>0.77814004940518389</v>
      </c>
      <c r="AT240" s="2">
        <f t="shared" si="182"/>
        <v>0.77114495251130133</v>
      </c>
      <c r="AU240" s="2">
        <f t="shared" si="182"/>
        <v>0.76414985561741855</v>
      </c>
      <c r="AV240" s="2">
        <f t="shared" si="182"/>
        <v>0.75715475872353588</v>
      </c>
      <c r="AW240" s="2">
        <f t="shared" si="182"/>
        <v>0.75015966182965321</v>
      </c>
      <c r="AX240" s="2">
        <f t="shared" si="182"/>
        <v>0.74316456493577066</v>
      </c>
      <c r="AY240" s="2">
        <f t="shared" si="183"/>
        <v>0.73616946804188799</v>
      </c>
      <c r="AZ240" s="2">
        <f t="shared" si="183"/>
        <v>0.72917437114800532</v>
      </c>
      <c r="BA240" s="2">
        <f t="shared" si="183"/>
        <v>0.72217927425412265</v>
      </c>
      <c r="BB240" s="2">
        <f t="shared" si="183"/>
        <v>0.71518417736023987</v>
      </c>
      <c r="BC240" s="2">
        <f t="shared" si="183"/>
        <v>0.7081890804663572</v>
      </c>
      <c r="BD240" s="2">
        <f t="shared" si="183"/>
        <v>0.70119398357247453</v>
      </c>
      <c r="BE240" s="2">
        <f t="shared" si="183"/>
        <v>0.69419888667859186</v>
      </c>
      <c r="BF240" s="2">
        <f t="shared" si="183"/>
        <v>0.6872037897847092</v>
      </c>
      <c r="BG240" s="2">
        <f t="shared" si="183"/>
        <v>0.68020869289082653</v>
      </c>
      <c r="BH240" s="2">
        <f t="shared" si="183"/>
        <v>0.67321359599694386</v>
      </c>
      <c r="BI240" s="2">
        <f t="shared" si="184"/>
        <v>0.66621849910306108</v>
      </c>
      <c r="BJ240" s="2">
        <f t="shared" si="184"/>
        <v>0.65922340220917852</v>
      </c>
      <c r="BK240" s="2">
        <f t="shared" si="184"/>
        <v>0.65222830531529574</v>
      </c>
      <c r="BL240" s="2">
        <f t="shared" si="184"/>
        <v>0.64523320842141318</v>
      </c>
      <c r="BM240" s="2">
        <f t="shared" si="184"/>
        <v>0.63823811152753041</v>
      </c>
      <c r="BN240" s="2">
        <f t="shared" si="184"/>
        <v>0.63124301463364763</v>
      </c>
      <c r="BO240" s="2">
        <f t="shared" si="184"/>
        <v>0.62424791773976507</v>
      </c>
      <c r="BP240" s="2">
        <f t="shared" si="184"/>
        <v>0.6172528208458824</v>
      </c>
      <c r="BQ240" s="2">
        <f t="shared" si="184"/>
        <v>0.61025772395199973</v>
      </c>
      <c r="BR240" s="2">
        <f t="shared" si="184"/>
        <v>0.60326262705811706</v>
      </c>
      <c r="BS240" s="2">
        <f t="shared" si="185"/>
        <v>0.59626753016423439</v>
      </c>
      <c r="BT240" s="2">
        <f t="shared" si="185"/>
        <v>0.58927243327035173</v>
      </c>
      <c r="BU240" s="2">
        <f t="shared" si="185"/>
        <v>0.58227733637646906</v>
      </c>
      <c r="BV240" s="2">
        <f t="shared" si="185"/>
        <v>0.57528223948258628</v>
      </c>
      <c r="BW240" s="2">
        <f t="shared" si="185"/>
        <v>0.56828714258870372</v>
      </c>
      <c r="BX240" s="2">
        <f t="shared" si="185"/>
        <v>0.56129204569482094</v>
      </c>
      <c r="BY240" s="2">
        <f t="shared" si="185"/>
        <v>0.55429694880093838</v>
      </c>
      <c r="BZ240" s="2">
        <f t="shared" si="185"/>
        <v>0.54730185190705571</v>
      </c>
      <c r="CA240" s="2">
        <f t="shared" si="185"/>
        <v>0.54030675501317293</v>
      </c>
      <c r="CB240" s="2">
        <f t="shared" si="185"/>
        <v>0.53331165811929038</v>
      </c>
      <c r="CC240" s="2">
        <f t="shared" si="186"/>
        <v>0.5263165612254076</v>
      </c>
      <c r="CD240" s="2">
        <f t="shared" si="186"/>
        <v>0.51932146433152504</v>
      </c>
      <c r="CE240" s="2">
        <f t="shared" si="186"/>
        <v>0.51232636743764226</v>
      </c>
      <c r="CF240" s="2">
        <f t="shared" si="186"/>
        <v>0.50533127054375959</v>
      </c>
      <c r="CG240" s="2">
        <f t="shared" si="186"/>
        <v>0.49833617364987692</v>
      </c>
      <c r="CH240" s="2">
        <f t="shared" si="186"/>
        <v>0.49134107675599425</v>
      </c>
      <c r="CI240" s="2">
        <f t="shared" si="186"/>
        <v>0.48434597986211159</v>
      </c>
      <c r="CJ240" s="2">
        <f t="shared" si="186"/>
        <v>0.47735088296822881</v>
      </c>
      <c r="CK240" s="2">
        <f t="shared" si="186"/>
        <v>0.47035578607434625</v>
      </c>
      <c r="CL240" s="2">
        <f t="shared" si="186"/>
        <v>0.46336068918046358</v>
      </c>
      <c r="CM240" s="2">
        <f t="shared" si="187"/>
        <v>0.45636559228658091</v>
      </c>
      <c r="CN240" s="2">
        <f t="shared" si="187"/>
        <v>0.44937049539269824</v>
      </c>
      <c r="CO240" s="2">
        <f t="shared" si="187"/>
        <v>0.44237539849881558</v>
      </c>
      <c r="CP240" s="2">
        <f t="shared" si="187"/>
        <v>0.43538030160493291</v>
      </c>
      <c r="CQ240" s="2">
        <f t="shared" si="187"/>
        <v>0.42838520471105024</v>
      </c>
      <c r="CR240" s="2">
        <f t="shared" si="187"/>
        <v>0.42139010781716746</v>
      </c>
      <c r="CS240" s="2">
        <f t="shared" si="187"/>
        <v>0.41439501092328479</v>
      </c>
      <c r="CT240" s="2">
        <f t="shared" si="187"/>
        <v>0.40739991402940212</v>
      </c>
      <c r="CU240" s="2">
        <f t="shared" si="187"/>
        <v>0.40040481713551945</v>
      </c>
      <c r="CV240" s="2">
        <f t="shared" si="187"/>
        <v>0.39340972024163678</v>
      </c>
      <c r="CW240" s="2">
        <f t="shared" si="188"/>
        <v>0.38641462334775412</v>
      </c>
      <c r="CX240" s="2">
        <f t="shared" si="188"/>
        <v>0.37941952645387145</v>
      </c>
      <c r="CY240" s="2">
        <f t="shared" si="188"/>
        <v>0.37242442955998889</v>
      </c>
      <c r="CZ240" s="2">
        <f t="shared" si="188"/>
        <v>0.36542933266610611</v>
      </c>
      <c r="DA240" s="2">
        <f t="shared" si="188"/>
        <v>0.35843423577222344</v>
      </c>
      <c r="DB240" s="2">
        <f t="shared" si="188"/>
        <v>0.35143913887834077</v>
      </c>
      <c r="DC240" s="2">
        <f t="shared" si="188"/>
        <v>0.3444440419844581</v>
      </c>
      <c r="DD240" s="2">
        <f t="shared" si="188"/>
        <v>0.34630760434505492</v>
      </c>
      <c r="DE240" s="2">
        <f t="shared" si="188"/>
        <v>0.35931250745117227</v>
      </c>
      <c r="DF240" s="2">
        <f t="shared" si="188"/>
        <v>0.37231741055728951</v>
      </c>
      <c r="DG240" s="2">
        <f t="shared" si="189"/>
        <v>0.38532231366340686</v>
      </c>
      <c r="DH240" s="2">
        <f t="shared" si="189"/>
        <v>0.39832721676952421</v>
      </c>
      <c r="DI240" s="2">
        <f t="shared" si="189"/>
        <v>0.41133211987564156</v>
      </c>
      <c r="DJ240" s="2">
        <f t="shared" si="189"/>
        <v>0.4243370229817589</v>
      </c>
      <c r="DK240" s="2">
        <f t="shared" si="189"/>
        <v>0.43734192608787609</v>
      </c>
      <c r="DL240" s="2">
        <f t="shared" si="189"/>
        <v>0.45034682919399344</v>
      </c>
      <c r="DM240" s="2">
        <f t="shared" si="189"/>
        <v>0.46335173230011079</v>
      </c>
      <c r="DN240" s="2">
        <f t="shared" si="189"/>
        <v>0.47635663540622813</v>
      </c>
      <c r="DO240" s="2">
        <f t="shared" si="189"/>
        <v>0.48936153851234543</v>
      </c>
      <c r="DP240" s="2">
        <f t="shared" si="189"/>
        <v>0.50236644161846278</v>
      </c>
      <c r="DQ240" s="2">
        <f t="shared" si="189"/>
        <v>0.51537134472458013</v>
      </c>
    </row>
    <row r="241" spans="20:121" ht="3.75" customHeight="1" x14ac:dyDescent="0.25">
      <c r="T241" s="2">
        <v>0.87</v>
      </c>
      <c r="U241" s="2">
        <f t="shared" si="180"/>
        <v>0.95714334076212981</v>
      </c>
      <c r="V241" s="2">
        <f t="shared" si="180"/>
        <v>0.95014824386824703</v>
      </c>
      <c r="W241" s="2">
        <f t="shared" si="180"/>
        <v>0.94315314697436448</v>
      </c>
      <c r="X241" s="2">
        <f t="shared" si="180"/>
        <v>0.9361580500804817</v>
      </c>
      <c r="Y241" s="2">
        <f t="shared" si="180"/>
        <v>0.92916295318659914</v>
      </c>
      <c r="Z241" s="2">
        <f t="shared" si="180"/>
        <v>0.92216785629271636</v>
      </c>
      <c r="AA241" s="2">
        <f t="shared" si="180"/>
        <v>0.9151727593988338</v>
      </c>
      <c r="AB241" s="2">
        <f t="shared" si="180"/>
        <v>0.90817766250495113</v>
      </c>
      <c r="AC241" s="2">
        <f t="shared" si="180"/>
        <v>0.90118256561106835</v>
      </c>
      <c r="AD241" s="2">
        <f t="shared" si="180"/>
        <v>0.8941874687171858</v>
      </c>
      <c r="AE241" s="2">
        <f t="shared" si="181"/>
        <v>0.88719237182330302</v>
      </c>
      <c r="AF241" s="2">
        <f t="shared" si="181"/>
        <v>0.88019727492942046</v>
      </c>
      <c r="AG241" s="2">
        <f t="shared" si="181"/>
        <v>0.87320217803553768</v>
      </c>
      <c r="AH241" s="2">
        <f t="shared" si="181"/>
        <v>0.86620708114165501</v>
      </c>
      <c r="AI241" s="2">
        <f t="shared" si="181"/>
        <v>0.85921198424777234</v>
      </c>
      <c r="AJ241" s="2">
        <f t="shared" si="181"/>
        <v>0.85221688735388967</v>
      </c>
      <c r="AK241" s="2">
        <f t="shared" si="181"/>
        <v>0.84522179046000701</v>
      </c>
      <c r="AL241" s="2">
        <f t="shared" si="181"/>
        <v>0.83822669356612434</v>
      </c>
      <c r="AM241" s="2">
        <f t="shared" si="181"/>
        <v>0.83123159667224156</v>
      </c>
      <c r="AN241" s="2">
        <f t="shared" si="181"/>
        <v>0.82423649977835889</v>
      </c>
      <c r="AO241" s="2">
        <f t="shared" si="182"/>
        <v>0.81724140288447622</v>
      </c>
      <c r="AP241" s="2">
        <f t="shared" si="182"/>
        <v>0.81024630599059366</v>
      </c>
      <c r="AQ241" s="2">
        <f t="shared" si="182"/>
        <v>0.80325120909671099</v>
      </c>
      <c r="AR241" s="2">
        <f t="shared" si="182"/>
        <v>0.79625611220282833</v>
      </c>
      <c r="AS241" s="2">
        <f t="shared" si="182"/>
        <v>0.78926101530894555</v>
      </c>
      <c r="AT241" s="2">
        <f t="shared" si="182"/>
        <v>0.78226591841506299</v>
      </c>
      <c r="AU241" s="2">
        <f t="shared" si="182"/>
        <v>0.77527082152118021</v>
      </c>
      <c r="AV241" s="2">
        <f t="shared" si="182"/>
        <v>0.76827572462729754</v>
      </c>
      <c r="AW241" s="2">
        <f t="shared" si="182"/>
        <v>0.76128062773341487</v>
      </c>
      <c r="AX241" s="2">
        <f t="shared" si="182"/>
        <v>0.75428553083953231</v>
      </c>
      <c r="AY241" s="2">
        <f t="shared" si="183"/>
        <v>0.74729043394564965</v>
      </c>
      <c r="AZ241" s="2">
        <f t="shared" si="183"/>
        <v>0.74029533705176698</v>
      </c>
      <c r="BA241" s="2">
        <f t="shared" si="183"/>
        <v>0.73330024015788431</v>
      </c>
      <c r="BB241" s="2">
        <f t="shared" si="183"/>
        <v>0.72630514326400153</v>
      </c>
      <c r="BC241" s="2">
        <f t="shared" si="183"/>
        <v>0.71931004637011886</v>
      </c>
      <c r="BD241" s="2">
        <f t="shared" si="183"/>
        <v>0.71231494947623619</v>
      </c>
      <c r="BE241" s="2">
        <f t="shared" si="183"/>
        <v>0.70531985258235352</v>
      </c>
      <c r="BF241" s="2">
        <f t="shared" si="183"/>
        <v>0.69832475568847086</v>
      </c>
      <c r="BG241" s="2">
        <f t="shared" si="183"/>
        <v>0.69132965879458819</v>
      </c>
      <c r="BH241" s="2">
        <f t="shared" si="183"/>
        <v>0.68433456190070552</v>
      </c>
      <c r="BI241" s="2">
        <f t="shared" si="184"/>
        <v>0.67733946500682274</v>
      </c>
      <c r="BJ241" s="2">
        <f t="shared" si="184"/>
        <v>0.67034436811294018</v>
      </c>
      <c r="BK241" s="2">
        <f t="shared" si="184"/>
        <v>0.6633492712190574</v>
      </c>
      <c r="BL241" s="2">
        <f t="shared" si="184"/>
        <v>0.65635417432517484</v>
      </c>
      <c r="BM241" s="2">
        <f t="shared" si="184"/>
        <v>0.64935907743129206</v>
      </c>
      <c r="BN241" s="2">
        <f t="shared" si="184"/>
        <v>0.64236398053740928</v>
      </c>
      <c r="BO241" s="2">
        <f t="shared" si="184"/>
        <v>0.63536888364352673</v>
      </c>
      <c r="BP241" s="2">
        <f t="shared" si="184"/>
        <v>0.62837378674964406</v>
      </c>
      <c r="BQ241" s="2">
        <f t="shared" si="184"/>
        <v>0.62137868985576139</v>
      </c>
      <c r="BR241" s="2">
        <f t="shared" si="184"/>
        <v>0.61438359296187872</v>
      </c>
      <c r="BS241" s="2">
        <f t="shared" si="185"/>
        <v>0.60738849606799605</v>
      </c>
      <c r="BT241" s="2">
        <f t="shared" si="185"/>
        <v>0.60039339917411338</v>
      </c>
      <c r="BU241" s="2">
        <f t="shared" si="185"/>
        <v>0.59339830228023072</v>
      </c>
      <c r="BV241" s="2">
        <f t="shared" si="185"/>
        <v>0.58640320538634794</v>
      </c>
      <c r="BW241" s="2">
        <f t="shared" si="185"/>
        <v>0.57940810849246538</v>
      </c>
      <c r="BX241" s="2">
        <f t="shared" si="185"/>
        <v>0.5724130115985826</v>
      </c>
      <c r="BY241" s="2">
        <f t="shared" si="185"/>
        <v>0.56541791470470004</v>
      </c>
      <c r="BZ241" s="2">
        <f t="shared" si="185"/>
        <v>0.55842281781081737</v>
      </c>
      <c r="CA241" s="2">
        <f t="shared" si="185"/>
        <v>0.55142772091693459</v>
      </c>
      <c r="CB241" s="2">
        <f t="shared" si="185"/>
        <v>0.54443262402305204</v>
      </c>
      <c r="CC241" s="2">
        <f t="shared" si="186"/>
        <v>0.53743752712916926</v>
      </c>
      <c r="CD241" s="2">
        <f t="shared" si="186"/>
        <v>0.5304424302352867</v>
      </c>
      <c r="CE241" s="2">
        <f t="shared" si="186"/>
        <v>0.52344733334140392</v>
      </c>
      <c r="CF241" s="2">
        <f t="shared" si="186"/>
        <v>0.51645223644752125</v>
      </c>
      <c r="CG241" s="2">
        <f t="shared" si="186"/>
        <v>0.50945713955363858</v>
      </c>
      <c r="CH241" s="2">
        <f t="shared" si="186"/>
        <v>0.50246204265975591</v>
      </c>
      <c r="CI241" s="2">
        <f t="shared" si="186"/>
        <v>0.49546694576587325</v>
      </c>
      <c r="CJ241" s="2">
        <f t="shared" si="186"/>
        <v>0.48847184887199047</v>
      </c>
      <c r="CK241" s="2">
        <f t="shared" si="186"/>
        <v>0.48147675197810791</v>
      </c>
      <c r="CL241" s="2">
        <f t="shared" si="186"/>
        <v>0.47448165508422524</v>
      </c>
      <c r="CM241" s="2">
        <f t="shared" si="187"/>
        <v>0.46748655819034257</v>
      </c>
      <c r="CN241" s="2">
        <f t="shared" si="187"/>
        <v>0.4604914612964599</v>
      </c>
      <c r="CO241" s="2">
        <f t="shared" si="187"/>
        <v>0.45349636440257723</v>
      </c>
      <c r="CP241" s="2">
        <f t="shared" si="187"/>
        <v>0.44650126750869457</v>
      </c>
      <c r="CQ241" s="2">
        <f t="shared" si="187"/>
        <v>0.4395061706148119</v>
      </c>
      <c r="CR241" s="2">
        <f t="shared" si="187"/>
        <v>0.43251107372092912</v>
      </c>
      <c r="CS241" s="2">
        <f t="shared" si="187"/>
        <v>0.42551597682704645</v>
      </c>
      <c r="CT241" s="2">
        <f t="shared" si="187"/>
        <v>0.41852087993316378</v>
      </c>
      <c r="CU241" s="2">
        <f t="shared" si="187"/>
        <v>0.41152578303928111</v>
      </c>
      <c r="CV241" s="2">
        <f t="shared" si="187"/>
        <v>0.40453068614539844</v>
      </c>
      <c r="CW241" s="2">
        <f t="shared" si="188"/>
        <v>0.39753558925151578</v>
      </c>
      <c r="CX241" s="2">
        <f t="shared" si="188"/>
        <v>0.39054049235763311</v>
      </c>
      <c r="CY241" s="2">
        <f t="shared" si="188"/>
        <v>0.38354539546375055</v>
      </c>
      <c r="CZ241" s="2">
        <f t="shared" si="188"/>
        <v>0.37655029856986777</v>
      </c>
      <c r="DA241" s="2">
        <f t="shared" si="188"/>
        <v>0.3695552016759851</v>
      </c>
      <c r="DB241" s="2">
        <f t="shared" si="188"/>
        <v>0.36256010478210243</v>
      </c>
      <c r="DC241" s="2">
        <f t="shared" si="188"/>
        <v>0.35556500788821976</v>
      </c>
      <c r="DD241" s="2">
        <f t="shared" si="188"/>
        <v>0.35518663844129328</v>
      </c>
      <c r="DE241" s="2">
        <f t="shared" si="188"/>
        <v>0.36819154154741063</v>
      </c>
      <c r="DF241" s="2">
        <f t="shared" si="188"/>
        <v>0.38119644465352787</v>
      </c>
      <c r="DG241" s="2">
        <f t="shared" si="189"/>
        <v>0.39420134775964522</v>
      </c>
      <c r="DH241" s="2">
        <f t="shared" si="189"/>
        <v>0.40720625086576256</v>
      </c>
      <c r="DI241" s="2">
        <f t="shared" si="189"/>
        <v>0.42021115397187991</v>
      </c>
      <c r="DJ241" s="2">
        <f t="shared" si="189"/>
        <v>0.43321605707799726</v>
      </c>
      <c r="DK241" s="2">
        <f t="shared" si="189"/>
        <v>0.44622096018411445</v>
      </c>
      <c r="DL241" s="2">
        <f t="shared" si="189"/>
        <v>0.45922586329023179</v>
      </c>
      <c r="DM241" s="2">
        <f t="shared" si="189"/>
        <v>0.47223076639634914</v>
      </c>
      <c r="DN241" s="2">
        <f t="shared" si="189"/>
        <v>0.48523566950246649</v>
      </c>
      <c r="DO241" s="2">
        <f t="shared" si="189"/>
        <v>0.49824057260858379</v>
      </c>
      <c r="DP241" s="2">
        <f t="shared" si="189"/>
        <v>0.51124547571470114</v>
      </c>
      <c r="DQ241" s="2">
        <f t="shared" si="189"/>
        <v>0.52425037882081849</v>
      </c>
    </row>
    <row r="242" spans="20:121" ht="3.75" customHeight="1" x14ac:dyDescent="0.25">
      <c r="T242" s="2">
        <v>0.88</v>
      </c>
      <c r="U242" s="2">
        <f t="shared" si="180"/>
        <v>0.96826430666589147</v>
      </c>
      <c r="V242" s="2">
        <f t="shared" si="180"/>
        <v>0.96126920977200869</v>
      </c>
      <c r="W242" s="2">
        <f t="shared" si="180"/>
        <v>0.95427411287812614</v>
      </c>
      <c r="X242" s="2">
        <f t="shared" si="180"/>
        <v>0.94727901598424336</v>
      </c>
      <c r="Y242" s="2">
        <f t="shared" si="180"/>
        <v>0.9402839190903608</v>
      </c>
      <c r="Z242" s="2">
        <f t="shared" si="180"/>
        <v>0.93328882219647802</v>
      </c>
      <c r="AA242" s="2">
        <f t="shared" si="180"/>
        <v>0.92629372530259546</v>
      </c>
      <c r="AB242" s="2">
        <f t="shared" si="180"/>
        <v>0.91929862840871279</v>
      </c>
      <c r="AC242" s="2">
        <f t="shared" si="180"/>
        <v>0.91230353151483001</v>
      </c>
      <c r="AD242" s="2">
        <f t="shared" si="180"/>
        <v>0.90530843462094746</v>
      </c>
      <c r="AE242" s="2">
        <f t="shared" si="181"/>
        <v>0.89831333772706468</v>
      </c>
      <c r="AF242" s="2">
        <f t="shared" si="181"/>
        <v>0.89131824083318212</v>
      </c>
      <c r="AG242" s="2">
        <f t="shared" si="181"/>
        <v>0.88432314393929934</v>
      </c>
      <c r="AH242" s="2">
        <f t="shared" si="181"/>
        <v>0.87732804704541667</v>
      </c>
      <c r="AI242" s="2">
        <f t="shared" si="181"/>
        <v>0.870332950151534</v>
      </c>
      <c r="AJ242" s="2">
        <f t="shared" si="181"/>
        <v>0.86333785325765133</v>
      </c>
      <c r="AK242" s="2">
        <f t="shared" si="181"/>
        <v>0.85634275636376866</v>
      </c>
      <c r="AL242" s="2">
        <f t="shared" si="181"/>
        <v>0.849347659469886</v>
      </c>
      <c r="AM242" s="2">
        <f t="shared" si="181"/>
        <v>0.84235256257600322</v>
      </c>
      <c r="AN242" s="2">
        <f t="shared" si="181"/>
        <v>0.83535746568212055</v>
      </c>
      <c r="AO242" s="2">
        <f t="shared" si="182"/>
        <v>0.82836236878823788</v>
      </c>
      <c r="AP242" s="2">
        <f t="shared" si="182"/>
        <v>0.82136727189435532</v>
      </c>
      <c r="AQ242" s="2">
        <f t="shared" si="182"/>
        <v>0.81437217500047265</v>
      </c>
      <c r="AR242" s="2">
        <f t="shared" si="182"/>
        <v>0.80737707810658998</v>
      </c>
      <c r="AS242" s="2">
        <f t="shared" si="182"/>
        <v>0.80038198121270721</v>
      </c>
      <c r="AT242" s="2">
        <f t="shared" si="182"/>
        <v>0.79338688431882465</v>
      </c>
      <c r="AU242" s="2">
        <f t="shared" si="182"/>
        <v>0.78639178742494187</v>
      </c>
      <c r="AV242" s="2">
        <f t="shared" si="182"/>
        <v>0.7793966905310592</v>
      </c>
      <c r="AW242" s="2">
        <f t="shared" si="182"/>
        <v>0.77240159363717653</v>
      </c>
      <c r="AX242" s="2">
        <f t="shared" si="182"/>
        <v>0.76540649674329397</v>
      </c>
      <c r="AY242" s="2">
        <f t="shared" si="183"/>
        <v>0.75841139984941131</v>
      </c>
      <c r="AZ242" s="2">
        <f t="shared" si="183"/>
        <v>0.75141630295552864</v>
      </c>
      <c r="BA242" s="2">
        <f t="shared" si="183"/>
        <v>0.74442120606164597</v>
      </c>
      <c r="BB242" s="2">
        <f t="shared" si="183"/>
        <v>0.73742610916776319</v>
      </c>
      <c r="BC242" s="2">
        <f t="shared" si="183"/>
        <v>0.73043101227388052</v>
      </c>
      <c r="BD242" s="2">
        <f t="shared" si="183"/>
        <v>0.72343591537999785</v>
      </c>
      <c r="BE242" s="2">
        <f t="shared" si="183"/>
        <v>0.71644081848611518</v>
      </c>
      <c r="BF242" s="2">
        <f t="shared" si="183"/>
        <v>0.70944572159223251</v>
      </c>
      <c r="BG242" s="2">
        <f t="shared" si="183"/>
        <v>0.70245062469834985</v>
      </c>
      <c r="BH242" s="2">
        <f t="shared" si="183"/>
        <v>0.69545552780446718</v>
      </c>
      <c r="BI242" s="2">
        <f t="shared" si="184"/>
        <v>0.6884604309105844</v>
      </c>
      <c r="BJ242" s="2">
        <f t="shared" si="184"/>
        <v>0.68146533401670184</v>
      </c>
      <c r="BK242" s="2">
        <f t="shared" si="184"/>
        <v>0.67447023712281906</v>
      </c>
      <c r="BL242" s="2">
        <f t="shared" si="184"/>
        <v>0.6674751402289365</v>
      </c>
      <c r="BM242" s="2">
        <f t="shared" si="184"/>
        <v>0.66048004333505372</v>
      </c>
      <c r="BN242" s="2">
        <f t="shared" si="184"/>
        <v>0.65348494644117094</v>
      </c>
      <c r="BO242" s="2">
        <f t="shared" si="184"/>
        <v>0.64648984954728839</v>
      </c>
      <c r="BP242" s="2">
        <f t="shared" si="184"/>
        <v>0.63949475265340572</v>
      </c>
      <c r="BQ242" s="2">
        <f t="shared" si="184"/>
        <v>0.63249965575952305</v>
      </c>
      <c r="BR242" s="2">
        <f t="shared" si="184"/>
        <v>0.62550455886564038</v>
      </c>
      <c r="BS242" s="2">
        <f t="shared" si="185"/>
        <v>0.61850946197175771</v>
      </c>
      <c r="BT242" s="2">
        <f t="shared" si="185"/>
        <v>0.61151436507787504</v>
      </c>
      <c r="BU242" s="2">
        <f t="shared" si="185"/>
        <v>0.60451926818399238</v>
      </c>
      <c r="BV242" s="2">
        <f t="shared" si="185"/>
        <v>0.5975241712901096</v>
      </c>
      <c r="BW242" s="2">
        <f t="shared" si="185"/>
        <v>0.59052907439622704</v>
      </c>
      <c r="BX242" s="2">
        <f t="shared" si="185"/>
        <v>0.58353397750234426</v>
      </c>
      <c r="BY242" s="2">
        <f t="shared" si="185"/>
        <v>0.5765388806084617</v>
      </c>
      <c r="BZ242" s="2">
        <f t="shared" si="185"/>
        <v>0.56954378371457903</v>
      </c>
      <c r="CA242" s="2">
        <f t="shared" si="185"/>
        <v>0.56254868682069625</v>
      </c>
      <c r="CB242" s="2">
        <f t="shared" si="185"/>
        <v>0.5555535899268137</v>
      </c>
      <c r="CC242" s="2">
        <f t="shared" si="186"/>
        <v>0.54855849303293092</v>
      </c>
      <c r="CD242" s="2">
        <f t="shared" si="186"/>
        <v>0.54156339613904836</v>
      </c>
      <c r="CE242" s="2">
        <f t="shared" si="186"/>
        <v>0.53456829924516558</v>
      </c>
      <c r="CF242" s="2">
        <f t="shared" si="186"/>
        <v>0.52757320235128291</v>
      </c>
      <c r="CG242" s="2">
        <f t="shared" si="186"/>
        <v>0.52057810545740024</v>
      </c>
      <c r="CH242" s="2">
        <f t="shared" si="186"/>
        <v>0.51358300856351757</v>
      </c>
      <c r="CI242" s="2">
        <f t="shared" si="186"/>
        <v>0.5065879116696349</v>
      </c>
      <c r="CJ242" s="2">
        <f t="shared" si="186"/>
        <v>0.49959281477575213</v>
      </c>
      <c r="CK242" s="2">
        <f t="shared" si="186"/>
        <v>0.49259771788186957</v>
      </c>
      <c r="CL242" s="2">
        <f t="shared" si="186"/>
        <v>0.4856026209879869</v>
      </c>
      <c r="CM242" s="2">
        <f t="shared" si="187"/>
        <v>0.47860752409410423</v>
      </c>
      <c r="CN242" s="2">
        <f t="shared" si="187"/>
        <v>0.47161242720022156</v>
      </c>
      <c r="CO242" s="2">
        <f t="shared" si="187"/>
        <v>0.46461733030633889</v>
      </c>
      <c r="CP242" s="2">
        <f t="shared" si="187"/>
        <v>0.45762223341245623</v>
      </c>
      <c r="CQ242" s="2">
        <f t="shared" si="187"/>
        <v>0.45062713651857356</v>
      </c>
      <c r="CR242" s="2">
        <f t="shared" si="187"/>
        <v>0.44363203962469078</v>
      </c>
      <c r="CS242" s="2">
        <f t="shared" si="187"/>
        <v>0.43663694273080811</v>
      </c>
      <c r="CT242" s="2">
        <f t="shared" si="187"/>
        <v>0.42964184583692544</v>
      </c>
      <c r="CU242" s="2">
        <f t="shared" si="187"/>
        <v>0.42264674894304277</v>
      </c>
      <c r="CV242" s="2">
        <f t="shared" si="187"/>
        <v>0.4156516520491601</v>
      </c>
      <c r="CW242" s="2">
        <f t="shared" si="188"/>
        <v>0.40865655515527743</v>
      </c>
      <c r="CX242" s="2">
        <f t="shared" si="188"/>
        <v>0.40166145826139477</v>
      </c>
      <c r="CY242" s="2">
        <f t="shared" si="188"/>
        <v>0.39466636136751221</v>
      </c>
      <c r="CZ242" s="2">
        <f t="shared" si="188"/>
        <v>0.38767126447362943</v>
      </c>
      <c r="DA242" s="2">
        <f t="shared" si="188"/>
        <v>0.38067616757974676</v>
      </c>
      <c r="DB242" s="2">
        <f t="shared" si="188"/>
        <v>0.37368107068586409</v>
      </c>
      <c r="DC242" s="2">
        <f t="shared" si="188"/>
        <v>0.36668597379198142</v>
      </c>
      <c r="DD242" s="2">
        <f t="shared" si="188"/>
        <v>0.36406567253753164</v>
      </c>
      <c r="DE242" s="2">
        <f t="shared" si="188"/>
        <v>0.37707057564364899</v>
      </c>
      <c r="DF242" s="2">
        <f t="shared" si="188"/>
        <v>0.39007547874976622</v>
      </c>
      <c r="DG242" s="2">
        <f t="shared" si="189"/>
        <v>0.40308038185588357</v>
      </c>
      <c r="DH242" s="2">
        <f t="shared" si="189"/>
        <v>0.41608528496200092</v>
      </c>
      <c r="DI242" s="2">
        <f t="shared" si="189"/>
        <v>0.42909018806811827</v>
      </c>
      <c r="DJ242" s="2">
        <f t="shared" si="189"/>
        <v>0.44209509117423562</v>
      </c>
      <c r="DK242" s="2">
        <f t="shared" si="189"/>
        <v>0.4550999942803528</v>
      </c>
      <c r="DL242" s="2">
        <f t="shared" si="189"/>
        <v>0.46810489738647015</v>
      </c>
      <c r="DM242" s="2">
        <f t="shared" si="189"/>
        <v>0.4811098004925875</v>
      </c>
      <c r="DN242" s="2">
        <f t="shared" si="189"/>
        <v>0.49411470359870485</v>
      </c>
      <c r="DO242" s="2">
        <f t="shared" si="189"/>
        <v>0.50711960670482215</v>
      </c>
      <c r="DP242" s="2">
        <f t="shared" si="189"/>
        <v>0.52012450981093949</v>
      </c>
      <c r="DQ242" s="2">
        <f t="shared" si="189"/>
        <v>0.53312941291705684</v>
      </c>
    </row>
    <row r="243" spans="20:121" ht="3.75" customHeight="1" x14ac:dyDescent="0.25">
      <c r="T243" s="2">
        <v>0.89</v>
      </c>
      <c r="U243" s="2">
        <f t="shared" si="180"/>
        <v>0.97938527256965313</v>
      </c>
      <c r="V243" s="2">
        <f t="shared" si="180"/>
        <v>0.97239017567577035</v>
      </c>
      <c r="W243" s="2">
        <f t="shared" si="180"/>
        <v>0.96539507878188779</v>
      </c>
      <c r="X243" s="2">
        <f t="shared" si="180"/>
        <v>0.95839998188800501</v>
      </c>
      <c r="Y243" s="2">
        <f t="shared" si="180"/>
        <v>0.95140488499412246</v>
      </c>
      <c r="Z243" s="2">
        <f t="shared" si="180"/>
        <v>0.94440978810023968</v>
      </c>
      <c r="AA243" s="2">
        <f t="shared" si="180"/>
        <v>0.93741469120635712</v>
      </c>
      <c r="AB243" s="2">
        <f t="shared" si="180"/>
        <v>0.93041959431247445</v>
      </c>
      <c r="AC243" s="2">
        <f t="shared" si="180"/>
        <v>0.92342449741859167</v>
      </c>
      <c r="AD243" s="2">
        <f t="shared" si="180"/>
        <v>0.91642940052470911</v>
      </c>
      <c r="AE243" s="2">
        <f t="shared" si="181"/>
        <v>0.90943430363082634</v>
      </c>
      <c r="AF243" s="2">
        <f t="shared" si="181"/>
        <v>0.90243920673694378</v>
      </c>
      <c r="AG243" s="2">
        <f t="shared" si="181"/>
        <v>0.895444109843061</v>
      </c>
      <c r="AH243" s="2">
        <f t="shared" si="181"/>
        <v>0.88844901294917833</v>
      </c>
      <c r="AI243" s="2">
        <f t="shared" si="181"/>
        <v>0.88145391605529566</v>
      </c>
      <c r="AJ243" s="2">
        <f t="shared" si="181"/>
        <v>0.87445881916141299</v>
      </c>
      <c r="AK243" s="2">
        <f t="shared" si="181"/>
        <v>0.86746372226753032</v>
      </c>
      <c r="AL243" s="2">
        <f t="shared" si="181"/>
        <v>0.86046862537364766</v>
      </c>
      <c r="AM243" s="2">
        <f t="shared" si="181"/>
        <v>0.85347352847976488</v>
      </c>
      <c r="AN243" s="2">
        <f t="shared" si="181"/>
        <v>0.84647843158588221</v>
      </c>
      <c r="AO243" s="2">
        <f t="shared" si="182"/>
        <v>0.83948333469199954</v>
      </c>
      <c r="AP243" s="2">
        <f t="shared" si="182"/>
        <v>0.83248823779811698</v>
      </c>
      <c r="AQ243" s="2">
        <f t="shared" si="182"/>
        <v>0.82549314090423431</v>
      </c>
      <c r="AR243" s="2">
        <f t="shared" si="182"/>
        <v>0.81849804401035164</v>
      </c>
      <c r="AS243" s="2">
        <f t="shared" si="182"/>
        <v>0.81150294711646886</v>
      </c>
      <c r="AT243" s="2">
        <f t="shared" si="182"/>
        <v>0.80450785022258631</v>
      </c>
      <c r="AU243" s="2">
        <f t="shared" si="182"/>
        <v>0.79751275332870353</v>
      </c>
      <c r="AV243" s="2">
        <f t="shared" si="182"/>
        <v>0.79051765643482086</v>
      </c>
      <c r="AW243" s="2">
        <f t="shared" si="182"/>
        <v>0.78352255954093819</v>
      </c>
      <c r="AX243" s="2">
        <f t="shared" si="182"/>
        <v>0.77652746264705563</v>
      </c>
      <c r="AY243" s="2">
        <f t="shared" si="183"/>
        <v>0.76953236575317296</v>
      </c>
      <c r="AZ243" s="2">
        <f t="shared" si="183"/>
        <v>0.7625372688592903</v>
      </c>
      <c r="BA243" s="2">
        <f t="shared" si="183"/>
        <v>0.75554217196540763</v>
      </c>
      <c r="BB243" s="2">
        <f t="shared" si="183"/>
        <v>0.74854707507152485</v>
      </c>
      <c r="BC243" s="2">
        <f t="shared" si="183"/>
        <v>0.74155197817764218</v>
      </c>
      <c r="BD243" s="2">
        <f t="shared" si="183"/>
        <v>0.73455688128375951</v>
      </c>
      <c r="BE243" s="2">
        <f t="shared" si="183"/>
        <v>0.72756178438987684</v>
      </c>
      <c r="BF243" s="2">
        <f t="shared" si="183"/>
        <v>0.72056668749599417</v>
      </c>
      <c r="BG243" s="2">
        <f t="shared" si="183"/>
        <v>0.71357159060211151</v>
      </c>
      <c r="BH243" s="2">
        <f t="shared" si="183"/>
        <v>0.70657649370822884</v>
      </c>
      <c r="BI243" s="2">
        <f t="shared" si="184"/>
        <v>0.69958139681434606</v>
      </c>
      <c r="BJ243" s="2">
        <f t="shared" si="184"/>
        <v>0.6925862999204635</v>
      </c>
      <c r="BK243" s="2">
        <f t="shared" si="184"/>
        <v>0.68559120302658072</v>
      </c>
      <c r="BL243" s="2">
        <f t="shared" si="184"/>
        <v>0.67859610613269816</v>
      </c>
      <c r="BM243" s="2">
        <f t="shared" si="184"/>
        <v>0.67160100923881538</v>
      </c>
      <c r="BN243" s="2">
        <f t="shared" si="184"/>
        <v>0.6646059123449326</v>
      </c>
      <c r="BO243" s="2">
        <f t="shared" si="184"/>
        <v>0.65761081545105005</v>
      </c>
      <c r="BP243" s="2">
        <f t="shared" si="184"/>
        <v>0.65061571855716738</v>
      </c>
      <c r="BQ243" s="2">
        <f t="shared" si="184"/>
        <v>0.64362062166328471</v>
      </c>
      <c r="BR243" s="2">
        <f t="shared" si="184"/>
        <v>0.63662552476940204</v>
      </c>
      <c r="BS243" s="2">
        <f t="shared" si="185"/>
        <v>0.62963042787551937</v>
      </c>
      <c r="BT243" s="2">
        <f t="shared" si="185"/>
        <v>0.6226353309816367</v>
      </c>
      <c r="BU243" s="2">
        <f t="shared" si="185"/>
        <v>0.61564023408775403</v>
      </c>
      <c r="BV243" s="2">
        <f t="shared" si="185"/>
        <v>0.60864513719387126</v>
      </c>
      <c r="BW243" s="2">
        <f t="shared" si="185"/>
        <v>0.6016500402999887</v>
      </c>
      <c r="BX243" s="2">
        <f t="shared" si="185"/>
        <v>0.59465494340610592</v>
      </c>
      <c r="BY243" s="2">
        <f t="shared" si="185"/>
        <v>0.58765984651222336</v>
      </c>
      <c r="BZ243" s="2">
        <f t="shared" si="185"/>
        <v>0.58066474961834069</v>
      </c>
      <c r="CA243" s="2">
        <f t="shared" si="185"/>
        <v>0.57366965272445791</v>
      </c>
      <c r="CB243" s="2">
        <f t="shared" si="185"/>
        <v>0.56667455583057535</v>
      </c>
      <c r="CC243" s="2">
        <f t="shared" si="186"/>
        <v>0.55967945893669258</v>
      </c>
      <c r="CD243" s="2">
        <f t="shared" si="186"/>
        <v>0.55268436204281002</v>
      </c>
      <c r="CE243" s="2">
        <f t="shared" si="186"/>
        <v>0.54568926514892724</v>
      </c>
      <c r="CF243" s="2">
        <f t="shared" si="186"/>
        <v>0.53869416825504457</v>
      </c>
      <c r="CG243" s="2">
        <f t="shared" si="186"/>
        <v>0.5316990713611619</v>
      </c>
      <c r="CH243" s="2">
        <f t="shared" si="186"/>
        <v>0.52470397446727923</v>
      </c>
      <c r="CI243" s="2">
        <f t="shared" si="186"/>
        <v>0.51770887757339656</v>
      </c>
      <c r="CJ243" s="2">
        <f t="shared" si="186"/>
        <v>0.51071378067951378</v>
      </c>
      <c r="CK243" s="2">
        <f t="shared" si="186"/>
        <v>0.50371868378563123</v>
      </c>
      <c r="CL243" s="2">
        <f t="shared" si="186"/>
        <v>0.49672358689174856</v>
      </c>
      <c r="CM243" s="2">
        <f t="shared" si="187"/>
        <v>0.48972848999786589</v>
      </c>
      <c r="CN243" s="2">
        <f t="shared" si="187"/>
        <v>0.48273339310398322</v>
      </c>
      <c r="CO243" s="2">
        <f t="shared" si="187"/>
        <v>0.47573829621010055</v>
      </c>
      <c r="CP243" s="2">
        <f t="shared" si="187"/>
        <v>0.46874319931621788</v>
      </c>
      <c r="CQ243" s="2">
        <f t="shared" si="187"/>
        <v>0.46174810242233522</v>
      </c>
      <c r="CR243" s="2">
        <f t="shared" si="187"/>
        <v>0.45475300552845244</v>
      </c>
      <c r="CS243" s="2">
        <f t="shared" si="187"/>
        <v>0.44775790863456977</v>
      </c>
      <c r="CT243" s="2">
        <f t="shared" si="187"/>
        <v>0.4407628117406871</v>
      </c>
      <c r="CU243" s="2">
        <f t="shared" si="187"/>
        <v>0.43376771484680443</v>
      </c>
      <c r="CV243" s="2">
        <f t="shared" si="187"/>
        <v>0.42677261795292176</v>
      </c>
      <c r="CW243" s="2">
        <f t="shared" si="188"/>
        <v>0.41977752105903909</v>
      </c>
      <c r="CX243" s="2">
        <f t="shared" si="188"/>
        <v>0.41278242416515643</v>
      </c>
      <c r="CY243" s="2">
        <f t="shared" si="188"/>
        <v>0.40578732727127387</v>
      </c>
      <c r="CZ243" s="2">
        <f t="shared" si="188"/>
        <v>0.39879223037739109</v>
      </c>
      <c r="DA243" s="2">
        <f t="shared" si="188"/>
        <v>0.39179713348350842</v>
      </c>
      <c r="DB243" s="2">
        <f t="shared" si="188"/>
        <v>0.38480203658962575</v>
      </c>
      <c r="DC243" s="2">
        <f t="shared" si="188"/>
        <v>0.37780693969574308</v>
      </c>
      <c r="DD243" s="2">
        <f t="shared" si="188"/>
        <v>0.37294470663377</v>
      </c>
      <c r="DE243" s="2">
        <f t="shared" si="188"/>
        <v>0.38594960973988734</v>
      </c>
      <c r="DF243" s="2">
        <f t="shared" si="188"/>
        <v>0.39895451284600458</v>
      </c>
      <c r="DG243" s="2">
        <f t="shared" si="189"/>
        <v>0.41195941595212193</v>
      </c>
      <c r="DH243" s="2">
        <f t="shared" si="189"/>
        <v>0.42496431905823928</v>
      </c>
      <c r="DI243" s="2">
        <f t="shared" si="189"/>
        <v>0.43796922216435663</v>
      </c>
      <c r="DJ243" s="2">
        <f t="shared" si="189"/>
        <v>0.45097412527047398</v>
      </c>
      <c r="DK243" s="2">
        <f t="shared" si="189"/>
        <v>0.46397902837659116</v>
      </c>
      <c r="DL243" s="2">
        <f t="shared" si="189"/>
        <v>0.47698393148270851</v>
      </c>
      <c r="DM243" s="2">
        <f t="shared" si="189"/>
        <v>0.48998883458882586</v>
      </c>
      <c r="DN243" s="2">
        <f t="shared" si="189"/>
        <v>0.50299373769494315</v>
      </c>
      <c r="DO243" s="2">
        <f t="shared" si="189"/>
        <v>0.5159986408010605</v>
      </c>
      <c r="DP243" s="2">
        <f t="shared" si="189"/>
        <v>0.52900354390717785</v>
      </c>
      <c r="DQ243" s="2">
        <f t="shared" si="189"/>
        <v>0.5420084470132952</v>
      </c>
    </row>
    <row r="244" spans="20:121" ht="3.75" customHeight="1" x14ac:dyDescent="0.25">
      <c r="T244" s="2">
        <v>0.9</v>
      </c>
      <c r="U244" s="2">
        <f t="shared" ref="U244:AD254" si="190">ABS(((U$153*$B$32)+((1-U$153)*$B$35)+(2*SQRT(U$153*(1-U$153)*$B$32*$B$35)*COS($H$29)))/(((U$153*$B$32)+((1-U$153)*$B$35)+(2*SQRT(U$153*(1-U$153)*$B$32*$B$35)*COS($H$29)))+((U$153*$B$33)+((1-U$153)*$B$36)+(2*SQRT(U$153*(1-U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U$153)</f>
        <v>0.99050623847341479</v>
      </c>
      <c r="V244" s="2">
        <f t="shared" si="190"/>
        <v>0.98351114157953201</v>
      </c>
      <c r="W244" s="2">
        <f t="shared" si="190"/>
        <v>0.97651604468564945</v>
      </c>
      <c r="X244" s="2">
        <f t="shared" si="190"/>
        <v>0.96952094779176667</v>
      </c>
      <c r="Y244" s="2">
        <f t="shared" si="190"/>
        <v>0.96252585089788412</v>
      </c>
      <c r="Z244" s="2">
        <f t="shared" si="190"/>
        <v>0.95553075400400134</v>
      </c>
      <c r="AA244" s="2">
        <f t="shared" si="190"/>
        <v>0.94853565711011878</v>
      </c>
      <c r="AB244" s="2">
        <f t="shared" si="190"/>
        <v>0.94154056021623611</v>
      </c>
      <c r="AC244" s="2">
        <f t="shared" si="190"/>
        <v>0.93454546332235333</v>
      </c>
      <c r="AD244" s="2">
        <f t="shared" si="190"/>
        <v>0.92755036642847077</v>
      </c>
      <c r="AE244" s="2">
        <f t="shared" ref="AE244:AN254" si="191">ABS(((AE$153*$B$32)+((1-AE$153)*$B$35)+(2*SQRT(AE$153*(1-AE$153)*$B$32*$B$35)*COS($H$29)))/(((AE$153*$B$32)+((1-AE$153)*$B$35)+(2*SQRT(AE$153*(1-AE$153)*$B$32*$B$35)*COS($H$29)))+((AE$153*$B$33)+((1-AE$153)*$B$36)+(2*SQRT(AE$153*(1-AE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AE$153)</f>
        <v>0.92055526953458799</v>
      </c>
      <c r="AF244" s="2">
        <f t="shared" si="191"/>
        <v>0.91356017264070544</v>
      </c>
      <c r="AG244" s="2">
        <f t="shared" si="191"/>
        <v>0.90656507574682266</v>
      </c>
      <c r="AH244" s="2">
        <f t="shared" si="191"/>
        <v>0.89956997885293999</v>
      </c>
      <c r="AI244" s="2">
        <f t="shared" si="191"/>
        <v>0.89257488195905732</v>
      </c>
      <c r="AJ244" s="2">
        <f t="shared" si="191"/>
        <v>0.88557978506517465</v>
      </c>
      <c r="AK244" s="2">
        <f t="shared" si="191"/>
        <v>0.87858468817129198</v>
      </c>
      <c r="AL244" s="2">
        <f t="shared" si="191"/>
        <v>0.87158959127740931</v>
      </c>
      <c r="AM244" s="2">
        <f t="shared" si="191"/>
        <v>0.86459449438352654</v>
      </c>
      <c r="AN244" s="2">
        <f t="shared" si="191"/>
        <v>0.85759939748964387</v>
      </c>
      <c r="AO244" s="2">
        <f t="shared" ref="AO244:AX254" si="192">ABS(((AO$153*$B$32)+((1-AO$153)*$B$35)+(2*SQRT(AO$153*(1-AO$153)*$B$32*$B$35)*COS($H$29)))/(((AO$153*$B$32)+((1-AO$153)*$B$35)+(2*SQRT(AO$153*(1-AO$153)*$B$32*$B$35)*COS($H$29)))+((AO$153*$B$33)+((1-AO$153)*$B$36)+(2*SQRT(AO$153*(1-AO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AO$153)</f>
        <v>0.8506043005957612</v>
      </c>
      <c r="AP244" s="2">
        <f t="shared" si="192"/>
        <v>0.84360920370187864</v>
      </c>
      <c r="AQ244" s="2">
        <f t="shared" si="192"/>
        <v>0.83661410680799597</v>
      </c>
      <c r="AR244" s="2">
        <f t="shared" si="192"/>
        <v>0.8296190099141133</v>
      </c>
      <c r="AS244" s="2">
        <f t="shared" si="192"/>
        <v>0.82262391302023052</v>
      </c>
      <c r="AT244" s="2">
        <f t="shared" si="192"/>
        <v>0.81562881612634797</v>
      </c>
      <c r="AU244" s="2">
        <f t="shared" si="192"/>
        <v>0.80863371923246519</v>
      </c>
      <c r="AV244" s="2">
        <f t="shared" si="192"/>
        <v>0.80163862233858252</v>
      </c>
      <c r="AW244" s="2">
        <f t="shared" si="192"/>
        <v>0.79464352544469985</v>
      </c>
      <c r="AX244" s="2">
        <f t="shared" si="192"/>
        <v>0.78764842855081729</v>
      </c>
      <c r="AY244" s="2">
        <f t="shared" ref="AY244:BH254" si="193">ABS(((AY$153*$B$32)+((1-AY$153)*$B$35)+(2*SQRT(AY$153*(1-AY$153)*$B$32*$B$35)*COS($H$29)))/(((AY$153*$B$32)+((1-AY$153)*$B$35)+(2*SQRT(AY$153*(1-AY$153)*$B$32*$B$35)*COS($H$29)))+((AY$153*$B$33)+((1-AY$153)*$B$36)+(2*SQRT(AY$153*(1-AY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AY$153)</f>
        <v>0.78065333165693462</v>
      </c>
      <c r="AZ244" s="2">
        <f t="shared" si="193"/>
        <v>0.77365823476305196</v>
      </c>
      <c r="BA244" s="2">
        <f t="shared" si="193"/>
        <v>0.76666313786916929</v>
      </c>
      <c r="BB244" s="2">
        <f t="shared" si="193"/>
        <v>0.75966804097528651</v>
      </c>
      <c r="BC244" s="2">
        <f t="shared" si="193"/>
        <v>0.75267294408140384</v>
      </c>
      <c r="BD244" s="2">
        <f t="shared" si="193"/>
        <v>0.74567784718752117</v>
      </c>
      <c r="BE244" s="2">
        <f t="shared" si="193"/>
        <v>0.7386827502936385</v>
      </c>
      <c r="BF244" s="2">
        <f t="shared" si="193"/>
        <v>0.73168765339975583</v>
      </c>
      <c r="BG244" s="2">
        <f t="shared" si="193"/>
        <v>0.72469255650587316</v>
      </c>
      <c r="BH244" s="2">
        <f t="shared" si="193"/>
        <v>0.7176974596119905</v>
      </c>
      <c r="BI244" s="2">
        <f t="shared" ref="BI244:BR254" si="194">ABS(((BI$153*$B$32)+((1-BI$153)*$B$35)+(2*SQRT(BI$153*(1-BI$153)*$B$32*$B$35)*COS($H$29)))/(((BI$153*$B$32)+((1-BI$153)*$B$35)+(2*SQRT(BI$153*(1-BI$153)*$B$32*$B$35)*COS($H$29)))+((BI$153*$B$33)+((1-BI$153)*$B$36)+(2*SQRT(BI$153*(1-BI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BI$153)</f>
        <v>0.71070236271810772</v>
      </c>
      <c r="BJ244" s="2">
        <f t="shared" si="194"/>
        <v>0.70370726582422516</v>
      </c>
      <c r="BK244" s="2">
        <f t="shared" si="194"/>
        <v>0.69671216893034238</v>
      </c>
      <c r="BL244" s="2">
        <f t="shared" si="194"/>
        <v>0.68971707203645982</v>
      </c>
      <c r="BM244" s="2">
        <f t="shared" si="194"/>
        <v>0.68272197514257704</v>
      </c>
      <c r="BN244" s="2">
        <f t="shared" si="194"/>
        <v>0.67572687824869426</v>
      </c>
      <c r="BO244" s="2">
        <f t="shared" si="194"/>
        <v>0.66873178135481171</v>
      </c>
      <c r="BP244" s="2">
        <f t="shared" si="194"/>
        <v>0.66173668446092904</v>
      </c>
      <c r="BQ244" s="2">
        <f t="shared" si="194"/>
        <v>0.65474158756704637</v>
      </c>
      <c r="BR244" s="2">
        <f t="shared" si="194"/>
        <v>0.6477464906731637</v>
      </c>
      <c r="BS244" s="2">
        <f t="shared" ref="BS244:CB254" si="195">ABS(((BS$153*$B$32)+((1-BS$153)*$B$35)+(2*SQRT(BS$153*(1-BS$153)*$B$32*$B$35)*COS($H$29)))/(((BS$153*$B$32)+((1-BS$153)*$B$35)+(2*SQRT(BS$153*(1-BS$153)*$B$32*$B$35)*COS($H$29)))+((BS$153*$B$33)+((1-BS$153)*$B$36)+(2*SQRT(BS$153*(1-BS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BS$153)</f>
        <v>0.64075139377928103</v>
      </c>
      <c r="BT244" s="2">
        <f t="shared" si="195"/>
        <v>0.63375629688539836</v>
      </c>
      <c r="BU244" s="2">
        <f t="shared" si="195"/>
        <v>0.62676119999151569</v>
      </c>
      <c r="BV244" s="2">
        <f t="shared" si="195"/>
        <v>0.61976610309763291</v>
      </c>
      <c r="BW244" s="2">
        <f t="shared" si="195"/>
        <v>0.61277100620375036</v>
      </c>
      <c r="BX244" s="2">
        <f t="shared" si="195"/>
        <v>0.60577590930986758</v>
      </c>
      <c r="BY244" s="2">
        <f t="shared" si="195"/>
        <v>0.59878081241598502</v>
      </c>
      <c r="BZ244" s="2">
        <f t="shared" si="195"/>
        <v>0.59178571552210235</v>
      </c>
      <c r="CA244" s="2">
        <f t="shared" si="195"/>
        <v>0.58479061862821957</v>
      </c>
      <c r="CB244" s="2">
        <f t="shared" si="195"/>
        <v>0.57779552173433701</v>
      </c>
      <c r="CC244" s="2">
        <f t="shared" ref="CC244:CL254" si="196">ABS(((CC$153*$B$32)+((1-CC$153)*$B$35)+(2*SQRT(CC$153*(1-CC$153)*$B$32*$B$35)*COS($H$29)))/(((CC$153*$B$32)+((1-CC$153)*$B$35)+(2*SQRT(CC$153*(1-CC$153)*$B$32*$B$35)*COS($H$29)))+((CC$153*$B$33)+((1-CC$153)*$B$36)+(2*SQRT(CC$153*(1-CC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CC$153)</f>
        <v>0.57080042484045423</v>
      </c>
      <c r="CD244" s="2">
        <f t="shared" si="196"/>
        <v>0.56380532794657168</v>
      </c>
      <c r="CE244" s="2">
        <f t="shared" si="196"/>
        <v>0.5568102310526889</v>
      </c>
      <c r="CF244" s="2">
        <f t="shared" si="196"/>
        <v>0.54981513415880623</v>
      </c>
      <c r="CG244" s="2">
        <f t="shared" si="196"/>
        <v>0.54282003726492356</v>
      </c>
      <c r="CH244" s="2">
        <f t="shared" si="196"/>
        <v>0.53582494037104089</v>
      </c>
      <c r="CI244" s="2">
        <f t="shared" si="196"/>
        <v>0.52882984347715822</v>
      </c>
      <c r="CJ244" s="2">
        <f t="shared" si="196"/>
        <v>0.52183474658327544</v>
      </c>
      <c r="CK244" s="2">
        <f t="shared" si="196"/>
        <v>0.51483964968939289</v>
      </c>
      <c r="CL244" s="2">
        <f t="shared" si="196"/>
        <v>0.50784455279551022</v>
      </c>
      <c r="CM244" s="2">
        <f t="shared" ref="CM244:CV254" si="197">ABS(((CM$153*$B$32)+((1-CM$153)*$B$35)+(2*SQRT(CM$153*(1-CM$153)*$B$32*$B$35)*COS($H$29)))/(((CM$153*$B$32)+((1-CM$153)*$B$35)+(2*SQRT(CM$153*(1-CM$153)*$B$32*$B$35)*COS($H$29)))+((CM$153*$B$33)+((1-CM$153)*$B$36)+(2*SQRT(CM$153*(1-CM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CM$153)</f>
        <v>0.50084945590162755</v>
      </c>
      <c r="CN244" s="2">
        <f t="shared" si="197"/>
        <v>0.49385435900774488</v>
      </c>
      <c r="CO244" s="2">
        <f t="shared" si="197"/>
        <v>0.48685926211386221</v>
      </c>
      <c r="CP244" s="2">
        <f t="shared" si="197"/>
        <v>0.47986416521997954</v>
      </c>
      <c r="CQ244" s="2">
        <f t="shared" si="197"/>
        <v>0.47286906832609688</v>
      </c>
      <c r="CR244" s="2">
        <f t="shared" si="197"/>
        <v>0.4658739714322141</v>
      </c>
      <c r="CS244" s="2">
        <f t="shared" si="197"/>
        <v>0.45887887453833143</v>
      </c>
      <c r="CT244" s="2">
        <f t="shared" si="197"/>
        <v>0.45188377764444876</v>
      </c>
      <c r="CU244" s="2">
        <f t="shared" si="197"/>
        <v>0.44488868075056609</v>
      </c>
      <c r="CV244" s="2">
        <f t="shared" si="197"/>
        <v>0.43789358385668342</v>
      </c>
      <c r="CW244" s="2">
        <f t="shared" ref="CW244:DF254" si="198">ABS(((CW$153*$B$32)+((1-CW$153)*$B$35)+(2*SQRT(CW$153*(1-CW$153)*$B$32*$B$35)*COS($H$29)))/(((CW$153*$B$32)+((1-CW$153)*$B$35)+(2*SQRT(CW$153*(1-CW$153)*$B$32*$B$35)*COS($H$29)))+((CW$153*$B$33)+((1-CW$153)*$B$36)+(2*SQRT(CW$153*(1-CW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CW$153)</f>
        <v>0.43089848696280075</v>
      </c>
      <c r="CX244" s="2">
        <f t="shared" si="198"/>
        <v>0.42390339006891808</v>
      </c>
      <c r="CY244" s="2">
        <f t="shared" si="198"/>
        <v>0.41690829317503553</v>
      </c>
      <c r="CZ244" s="2">
        <f t="shared" si="198"/>
        <v>0.40991319628115275</v>
      </c>
      <c r="DA244" s="2">
        <f t="shared" si="198"/>
        <v>0.40291809938727008</v>
      </c>
      <c r="DB244" s="2">
        <f t="shared" si="198"/>
        <v>0.39592300249338741</v>
      </c>
      <c r="DC244" s="2">
        <f t="shared" si="198"/>
        <v>0.38892790559950474</v>
      </c>
      <c r="DD244" s="2">
        <f t="shared" si="198"/>
        <v>0.38193280870562207</v>
      </c>
      <c r="DE244" s="2">
        <f t="shared" si="198"/>
        <v>0.3948286438361257</v>
      </c>
      <c r="DF244" s="2">
        <f t="shared" si="198"/>
        <v>0.40783354694224294</v>
      </c>
      <c r="DG244" s="2">
        <f t="shared" ref="DG244:DQ254" si="199">ABS(((DG$153*$B$32)+((1-DG$153)*$B$35)+(2*SQRT(DG$153*(1-DG$153)*$B$32*$B$35)*COS($H$29)))/(((DG$153*$B$32)+((1-DG$153)*$B$35)+(2*SQRT(DG$153*(1-DG$153)*$B$32*$B$35)*COS($H$29)))+((DG$153*$B$33)+((1-DG$153)*$B$36)+(2*SQRT(DG$153*(1-DG$153)*$B$33*$B$36)*COS($H$29))))-$T244)+ABS(((($T244*$B$38)+((1-$T244)*$B$41)+(2*SQRT($T244*(1-$T244)*$B$38*$B$41)*COS($H$30)))/((($T244*$B$38)+((1-$T244)*$B$41)+(2*SQRT($T244*(1-$T244)*$B$38*$B$41)*COS($H$30)))+(($T244*$B$39)+((1-$T244)*$B$42)+(2*SQRT($T244*(1-$T244)*$B$39*$B$42)*COS($H$30)))))-DG$153)</f>
        <v>0.42083845004836029</v>
      </c>
      <c r="DH244" s="2">
        <f t="shared" si="199"/>
        <v>0.43384335315447764</v>
      </c>
      <c r="DI244" s="2">
        <f t="shared" si="199"/>
        <v>0.44684825626059499</v>
      </c>
      <c r="DJ244" s="2">
        <f t="shared" si="199"/>
        <v>0.45985315936671234</v>
      </c>
      <c r="DK244" s="2">
        <f t="shared" si="199"/>
        <v>0.47285806247282952</v>
      </c>
      <c r="DL244" s="2">
        <f t="shared" si="199"/>
        <v>0.48586296557894687</v>
      </c>
      <c r="DM244" s="2">
        <f t="shared" si="199"/>
        <v>0.49886786868506422</v>
      </c>
      <c r="DN244" s="2">
        <f t="shared" si="199"/>
        <v>0.51187277179118151</v>
      </c>
      <c r="DO244" s="2">
        <f t="shared" si="199"/>
        <v>0.52487767489729886</v>
      </c>
      <c r="DP244" s="2">
        <f t="shared" si="199"/>
        <v>0.53788257800341621</v>
      </c>
      <c r="DQ244" s="2">
        <f t="shared" si="199"/>
        <v>0.55088748110953356</v>
      </c>
    </row>
    <row r="245" spans="20:121" ht="3.75" customHeight="1" x14ac:dyDescent="0.25">
      <c r="T245" s="2">
        <v>0.91</v>
      </c>
      <c r="U245" s="2">
        <f t="shared" si="190"/>
        <v>1.0016272043771766</v>
      </c>
      <c r="V245" s="2">
        <f t="shared" si="190"/>
        <v>0.99463210748329367</v>
      </c>
      <c r="W245" s="2">
        <f t="shared" si="190"/>
        <v>0.98763701058941111</v>
      </c>
      <c r="X245" s="2">
        <f t="shared" si="190"/>
        <v>0.98064191369552833</v>
      </c>
      <c r="Y245" s="2">
        <f t="shared" si="190"/>
        <v>0.97364681680164578</v>
      </c>
      <c r="Z245" s="2">
        <f t="shared" si="190"/>
        <v>0.966651719907763</v>
      </c>
      <c r="AA245" s="2">
        <f t="shared" si="190"/>
        <v>0.95965662301388044</v>
      </c>
      <c r="AB245" s="2">
        <f t="shared" si="190"/>
        <v>0.95266152611999777</v>
      </c>
      <c r="AC245" s="2">
        <f t="shared" si="190"/>
        <v>0.94566642922611499</v>
      </c>
      <c r="AD245" s="2">
        <f t="shared" si="190"/>
        <v>0.93867133233223243</v>
      </c>
      <c r="AE245" s="2">
        <f t="shared" si="191"/>
        <v>0.93167623543834965</v>
      </c>
      <c r="AF245" s="2">
        <f t="shared" si="191"/>
        <v>0.9246811385444671</v>
      </c>
      <c r="AG245" s="2">
        <f t="shared" si="191"/>
        <v>0.91768604165058432</v>
      </c>
      <c r="AH245" s="2">
        <f t="shared" si="191"/>
        <v>0.91069094475670165</v>
      </c>
      <c r="AI245" s="2">
        <f t="shared" si="191"/>
        <v>0.90369584786281898</v>
      </c>
      <c r="AJ245" s="2">
        <f t="shared" si="191"/>
        <v>0.89670075096893631</v>
      </c>
      <c r="AK245" s="2">
        <f t="shared" si="191"/>
        <v>0.88970565407505364</v>
      </c>
      <c r="AL245" s="2">
        <f t="shared" si="191"/>
        <v>0.88271055718117097</v>
      </c>
      <c r="AM245" s="2">
        <f t="shared" si="191"/>
        <v>0.87571546028728819</v>
      </c>
      <c r="AN245" s="2">
        <f t="shared" si="191"/>
        <v>0.86872036339340553</v>
      </c>
      <c r="AO245" s="2">
        <f t="shared" si="192"/>
        <v>0.86172526649952286</v>
      </c>
      <c r="AP245" s="2">
        <f t="shared" si="192"/>
        <v>0.8547301696056403</v>
      </c>
      <c r="AQ245" s="2">
        <f t="shared" si="192"/>
        <v>0.84773507271175763</v>
      </c>
      <c r="AR245" s="2">
        <f t="shared" si="192"/>
        <v>0.84073997581787496</v>
      </c>
      <c r="AS245" s="2">
        <f t="shared" si="192"/>
        <v>0.83374487892399218</v>
      </c>
      <c r="AT245" s="2">
        <f t="shared" si="192"/>
        <v>0.82674978203010963</v>
      </c>
      <c r="AU245" s="2">
        <f t="shared" si="192"/>
        <v>0.81975468513622685</v>
      </c>
      <c r="AV245" s="2">
        <f t="shared" si="192"/>
        <v>0.81275958824234418</v>
      </c>
      <c r="AW245" s="2">
        <f t="shared" si="192"/>
        <v>0.80576449134846151</v>
      </c>
      <c r="AX245" s="2">
        <f t="shared" si="192"/>
        <v>0.79876939445457895</v>
      </c>
      <c r="AY245" s="2">
        <f t="shared" si="193"/>
        <v>0.79177429756069628</v>
      </c>
      <c r="AZ245" s="2">
        <f t="shared" si="193"/>
        <v>0.78477920066681361</v>
      </c>
      <c r="BA245" s="2">
        <f t="shared" si="193"/>
        <v>0.77778410377293095</v>
      </c>
      <c r="BB245" s="2">
        <f t="shared" si="193"/>
        <v>0.77078900687904817</v>
      </c>
      <c r="BC245" s="2">
        <f t="shared" si="193"/>
        <v>0.7637939099851655</v>
      </c>
      <c r="BD245" s="2">
        <f t="shared" si="193"/>
        <v>0.75679881309128283</v>
      </c>
      <c r="BE245" s="2">
        <f t="shared" si="193"/>
        <v>0.74980371619740016</v>
      </c>
      <c r="BF245" s="2">
        <f t="shared" si="193"/>
        <v>0.74280861930351749</v>
      </c>
      <c r="BG245" s="2">
        <f t="shared" si="193"/>
        <v>0.73581352240963482</v>
      </c>
      <c r="BH245" s="2">
        <f t="shared" si="193"/>
        <v>0.72881842551575216</v>
      </c>
      <c r="BI245" s="2">
        <f t="shared" si="194"/>
        <v>0.72182332862186938</v>
      </c>
      <c r="BJ245" s="2">
        <f t="shared" si="194"/>
        <v>0.71482823172798682</v>
      </c>
      <c r="BK245" s="2">
        <f t="shared" si="194"/>
        <v>0.70783313483410404</v>
      </c>
      <c r="BL245" s="2">
        <f t="shared" si="194"/>
        <v>0.70083803794022148</v>
      </c>
      <c r="BM245" s="2">
        <f t="shared" si="194"/>
        <v>0.6938429410463387</v>
      </c>
      <c r="BN245" s="2">
        <f t="shared" si="194"/>
        <v>0.68684784415245592</v>
      </c>
      <c r="BO245" s="2">
        <f t="shared" si="194"/>
        <v>0.67985274725857336</v>
      </c>
      <c r="BP245" s="2">
        <f t="shared" si="194"/>
        <v>0.6728576503646907</v>
      </c>
      <c r="BQ245" s="2">
        <f t="shared" si="194"/>
        <v>0.66586255347080803</v>
      </c>
      <c r="BR245" s="2">
        <f t="shared" si="194"/>
        <v>0.65886745657692536</v>
      </c>
      <c r="BS245" s="2">
        <f t="shared" si="195"/>
        <v>0.65187235968304269</v>
      </c>
      <c r="BT245" s="2">
        <f t="shared" si="195"/>
        <v>0.64487726278916002</v>
      </c>
      <c r="BU245" s="2">
        <f t="shared" si="195"/>
        <v>0.63788216589527735</v>
      </c>
      <c r="BV245" s="2">
        <f t="shared" si="195"/>
        <v>0.63088706900139457</v>
      </c>
      <c r="BW245" s="2">
        <f t="shared" si="195"/>
        <v>0.62389197210751202</v>
      </c>
      <c r="BX245" s="2">
        <f t="shared" si="195"/>
        <v>0.61689687521362924</v>
      </c>
      <c r="BY245" s="2">
        <f t="shared" si="195"/>
        <v>0.60990177831974668</v>
      </c>
      <c r="BZ245" s="2">
        <f t="shared" si="195"/>
        <v>0.60290668142586401</v>
      </c>
      <c r="CA245" s="2">
        <f t="shared" si="195"/>
        <v>0.59591158453198123</v>
      </c>
      <c r="CB245" s="2">
        <f t="shared" si="195"/>
        <v>0.58891648763809867</v>
      </c>
      <c r="CC245" s="2">
        <f t="shared" si="196"/>
        <v>0.58192139074421589</v>
      </c>
      <c r="CD245" s="2">
        <f t="shared" si="196"/>
        <v>0.57492629385033334</v>
      </c>
      <c r="CE245" s="2">
        <f t="shared" si="196"/>
        <v>0.56793119695645056</v>
      </c>
      <c r="CF245" s="2">
        <f t="shared" si="196"/>
        <v>0.56093610006256789</v>
      </c>
      <c r="CG245" s="2">
        <f t="shared" si="196"/>
        <v>0.55394100316868522</v>
      </c>
      <c r="CH245" s="2">
        <f t="shared" si="196"/>
        <v>0.54694590627480255</v>
      </c>
      <c r="CI245" s="2">
        <f t="shared" si="196"/>
        <v>0.53995080938091988</v>
      </c>
      <c r="CJ245" s="2">
        <f t="shared" si="196"/>
        <v>0.5329557124870371</v>
      </c>
      <c r="CK245" s="2">
        <f t="shared" si="196"/>
        <v>0.52596061559315455</v>
      </c>
      <c r="CL245" s="2">
        <f t="shared" si="196"/>
        <v>0.51896551869927188</v>
      </c>
      <c r="CM245" s="2">
        <f t="shared" si="197"/>
        <v>0.51197042180538921</v>
      </c>
      <c r="CN245" s="2">
        <f t="shared" si="197"/>
        <v>0.50497532491150654</v>
      </c>
      <c r="CO245" s="2">
        <f t="shared" si="197"/>
        <v>0.49798022801762387</v>
      </c>
      <c r="CP245" s="2">
        <f t="shared" si="197"/>
        <v>0.4909851311237412</v>
      </c>
      <c r="CQ245" s="2">
        <f t="shared" si="197"/>
        <v>0.48399003422985853</v>
      </c>
      <c r="CR245" s="2">
        <f t="shared" si="197"/>
        <v>0.47699493733597575</v>
      </c>
      <c r="CS245" s="2">
        <f t="shared" si="197"/>
        <v>0.46999984044209309</v>
      </c>
      <c r="CT245" s="2">
        <f t="shared" si="197"/>
        <v>0.46300474354821042</v>
      </c>
      <c r="CU245" s="2">
        <f t="shared" si="197"/>
        <v>0.45600964665432775</v>
      </c>
      <c r="CV245" s="2">
        <f t="shared" si="197"/>
        <v>0.44901454976044508</v>
      </c>
      <c r="CW245" s="2">
        <f t="shared" si="198"/>
        <v>0.44201945286656241</v>
      </c>
      <c r="CX245" s="2">
        <f t="shared" si="198"/>
        <v>0.43502435597267974</v>
      </c>
      <c r="CY245" s="2">
        <f t="shared" si="198"/>
        <v>0.42802925907879719</v>
      </c>
      <c r="CZ245" s="2">
        <f t="shared" si="198"/>
        <v>0.42103416218491441</v>
      </c>
      <c r="DA245" s="2">
        <f t="shared" si="198"/>
        <v>0.41403906529103174</v>
      </c>
      <c r="DB245" s="2">
        <f t="shared" si="198"/>
        <v>0.40704396839714907</v>
      </c>
      <c r="DC245" s="2">
        <f t="shared" si="198"/>
        <v>0.4000488715032664</v>
      </c>
      <c r="DD245" s="2">
        <f t="shared" si="198"/>
        <v>0.39305377460938373</v>
      </c>
      <c r="DE245" s="2">
        <f t="shared" si="198"/>
        <v>0.40370767793236406</v>
      </c>
      <c r="DF245" s="2">
        <f t="shared" si="198"/>
        <v>0.4167125810384813</v>
      </c>
      <c r="DG245" s="2">
        <f t="shared" si="199"/>
        <v>0.42971748414459865</v>
      </c>
      <c r="DH245" s="2">
        <f t="shared" si="199"/>
        <v>0.442722387250716</v>
      </c>
      <c r="DI245" s="2">
        <f t="shared" si="199"/>
        <v>0.45572729035683335</v>
      </c>
      <c r="DJ245" s="2">
        <f t="shared" si="199"/>
        <v>0.4687321934629507</v>
      </c>
      <c r="DK245" s="2">
        <f t="shared" si="199"/>
        <v>0.48173709656906788</v>
      </c>
      <c r="DL245" s="2">
        <f t="shared" si="199"/>
        <v>0.49474199967518523</v>
      </c>
      <c r="DM245" s="2">
        <f t="shared" si="199"/>
        <v>0.50774690278130263</v>
      </c>
      <c r="DN245" s="2">
        <f t="shared" si="199"/>
        <v>0.52075180588741987</v>
      </c>
      <c r="DO245" s="2">
        <f t="shared" si="199"/>
        <v>0.53375670899353722</v>
      </c>
      <c r="DP245" s="2">
        <f t="shared" si="199"/>
        <v>0.54676161209965457</v>
      </c>
      <c r="DQ245" s="2">
        <f t="shared" si="199"/>
        <v>0.55976651520577192</v>
      </c>
    </row>
    <row r="246" spans="20:121" ht="3.75" customHeight="1" x14ac:dyDescent="0.25">
      <c r="T246" s="2">
        <v>0.92</v>
      </c>
      <c r="U246" s="2">
        <f t="shared" si="190"/>
        <v>1.012748170280938</v>
      </c>
      <c r="V246" s="2">
        <f t="shared" si="190"/>
        <v>1.0057530733870554</v>
      </c>
      <c r="W246" s="2">
        <f t="shared" si="190"/>
        <v>0.99875797649317277</v>
      </c>
      <c r="X246" s="2">
        <f t="shared" si="190"/>
        <v>0.99176287959928999</v>
      </c>
      <c r="Y246" s="2">
        <f t="shared" si="190"/>
        <v>0.98476778270540744</v>
      </c>
      <c r="Z246" s="2">
        <f t="shared" si="190"/>
        <v>0.97777268581152466</v>
      </c>
      <c r="AA246" s="2">
        <f t="shared" si="190"/>
        <v>0.9707775889176421</v>
      </c>
      <c r="AB246" s="2">
        <f t="shared" si="190"/>
        <v>0.96378249202375943</v>
      </c>
      <c r="AC246" s="2">
        <f t="shared" si="190"/>
        <v>0.95678739512987665</v>
      </c>
      <c r="AD246" s="2">
        <f t="shared" si="190"/>
        <v>0.94979229823599409</v>
      </c>
      <c r="AE246" s="2">
        <f t="shared" si="191"/>
        <v>0.94279720134211131</v>
      </c>
      <c r="AF246" s="2">
        <f t="shared" si="191"/>
        <v>0.93580210444822876</v>
      </c>
      <c r="AG246" s="2">
        <f t="shared" si="191"/>
        <v>0.92880700755434598</v>
      </c>
      <c r="AH246" s="2">
        <f t="shared" si="191"/>
        <v>0.92181191066046331</v>
      </c>
      <c r="AI246" s="2">
        <f t="shared" si="191"/>
        <v>0.91481681376658064</v>
      </c>
      <c r="AJ246" s="2">
        <f t="shared" si="191"/>
        <v>0.90782171687269797</v>
      </c>
      <c r="AK246" s="2">
        <f t="shared" si="191"/>
        <v>0.9008266199788153</v>
      </c>
      <c r="AL246" s="2">
        <f t="shared" si="191"/>
        <v>0.89383152308493263</v>
      </c>
      <c r="AM246" s="2">
        <f t="shared" si="191"/>
        <v>0.88683642619104985</v>
      </c>
      <c r="AN246" s="2">
        <f t="shared" si="191"/>
        <v>0.87984132929716719</v>
      </c>
      <c r="AO246" s="2">
        <f t="shared" si="192"/>
        <v>0.87284623240328452</v>
      </c>
      <c r="AP246" s="2">
        <f t="shared" si="192"/>
        <v>0.86585113550940196</v>
      </c>
      <c r="AQ246" s="2">
        <f t="shared" si="192"/>
        <v>0.85885603861551929</v>
      </c>
      <c r="AR246" s="2">
        <f t="shared" si="192"/>
        <v>0.85186094172163662</v>
      </c>
      <c r="AS246" s="2">
        <f t="shared" si="192"/>
        <v>0.84486584482775384</v>
      </c>
      <c r="AT246" s="2">
        <f t="shared" si="192"/>
        <v>0.83787074793387128</v>
      </c>
      <c r="AU246" s="2">
        <f t="shared" si="192"/>
        <v>0.83087565103998851</v>
      </c>
      <c r="AV246" s="2">
        <f t="shared" si="192"/>
        <v>0.82388055414610584</v>
      </c>
      <c r="AW246" s="2">
        <f t="shared" si="192"/>
        <v>0.81688545725222317</v>
      </c>
      <c r="AX246" s="2">
        <f t="shared" si="192"/>
        <v>0.80989036035834061</v>
      </c>
      <c r="AY246" s="2">
        <f t="shared" si="193"/>
        <v>0.80289526346445794</v>
      </c>
      <c r="AZ246" s="2">
        <f t="shared" si="193"/>
        <v>0.79590016657057527</v>
      </c>
      <c r="BA246" s="2">
        <f t="shared" si="193"/>
        <v>0.78890506967669261</v>
      </c>
      <c r="BB246" s="2">
        <f t="shared" si="193"/>
        <v>0.78190997278280983</v>
      </c>
      <c r="BC246" s="2">
        <f t="shared" si="193"/>
        <v>0.77491487588892716</v>
      </c>
      <c r="BD246" s="2">
        <f t="shared" si="193"/>
        <v>0.76791977899504449</v>
      </c>
      <c r="BE246" s="2">
        <f t="shared" si="193"/>
        <v>0.76092468210116182</v>
      </c>
      <c r="BF246" s="2">
        <f t="shared" si="193"/>
        <v>0.75392958520727915</v>
      </c>
      <c r="BG246" s="2">
        <f t="shared" si="193"/>
        <v>0.74693448831339648</v>
      </c>
      <c r="BH246" s="2">
        <f t="shared" si="193"/>
        <v>0.73993939141951381</v>
      </c>
      <c r="BI246" s="2">
        <f t="shared" si="194"/>
        <v>0.73294429452563103</v>
      </c>
      <c r="BJ246" s="2">
        <f t="shared" si="194"/>
        <v>0.72594919763174848</v>
      </c>
      <c r="BK246" s="2">
        <f t="shared" si="194"/>
        <v>0.7189541007378657</v>
      </c>
      <c r="BL246" s="2">
        <f t="shared" si="194"/>
        <v>0.71195900384398314</v>
      </c>
      <c r="BM246" s="2">
        <f t="shared" si="194"/>
        <v>0.70496390695010036</v>
      </c>
      <c r="BN246" s="2">
        <f t="shared" si="194"/>
        <v>0.69796881005621758</v>
      </c>
      <c r="BO246" s="2">
        <f t="shared" si="194"/>
        <v>0.69097371316233502</v>
      </c>
      <c r="BP246" s="2">
        <f t="shared" si="194"/>
        <v>0.68397861626845236</v>
      </c>
      <c r="BQ246" s="2">
        <f t="shared" si="194"/>
        <v>0.67698351937456969</v>
      </c>
      <c r="BR246" s="2">
        <f t="shared" si="194"/>
        <v>0.66998842248068702</v>
      </c>
      <c r="BS246" s="2">
        <f t="shared" si="195"/>
        <v>0.66299332558680435</v>
      </c>
      <c r="BT246" s="2">
        <f t="shared" si="195"/>
        <v>0.65599822869292168</v>
      </c>
      <c r="BU246" s="2">
        <f t="shared" si="195"/>
        <v>0.64900313179903901</v>
      </c>
      <c r="BV246" s="2">
        <f t="shared" si="195"/>
        <v>0.64200803490515623</v>
      </c>
      <c r="BW246" s="2">
        <f t="shared" si="195"/>
        <v>0.63501293801127368</v>
      </c>
      <c r="BX246" s="2">
        <f t="shared" si="195"/>
        <v>0.6280178411173909</v>
      </c>
      <c r="BY246" s="2">
        <f t="shared" si="195"/>
        <v>0.62102274422350834</v>
      </c>
      <c r="BZ246" s="2">
        <f t="shared" si="195"/>
        <v>0.61402764732962567</v>
      </c>
      <c r="CA246" s="2">
        <f t="shared" si="195"/>
        <v>0.60703255043574289</v>
      </c>
      <c r="CB246" s="2">
        <f t="shared" si="195"/>
        <v>0.60003745354186033</v>
      </c>
      <c r="CC246" s="2">
        <f t="shared" si="196"/>
        <v>0.59304235664797755</v>
      </c>
      <c r="CD246" s="2">
        <f t="shared" si="196"/>
        <v>0.586047259754095</v>
      </c>
      <c r="CE246" s="2">
        <f t="shared" si="196"/>
        <v>0.57905216286021222</v>
      </c>
      <c r="CF246" s="2">
        <f t="shared" si="196"/>
        <v>0.57205706596632955</v>
      </c>
      <c r="CG246" s="2">
        <f t="shared" si="196"/>
        <v>0.56506196907244688</v>
      </c>
      <c r="CH246" s="2">
        <f t="shared" si="196"/>
        <v>0.55806687217856421</v>
      </c>
      <c r="CI246" s="2">
        <f t="shared" si="196"/>
        <v>0.55107177528468154</v>
      </c>
      <c r="CJ246" s="2">
        <f t="shared" si="196"/>
        <v>0.54407667839079876</v>
      </c>
      <c r="CK246" s="2">
        <f t="shared" si="196"/>
        <v>0.5370815814969162</v>
      </c>
      <c r="CL246" s="2">
        <f t="shared" si="196"/>
        <v>0.53008648460303354</v>
      </c>
      <c r="CM246" s="2">
        <f t="shared" si="197"/>
        <v>0.52309138770915087</v>
      </c>
      <c r="CN246" s="2">
        <f t="shared" si="197"/>
        <v>0.5160962908152682</v>
      </c>
      <c r="CO246" s="2">
        <f t="shared" si="197"/>
        <v>0.50910119392138553</v>
      </c>
      <c r="CP246" s="2">
        <f t="shared" si="197"/>
        <v>0.50210609702750286</v>
      </c>
      <c r="CQ246" s="2">
        <f t="shared" si="197"/>
        <v>0.49511100013362019</v>
      </c>
      <c r="CR246" s="2">
        <f t="shared" si="197"/>
        <v>0.48811590323973741</v>
      </c>
      <c r="CS246" s="2">
        <f t="shared" si="197"/>
        <v>0.48112080634585475</v>
      </c>
      <c r="CT246" s="2">
        <f t="shared" si="197"/>
        <v>0.47412570945197208</v>
      </c>
      <c r="CU246" s="2">
        <f t="shared" si="197"/>
        <v>0.46713061255808941</v>
      </c>
      <c r="CV246" s="2">
        <f t="shared" si="197"/>
        <v>0.46013551566420674</v>
      </c>
      <c r="CW246" s="2">
        <f t="shared" si="198"/>
        <v>0.45314041877032407</v>
      </c>
      <c r="CX246" s="2">
        <f t="shared" si="198"/>
        <v>0.4461453218764414</v>
      </c>
      <c r="CY246" s="2">
        <f t="shared" si="198"/>
        <v>0.43915022498255885</v>
      </c>
      <c r="CZ246" s="2">
        <f t="shared" si="198"/>
        <v>0.43215512808867607</v>
      </c>
      <c r="DA246" s="2">
        <f t="shared" si="198"/>
        <v>0.4251600311947934</v>
      </c>
      <c r="DB246" s="2">
        <f t="shared" si="198"/>
        <v>0.41816493430091073</v>
      </c>
      <c r="DC246" s="2">
        <f t="shared" si="198"/>
        <v>0.41116983740702806</v>
      </c>
      <c r="DD246" s="2">
        <f t="shared" si="198"/>
        <v>0.40417474051314539</v>
      </c>
      <c r="DE246" s="2">
        <f t="shared" si="198"/>
        <v>0.41258671202860242</v>
      </c>
      <c r="DF246" s="2">
        <f t="shared" si="198"/>
        <v>0.42559161513471966</v>
      </c>
      <c r="DG246" s="2">
        <f t="shared" si="199"/>
        <v>0.43859651824083701</v>
      </c>
      <c r="DH246" s="2">
        <f t="shared" si="199"/>
        <v>0.45160142134695436</v>
      </c>
      <c r="DI246" s="2">
        <f t="shared" si="199"/>
        <v>0.46460632445307171</v>
      </c>
      <c r="DJ246" s="2">
        <f t="shared" si="199"/>
        <v>0.47761122755918906</v>
      </c>
      <c r="DK246" s="2">
        <f t="shared" si="199"/>
        <v>0.49061613066530624</v>
      </c>
      <c r="DL246" s="2">
        <f t="shared" si="199"/>
        <v>0.50362103377142353</v>
      </c>
      <c r="DM246" s="2">
        <f t="shared" si="199"/>
        <v>0.51662593687754099</v>
      </c>
      <c r="DN246" s="2">
        <f t="shared" si="199"/>
        <v>0.52963083998365823</v>
      </c>
      <c r="DO246" s="2">
        <f t="shared" si="199"/>
        <v>0.54263574308977558</v>
      </c>
      <c r="DP246" s="2">
        <f t="shared" si="199"/>
        <v>0.55564064619589293</v>
      </c>
      <c r="DQ246" s="2">
        <f t="shared" si="199"/>
        <v>0.56864554930201028</v>
      </c>
    </row>
    <row r="247" spans="20:121" ht="3.75" customHeight="1" x14ac:dyDescent="0.25">
      <c r="T247" s="2">
        <v>0.93</v>
      </c>
      <c r="U247" s="2">
        <f t="shared" si="190"/>
        <v>1.0238691361846999</v>
      </c>
      <c r="V247" s="2">
        <f t="shared" si="190"/>
        <v>1.0168740392908169</v>
      </c>
      <c r="W247" s="2">
        <f t="shared" si="190"/>
        <v>1.0098789423969343</v>
      </c>
      <c r="X247" s="2">
        <f t="shared" si="190"/>
        <v>1.0028838455030518</v>
      </c>
      <c r="Y247" s="2">
        <f t="shared" si="190"/>
        <v>0.99588874860916909</v>
      </c>
      <c r="Z247" s="2">
        <f t="shared" si="190"/>
        <v>0.98889365171528631</v>
      </c>
      <c r="AA247" s="2">
        <f t="shared" si="190"/>
        <v>0.98189855482140376</v>
      </c>
      <c r="AB247" s="2">
        <f t="shared" si="190"/>
        <v>0.97490345792752109</v>
      </c>
      <c r="AC247" s="2">
        <f t="shared" si="190"/>
        <v>0.96790836103363831</v>
      </c>
      <c r="AD247" s="2">
        <f t="shared" si="190"/>
        <v>0.96091326413975575</v>
      </c>
      <c r="AE247" s="2">
        <f t="shared" si="191"/>
        <v>0.95391816724587297</v>
      </c>
      <c r="AF247" s="2">
        <f t="shared" si="191"/>
        <v>0.94692307035199041</v>
      </c>
      <c r="AG247" s="2">
        <f t="shared" si="191"/>
        <v>0.93992797345810764</v>
      </c>
      <c r="AH247" s="2">
        <f t="shared" si="191"/>
        <v>0.93293287656422497</v>
      </c>
      <c r="AI247" s="2">
        <f t="shared" si="191"/>
        <v>0.9259377796703423</v>
      </c>
      <c r="AJ247" s="2">
        <f t="shared" si="191"/>
        <v>0.91894268277645963</v>
      </c>
      <c r="AK247" s="2">
        <f t="shared" si="191"/>
        <v>0.91194758588257696</v>
      </c>
      <c r="AL247" s="2">
        <f t="shared" si="191"/>
        <v>0.90495248898869429</v>
      </c>
      <c r="AM247" s="2">
        <f t="shared" si="191"/>
        <v>0.89795739209481151</v>
      </c>
      <c r="AN247" s="2">
        <f t="shared" si="191"/>
        <v>0.89096229520092884</v>
      </c>
      <c r="AO247" s="2">
        <f t="shared" si="192"/>
        <v>0.88396719830704618</v>
      </c>
      <c r="AP247" s="2">
        <f t="shared" si="192"/>
        <v>0.87697210141316362</v>
      </c>
      <c r="AQ247" s="2">
        <f t="shared" si="192"/>
        <v>0.86997700451928095</v>
      </c>
      <c r="AR247" s="2">
        <f t="shared" si="192"/>
        <v>0.86298190762539828</v>
      </c>
      <c r="AS247" s="2">
        <f t="shared" si="192"/>
        <v>0.8559868107315155</v>
      </c>
      <c r="AT247" s="2">
        <f t="shared" si="192"/>
        <v>0.84899171383763294</v>
      </c>
      <c r="AU247" s="2">
        <f t="shared" si="192"/>
        <v>0.84199661694375016</v>
      </c>
      <c r="AV247" s="2">
        <f t="shared" si="192"/>
        <v>0.8350015200498675</v>
      </c>
      <c r="AW247" s="2">
        <f t="shared" si="192"/>
        <v>0.82800642315598483</v>
      </c>
      <c r="AX247" s="2">
        <f t="shared" si="192"/>
        <v>0.82101132626210227</v>
      </c>
      <c r="AY247" s="2">
        <f t="shared" si="193"/>
        <v>0.8140162293682196</v>
      </c>
      <c r="AZ247" s="2">
        <f t="shared" si="193"/>
        <v>0.80702113247433693</v>
      </c>
      <c r="BA247" s="2">
        <f t="shared" si="193"/>
        <v>0.80002603558045426</v>
      </c>
      <c r="BB247" s="2">
        <f t="shared" si="193"/>
        <v>0.79303093868657148</v>
      </c>
      <c r="BC247" s="2">
        <f t="shared" si="193"/>
        <v>0.78603584179268882</v>
      </c>
      <c r="BD247" s="2">
        <f t="shared" si="193"/>
        <v>0.77904074489880615</v>
      </c>
      <c r="BE247" s="2">
        <f t="shared" si="193"/>
        <v>0.77204564800492348</v>
      </c>
      <c r="BF247" s="2">
        <f t="shared" si="193"/>
        <v>0.76505055111104081</v>
      </c>
      <c r="BG247" s="2">
        <f t="shared" si="193"/>
        <v>0.75805545421715814</v>
      </c>
      <c r="BH247" s="2">
        <f t="shared" si="193"/>
        <v>0.75106035732327547</v>
      </c>
      <c r="BI247" s="2">
        <f t="shared" si="194"/>
        <v>0.74406526042939269</v>
      </c>
      <c r="BJ247" s="2">
        <f t="shared" si="194"/>
        <v>0.73707016353551014</v>
      </c>
      <c r="BK247" s="2">
        <f t="shared" si="194"/>
        <v>0.73007506664162736</v>
      </c>
      <c r="BL247" s="2">
        <f t="shared" si="194"/>
        <v>0.7230799697477448</v>
      </c>
      <c r="BM247" s="2">
        <f t="shared" si="194"/>
        <v>0.71608487285386202</v>
      </c>
      <c r="BN247" s="2">
        <f t="shared" si="194"/>
        <v>0.70908977595997924</v>
      </c>
      <c r="BO247" s="2">
        <f t="shared" si="194"/>
        <v>0.70209467906609668</v>
      </c>
      <c r="BP247" s="2">
        <f t="shared" si="194"/>
        <v>0.69509958217221401</v>
      </c>
      <c r="BQ247" s="2">
        <f t="shared" si="194"/>
        <v>0.68810448527833135</v>
      </c>
      <c r="BR247" s="2">
        <f t="shared" si="194"/>
        <v>0.68110938838444868</v>
      </c>
      <c r="BS247" s="2">
        <f t="shared" si="195"/>
        <v>0.67411429149056601</v>
      </c>
      <c r="BT247" s="2">
        <f t="shared" si="195"/>
        <v>0.66711919459668334</v>
      </c>
      <c r="BU247" s="2">
        <f t="shared" si="195"/>
        <v>0.66012409770280067</v>
      </c>
      <c r="BV247" s="2">
        <f t="shared" si="195"/>
        <v>0.65312900080891789</v>
      </c>
      <c r="BW247" s="2">
        <f t="shared" si="195"/>
        <v>0.64613390391503533</v>
      </c>
      <c r="BX247" s="2">
        <f t="shared" si="195"/>
        <v>0.63913880702115256</v>
      </c>
      <c r="BY247" s="2">
        <f t="shared" si="195"/>
        <v>0.63214371012727</v>
      </c>
      <c r="BZ247" s="2">
        <f t="shared" si="195"/>
        <v>0.62514861323338733</v>
      </c>
      <c r="CA247" s="2">
        <f t="shared" si="195"/>
        <v>0.61815351633950455</v>
      </c>
      <c r="CB247" s="2">
        <f t="shared" si="195"/>
        <v>0.61115841944562199</v>
      </c>
      <c r="CC247" s="2">
        <f t="shared" si="196"/>
        <v>0.60416332255173921</v>
      </c>
      <c r="CD247" s="2">
        <f t="shared" si="196"/>
        <v>0.59716822565785665</v>
      </c>
      <c r="CE247" s="2">
        <f t="shared" si="196"/>
        <v>0.59017312876397388</v>
      </c>
      <c r="CF247" s="2">
        <f t="shared" si="196"/>
        <v>0.58317803187009121</v>
      </c>
      <c r="CG247" s="2">
        <f t="shared" si="196"/>
        <v>0.57618293497620854</v>
      </c>
      <c r="CH247" s="2">
        <f t="shared" si="196"/>
        <v>0.56918783808232587</v>
      </c>
      <c r="CI247" s="2">
        <f t="shared" si="196"/>
        <v>0.5621927411884432</v>
      </c>
      <c r="CJ247" s="2">
        <f t="shared" si="196"/>
        <v>0.55519764429456042</v>
      </c>
      <c r="CK247" s="2">
        <f t="shared" si="196"/>
        <v>0.54820254740067786</v>
      </c>
      <c r="CL247" s="2">
        <f t="shared" si="196"/>
        <v>0.5412074505067952</v>
      </c>
      <c r="CM247" s="2">
        <f t="shared" si="197"/>
        <v>0.53421235361291253</v>
      </c>
      <c r="CN247" s="2">
        <f t="shared" si="197"/>
        <v>0.52721725671902986</v>
      </c>
      <c r="CO247" s="2">
        <f t="shared" si="197"/>
        <v>0.52022215982514719</v>
      </c>
      <c r="CP247" s="2">
        <f t="shared" si="197"/>
        <v>0.51322706293126452</v>
      </c>
      <c r="CQ247" s="2">
        <f t="shared" si="197"/>
        <v>0.50623196603738185</v>
      </c>
      <c r="CR247" s="2">
        <f t="shared" si="197"/>
        <v>0.49923686914349907</v>
      </c>
      <c r="CS247" s="2">
        <f t="shared" si="197"/>
        <v>0.4922417722496164</v>
      </c>
      <c r="CT247" s="2">
        <f t="shared" si="197"/>
        <v>0.48524667535573374</v>
      </c>
      <c r="CU247" s="2">
        <f t="shared" si="197"/>
        <v>0.47825157846185107</v>
      </c>
      <c r="CV247" s="2">
        <f t="shared" si="197"/>
        <v>0.4712564815679684</v>
      </c>
      <c r="CW247" s="2">
        <f t="shared" si="198"/>
        <v>0.46426138467408573</v>
      </c>
      <c r="CX247" s="2">
        <f t="shared" si="198"/>
        <v>0.45726628778020306</v>
      </c>
      <c r="CY247" s="2">
        <f t="shared" si="198"/>
        <v>0.4502711908863205</v>
      </c>
      <c r="CZ247" s="2">
        <f t="shared" si="198"/>
        <v>0.44327609399243773</v>
      </c>
      <c r="DA247" s="2">
        <f t="shared" si="198"/>
        <v>0.43628099709855506</v>
      </c>
      <c r="DB247" s="2">
        <f t="shared" si="198"/>
        <v>0.42928590020467239</v>
      </c>
      <c r="DC247" s="2">
        <f t="shared" si="198"/>
        <v>0.42229080331078972</v>
      </c>
      <c r="DD247" s="2">
        <f t="shared" si="198"/>
        <v>0.41529570641690705</v>
      </c>
      <c r="DE247" s="2">
        <f t="shared" si="198"/>
        <v>0.42146574612484078</v>
      </c>
      <c r="DF247" s="2">
        <f t="shared" si="198"/>
        <v>0.43447064923095802</v>
      </c>
      <c r="DG247" s="2">
        <f t="shared" si="199"/>
        <v>0.44747555233707537</v>
      </c>
      <c r="DH247" s="2">
        <f t="shared" si="199"/>
        <v>0.46048045544319272</v>
      </c>
      <c r="DI247" s="2">
        <f t="shared" si="199"/>
        <v>0.47348535854931006</v>
      </c>
      <c r="DJ247" s="2">
        <f t="shared" si="199"/>
        <v>0.48649026165542741</v>
      </c>
      <c r="DK247" s="2">
        <f t="shared" si="199"/>
        <v>0.4994951647615446</v>
      </c>
      <c r="DL247" s="2">
        <f t="shared" si="199"/>
        <v>0.51250006786766189</v>
      </c>
      <c r="DM247" s="2">
        <f t="shared" si="199"/>
        <v>0.52550497097377935</v>
      </c>
      <c r="DN247" s="2">
        <f t="shared" si="199"/>
        <v>0.53850987407989659</v>
      </c>
      <c r="DO247" s="2">
        <f t="shared" si="199"/>
        <v>0.55151477718601394</v>
      </c>
      <c r="DP247" s="2">
        <f t="shared" si="199"/>
        <v>0.56451968029213129</v>
      </c>
      <c r="DQ247" s="2">
        <f t="shared" si="199"/>
        <v>0.57752458339824864</v>
      </c>
    </row>
    <row r="248" spans="20:121" ht="3.75" customHeight="1" x14ac:dyDescent="0.25">
      <c r="T248" s="2">
        <v>0.94</v>
      </c>
      <c r="U248" s="2">
        <f t="shared" si="190"/>
        <v>1.0349901020884613</v>
      </c>
      <c r="V248" s="2">
        <f t="shared" si="190"/>
        <v>1.0279950051945785</v>
      </c>
      <c r="W248" s="2">
        <f t="shared" si="190"/>
        <v>1.020999908300696</v>
      </c>
      <c r="X248" s="2">
        <f t="shared" si="190"/>
        <v>1.0140048114068132</v>
      </c>
      <c r="Y248" s="2">
        <f t="shared" si="190"/>
        <v>1.0070097145129306</v>
      </c>
      <c r="Z248" s="2">
        <f t="shared" si="190"/>
        <v>1.0000146176190479</v>
      </c>
      <c r="AA248" s="2">
        <f t="shared" si="190"/>
        <v>0.99301952072516531</v>
      </c>
      <c r="AB248" s="2">
        <f t="shared" si="190"/>
        <v>0.98602442383128264</v>
      </c>
      <c r="AC248" s="2">
        <f t="shared" si="190"/>
        <v>0.97902932693739986</v>
      </c>
      <c r="AD248" s="2">
        <f t="shared" si="190"/>
        <v>0.9720342300435173</v>
      </c>
      <c r="AE248" s="2">
        <f t="shared" si="191"/>
        <v>0.96503913314963452</v>
      </c>
      <c r="AF248" s="2">
        <f t="shared" si="191"/>
        <v>0.95804403625575196</v>
      </c>
      <c r="AG248" s="2">
        <f t="shared" si="191"/>
        <v>0.95104893936186918</v>
      </c>
      <c r="AH248" s="2">
        <f t="shared" si="191"/>
        <v>0.94405384246798651</v>
      </c>
      <c r="AI248" s="2">
        <f t="shared" si="191"/>
        <v>0.93705874557410385</v>
      </c>
      <c r="AJ248" s="2">
        <f t="shared" si="191"/>
        <v>0.93006364868022118</v>
      </c>
      <c r="AK248" s="2">
        <f t="shared" si="191"/>
        <v>0.92306855178633851</v>
      </c>
      <c r="AL248" s="2">
        <f t="shared" si="191"/>
        <v>0.91607345489245584</v>
      </c>
      <c r="AM248" s="2">
        <f t="shared" si="191"/>
        <v>0.90907835799857306</v>
      </c>
      <c r="AN248" s="2">
        <f t="shared" si="191"/>
        <v>0.90208326110469039</v>
      </c>
      <c r="AO248" s="2">
        <f t="shared" si="192"/>
        <v>0.89508816421080772</v>
      </c>
      <c r="AP248" s="2">
        <f t="shared" si="192"/>
        <v>0.88809306731692517</v>
      </c>
      <c r="AQ248" s="2">
        <f t="shared" si="192"/>
        <v>0.8810979704230425</v>
      </c>
      <c r="AR248" s="2">
        <f t="shared" si="192"/>
        <v>0.87410287352915983</v>
      </c>
      <c r="AS248" s="2">
        <f t="shared" si="192"/>
        <v>0.86710777663527705</v>
      </c>
      <c r="AT248" s="2">
        <f t="shared" si="192"/>
        <v>0.86011267974139449</v>
      </c>
      <c r="AU248" s="2">
        <f t="shared" si="192"/>
        <v>0.85311758284751171</v>
      </c>
      <c r="AV248" s="2">
        <f t="shared" si="192"/>
        <v>0.84612248595362904</v>
      </c>
      <c r="AW248" s="2">
        <f t="shared" si="192"/>
        <v>0.83912738905974638</v>
      </c>
      <c r="AX248" s="2">
        <f t="shared" si="192"/>
        <v>0.83213229216586382</v>
      </c>
      <c r="AY248" s="2">
        <f t="shared" si="193"/>
        <v>0.82513719527198115</v>
      </c>
      <c r="AZ248" s="2">
        <f t="shared" si="193"/>
        <v>0.81814209837809848</v>
      </c>
      <c r="BA248" s="2">
        <f t="shared" si="193"/>
        <v>0.81114700148421581</v>
      </c>
      <c r="BB248" s="2">
        <f t="shared" si="193"/>
        <v>0.80415190459033303</v>
      </c>
      <c r="BC248" s="2">
        <f t="shared" si="193"/>
        <v>0.79715680769645036</v>
      </c>
      <c r="BD248" s="2">
        <f t="shared" si="193"/>
        <v>0.7901617108025677</v>
      </c>
      <c r="BE248" s="2">
        <f t="shared" si="193"/>
        <v>0.78316661390868503</v>
      </c>
      <c r="BF248" s="2">
        <f t="shared" si="193"/>
        <v>0.77617151701480236</v>
      </c>
      <c r="BG248" s="2">
        <f t="shared" si="193"/>
        <v>0.76917642012091969</v>
      </c>
      <c r="BH248" s="2">
        <f t="shared" si="193"/>
        <v>0.76218132322703702</v>
      </c>
      <c r="BI248" s="2">
        <f t="shared" si="194"/>
        <v>0.75518622633315424</v>
      </c>
      <c r="BJ248" s="2">
        <f t="shared" si="194"/>
        <v>0.74819112943927157</v>
      </c>
      <c r="BK248" s="2">
        <f t="shared" si="194"/>
        <v>0.74119603254538902</v>
      </c>
      <c r="BL248" s="2">
        <f t="shared" si="194"/>
        <v>0.73420093565150624</v>
      </c>
      <c r="BM248" s="2">
        <f t="shared" si="194"/>
        <v>0.72720583875762346</v>
      </c>
      <c r="BN248" s="2">
        <f t="shared" si="194"/>
        <v>0.7202107418637409</v>
      </c>
      <c r="BO248" s="2">
        <f t="shared" si="194"/>
        <v>0.71321564496985812</v>
      </c>
      <c r="BP248" s="2">
        <f t="shared" si="194"/>
        <v>0.70622054807597556</v>
      </c>
      <c r="BQ248" s="2">
        <f t="shared" si="194"/>
        <v>0.69922545118209289</v>
      </c>
      <c r="BR248" s="2">
        <f t="shared" si="194"/>
        <v>0.69223035428821023</v>
      </c>
      <c r="BS248" s="2">
        <f t="shared" si="195"/>
        <v>0.68523525739432756</v>
      </c>
      <c r="BT248" s="2">
        <f t="shared" si="195"/>
        <v>0.67824016050044489</v>
      </c>
      <c r="BU248" s="2">
        <f t="shared" si="195"/>
        <v>0.67124506360656222</v>
      </c>
      <c r="BV248" s="2">
        <f t="shared" si="195"/>
        <v>0.66424996671267944</v>
      </c>
      <c r="BW248" s="2">
        <f t="shared" si="195"/>
        <v>0.65725486981879688</v>
      </c>
      <c r="BX248" s="2">
        <f t="shared" si="195"/>
        <v>0.6502597729249141</v>
      </c>
      <c r="BY248" s="2">
        <f t="shared" si="195"/>
        <v>0.64326467603103155</v>
      </c>
      <c r="BZ248" s="2">
        <f t="shared" si="195"/>
        <v>0.63626957913714888</v>
      </c>
      <c r="CA248" s="2">
        <f t="shared" si="195"/>
        <v>0.6292744822432661</v>
      </c>
      <c r="CB248" s="2">
        <f t="shared" si="195"/>
        <v>0.62227938534938354</v>
      </c>
      <c r="CC248" s="2">
        <f t="shared" si="196"/>
        <v>0.61528428845550076</v>
      </c>
      <c r="CD248" s="2">
        <f t="shared" si="196"/>
        <v>0.6082891915616182</v>
      </c>
      <c r="CE248" s="2">
        <f t="shared" si="196"/>
        <v>0.60129409466773542</v>
      </c>
      <c r="CF248" s="2">
        <f t="shared" si="196"/>
        <v>0.59429899777385276</v>
      </c>
      <c r="CG248" s="2">
        <f t="shared" si="196"/>
        <v>0.58730390087997009</v>
      </c>
      <c r="CH248" s="2">
        <f t="shared" si="196"/>
        <v>0.58030880398608742</v>
      </c>
      <c r="CI248" s="2">
        <f t="shared" si="196"/>
        <v>0.57331370709220475</v>
      </c>
      <c r="CJ248" s="2">
        <f t="shared" si="196"/>
        <v>0.56631861019832197</v>
      </c>
      <c r="CK248" s="2">
        <f t="shared" si="196"/>
        <v>0.55932351330443941</v>
      </c>
      <c r="CL248" s="2">
        <f t="shared" si="196"/>
        <v>0.55232841641055674</v>
      </c>
      <c r="CM248" s="2">
        <f t="shared" si="197"/>
        <v>0.54533331951667408</v>
      </c>
      <c r="CN248" s="2">
        <f t="shared" si="197"/>
        <v>0.53833822262279141</v>
      </c>
      <c r="CO248" s="2">
        <f t="shared" si="197"/>
        <v>0.53134312572890874</v>
      </c>
      <c r="CP248" s="2">
        <f t="shared" si="197"/>
        <v>0.52434802883502607</v>
      </c>
      <c r="CQ248" s="2">
        <f t="shared" si="197"/>
        <v>0.5173529319411434</v>
      </c>
      <c r="CR248" s="2">
        <f t="shared" si="197"/>
        <v>0.51035783504726062</v>
      </c>
      <c r="CS248" s="2">
        <f t="shared" si="197"/>
        <v>0.50336273815337795</v>
      </c>
      <c r="CT248" s="2">
        <f t="shared" si="197"/>
        <v>0.49636764125949528</v>
      </c>
      <c r="CU248" s="2">
        <f t="shared" si="197"/>
        <v>0.48937254436561262</v>
      </c>
      <c r="CV248" s="2">
        <f t="shared" si="197"/>
        <v>0.48237744747172995</v>
      </c>
      <c r="CW248" s="2">
        <f t="shared" si="198"/>
        <v>0.47538235057784728</v>
      </c>
      <c r="CX248" s="2">
        <f t="shared" si="198"/>
        <v>0.46838725368396461</v>
      </c>
      <c r="CY248" s="2">
        <f t="shared" si="198"/>
        <v>0.46139215679008205</v>
      </c>
      <c r="CZ248" s="2">
        <f t="shared" si="198"/>
        <v>0.45439705989619927</v>
      </c>
      <c r="DA248" s="2">
        <f t="shared" si="198"/>
        <v>0.4474019630023166</v>
      </c>
      <c r="DB248" s="2">
        <f t="shared" si="198"/>
        <v>0.44040686610843394</v>
      </c>
      <c r="DC248" s="2">
        <f t="shared" si="198"/>
        <v>0.43341176921455127</v>
      </c>
      <c r="DD248" s="2">
        <f t="shared" si="198"/>
        <v>0.4264166723206686</v>
      </c>
      <c r="DE248" s="2">
        <f t="shared" si="198"/>
        <v>0.43034478022107903</v>
      </c>
      <c r="DF248" s="2">
        <f t="shared" si="198"/>
        <v>0.44334968332719626</v>
      </c>
      <c r="DG248" s="2">
        <f t="shared" si="199"/>
        <v>0.45635458643331361</v>
      </c>
      <c r="DH248" s="2">
        <f t="shared" si="199"/>
        <v>0.46935948953943096</v>
      </c>
      <c r="DI248" s="2">
        <f t="shared" si="199"/>
        <v>0.48236439264554831</v>
      </c>
      <c r="DJ248" s="2">
        <f t="shared" si="199"/>
        <v>0.49536929575166566</v>
      </c>
      <c r="DK248" s="2">
        <f t="shared" si="199"/>
        <v>0.50837419885778279</v>
      </c>
      <c r="DL248" s="2">
        <f t="shared" si="199"/>
        <v>0.52137910196390025</v>
      </c>
      <c r="DM248" s="2">
        <f t="shared" si="199"/>
        <v>0.53438400507001749</v>
      </c>
      <c r="DN248" s="2">
        <f t="shared" si="199"/>
        <v>0.54738890817613495</v>
      </c>
      <c r="DO248" s="2">
        <f t="shared" si="199"/>
        <v>0.56039381128225219</v>
      </c>
      <c r="DP248" s="2">
        <f t="shared" si="199"/>
        <v>0.57339871438836953</v>
      </c>
      <c r="DQ248" s="2">
        <f t="shared" si="199"/>
        <v>0.58640361749448688</v>
      </c>
    </row>
    <row r="249" spans="20:121" ht="3.75" customHeight="1" x14ac:dyDescent="0.25">
      <c r="T249" s="2">
        <v>0.95</v>
      </c>
      <c r="U249" s="2">
        <f t="shared" si="190"/>
        <v>1.046111067992223</v>
      </c>
      <c r="V249" s="2">
        <f t="shared" si="190"/>
        <v>1.0391159710983402</v>
      </c>
      <c r="W249" s="2">
        <f t="shared" si="190"/>
        <v>1.0321208742044576</v>
      </c>
      <c r="X249" s="2">
        <f t="shared" si="190"/>
        <v>1.0251257773105749</v>
      </c>
      <c r="Y249" s="2">
        <f t="shared" si="190"/>
        <v>1.0181306804166923</v>
      </c>
      <c r="Z249" s="2">
        <f t="shared" si="190"/>
        <v>1.0111355835228095</v>
      </c>
      <c r="AA249" s="2">
        <f t="shared" si="190"/>
        <v>1.004140486628927</v>
      </c>
      <c r="AB249" s="2">
        <f t="shared" si="190"/>
        <v>0.9971453897350443</v>
      </c>
      <c r="AC249" s="2">
        <f t="shared" si="190"/>
        <v>0.99015029284116152</v>
      </c>
      <c r="AD249" s="2">
        <f t="shared" si="190"/>
        <v>0.98315519594727896</v>
      </c>
      <c r="AE249" s="2">
        <f t="shared" si="191"/>
        <v>0.97616009905339618</v>
      </c>
      <c r="AF249" s="2">
        <f t="shared" si="191"/>
        <v>0.96916500215951362</v>
      </c>
      <c r="AG249" s="2">
        <f t="shared" si="191"/>
        <v>0.96216990526563084</v>
      </c>
      <c r="AH249" s="2">
        <f t="shared" si="191"/>
        <v>0.95517480837174817</v>
      </c>
      <c r="AI249" s="2">
        <f t="shared" si="191"/>
        <v>0.94817971147786551</v>
      </c>
      <c r="AJ249" s="2">
        <f t="shared" si="191"/>
        <v>0.94118461458398284</v>
      </c>
      <c r="AK249" s="2">
        <f t="shared" si="191"/>
        <v>0.93418951769010017</v>
      </c>
      <c r="AL249" s="2">
        <f t="shared" si="191"/>
        <v>0.9271944207962175</v>
      </c>
      <c r="AM249" s="2">
        <f t="shared" si="191"/>
        <v>0.92019932390233472</v>
      </c>
      <c r="AN249" s="2">
        <f t="shared" si="191"/>
        <v>0.91320422700845205</v>
      </c>
      <c r="AO249" s="2">
        <f t="shared" si="192"/>
        <v>0.90620913011456938</v>
      </c>
      <c r="AP249" s="2">
        <f t="shared" si="192"/>
        <v>0.89921403322068683</v>
      </c>
      <c r="AQ249" s="2">
        <f t="shared" si="192"/>
        <v>0.89221893632680416</v>
      </c>
      <c r="AR249" s="2">
        <f t="shared" si="192"/>
        <v>0.88522383943292149</v>
      </c>
      <c r="AS249" s="2">
        <f t="shared" si="192"/>
        <v>0.87822874253903871</v>
      </c>
      <c r="AT249" s="2">
        <f t="shared" si="192"/>
        <v>0.87123364564515615</v>
      </c>
      <c r="AU249" s="2">
        <f t="shared" si="192"/>
        <v>0.86423854875127337</v>
      </c>
      <c r="AV249" s="2">
        <f t="shared" si="192"/>
        <v>0.8572434518573907</v>
      </c>
      <c r="AW249" s="2">
        <f t="shared" si="192"/>
        <v>0.85024835496350804</v>
      </c>
      <c r="AX249" s="2">
        <f t="shared" si="192"/>
        <v>0.84325325806962548</v>
      </c>
      <c r="AY249" s="2">
        <f t="shared" si="193"/>
        <v>0.83625816117574281</v>
      </c>
      <c r="AZ249" s="2">
        <f t="shared" si="193"/>
        <v>0.82926306428186014</v>
      </c>
      <c r="BA249" s="2">
        <f t="shared" si="193"/>
        <v>0.82226796738797747</v>
      </c>
      <c r="BB249" s="2">
        <f t="shared" si="193"/>
        <v>0.81527287049409469</v>
      </c>
      <c r="BC249" s="2">
        <f t="shared" si="193"/>
        <v>0.80827777360021202</v>
      </c>
      <c r="BD249" s="2">
        <f t="shared" si="193"/>
        <v>0.80128267670632936</v>
      </c>
      <c r="BE249" s="2">
        <f t="shared" si="193"/>
        <v>0.79428757981244669</v>
      </c>
      <c r="BF249" s="2">
        <f t="shared" si="193"/>
        <v>0.78729248291856402</v>
      </c>
      <c r="BG249" s="2">
        <f t="shared" si="193"/>
        <v>0.78029738602468135</v>
      </c>
      <c r="BH249" s="2">
        <f t="shared" si="193"/>
        <v>0.77330228913079868</v>
      </c>
      <c r="BI249" s="2">
        <f t="shared" si="194"/>
        <v>0.7663071922369159</v>
      </c>
      <c r="BJ249" s="2">
        <f t="shared" si="194"/>
        <v>0.75931209534303323</v>
      </c>
      <c r="BK249" s="2">
        <f t="shared" si="194"/>
        <v>0.75231699844915068</v>
      </c>
      <c r="BL249" s="2">
        <f t="shared" si="194"/>
        <v>0.7453219015552679</v>
      </c>
      <c r="BM249" s="2">
        <f t="shared" si="194"/>
        <v>0.73832680466138512</v>
      </c>
      <c r="BN249" s="2">
        <f t="shared" si="194"/>
        <v>0.73133170776750256</v>
      </c>
      <c r="BO249" s="2">
        <f t="shared" si="194"/>
        <v>0.72433661087361978</v>
      </c>
      <c r="BP249" s="2">
        <f t="shared" si="194"/>
        <v>0.71734151397973722</v>
      </c>
      <c r="BQ249" s="2">
        <f t="shared" si="194"/>
        <v>0.71034641708585455</v>
      </c>
      <c r="BR249" s="2">
        <f t="shared" si="194"/>
        <v>0.70335132019197188</v>
      </c>
      <c r="BS249" s="2">
        <f t="shared" si="195"/>
        <v>0.69635622329808922</v>
      </c>
      <c r="BT249" s="2">
        <f t="shared" si="195"/>
        <v>0.68936112640420655</v>
      </c>
      <c r="BU249" s="2">
        <f t="shared" si="195"/>
        <v>0.68236602951032388</v>
      </c>
      <c r="BV249" s="2">
        <f t="shared" si="195"/>
        <v>0.6753709326164411</v>
      </c>
      <c r="BW249" s="2">
        <f t="shared" si="195"/>
        <v>0.66837583572255854</v>
      </c>
      <c r="BX249" s="2">
        <f t="shared" si="195"/>
        <v>0.66138073882867576</v>
      </c>
      <c r="BY249" s="2">
        <f t="shared" si="195"/>
        <v>0.65438564193479321</v>
      </c>
      <c r="BZ249" s="2">
        <f t="shared" si="195"/>
        <v>0.64739054504091054</v>
      </c>
      <c r="CA249" s="2">
        <f t="shared" si="195"/>
        <v>0.64039544814702776</v>
      </c>
      <c r="CB249" s="2">
        <f t="shared" si="195"/>
        <v>0.6334003512531452</v>
      </c>
      <c r="CC249" s="2">
        <f t="shared" si="196"/>
        <v>0.62640525435926242</v>
      </c>
      <c r="CD249" s="2">
        <f t="shared" si="196"/>
        <v>0.61941015746537986</v>
      </c>
      <c r="CE249" s="2">
        <f t="shared" si="196"/>
        <v>0.61241506057149708</v>
      </c>
      <c r="CF249" s="2">
        <f t="shared" si="196"/>
        <v>0.60541996367761441</v>
      </c>
      <c r="CG249" s="2">
        <f t="shared" si="196"/>
        <v>0.59842486678373175</v>
      </c>
      <c r="CH249" s="2">
        <f t="shared" si="196"/>
        <v>0.59142976988984908</v>
      </c>
      <c r="CI249" s="2">
        <f t="shared" si="196"/>
        <v>0.58443467299596641</v>
      </c>
      <c r="CJ249" s="2">
        <f t="shared" si="196"/>
        <v>0.57743957610208363</v>
      </c>
      <c r="CK249" s="2">
        <f t="shared" si="196"/>
        <v>0.57044447920820107</v>
      </c>
      <c r="CL249" s="2">
        <f t="shared" si="196"/>
        <v>0.5634493823143184</v>
      </c>
      <c r="CM249" s="2">
        <f t="shared" si="197"/>
        <v>0.55645428542043573</v>
      </c>
      <c r="CN249" s="2">
        <f t="shared" si="197"/>
        <v>0.54945918852655307</v>
      </c>
      <c r="CO249" s="2">
        <f t="shared" si="197"/>
        <v>0.5424640916326704</v>
      </c>
      <c r="CP249" s="2">
        <f t="shared" si="197"/>
        <v>0.53546899473878773</v>
      </c>
      <c r="CQ249" s="2">
        <f t="shared" si="197"/>
        <v>0.52847389784490506</v>
      </c>
      <c r="CR249" s="2">
        <f t="shared" si="197"/>
        <v>0.52147880095102228</v>
      </c>
      <c r="CS249" s="2">
        <f t="shared" si="197"/>
        <v>0.51448370405713961</v>
      </c>
      <c r="CT249" s="2">
        <f t="shared" si="197"/>
        <v>0.50748860716325694</v>
      </c>
      <c r="CU249" s="2">
        <f t="shared" si="197"/>
        <v>0.50049351026937428</v>
      </c>
      <c r="CV249" s="2">
        <f t="shared" si="197"/>
        <v>0.49349841337549161</v>
      </c>
      <c r="CW249" s="2">
        <f t="shared" si="198"/>
        <v>0.48650331648160894</v>
      </c>
      <c r="CX249" s="2">
        <f t="shared" si="198"/>
        <v>0.47950821958772627</v>
      </c>
      <c r="CY249" s="2">
        <f t="shared" si="198"/>
        <v>0.47251312269384371</v>
      </c>
      <c r="CZ249" s="2">
        <f t="shared" si="198"/>
        <v>0.46551802579996093</v>
      </c>
      <c r="DA249" s="2">
        <f t="shared" si="198"/>
        <v>0.45852292890607826</v>
      </c>
      <c r="DB249" s="2">
        <f t="shared" si="198"/>
        <v>0.4515278320121956</v>
      </c>
      <c r="DC249" s="2">
        <f t="shared" si="198"/>
        <v>0.44453273511831293</v>
      </c>
      <c r="DD249" s="2">
        <f t="shared" si="198"/>
        <v>0.43753763822443026</v>
      </c>
      <c r="DE249" s="2">
        <f t="shared" si="198"/>
        <v>0.43922381431731738</v>
      </c>
      <c r="DF249" s="2">
        <f t="shared" si="198"/>
        <v>0.45222871742343462</v>
      </c>
      <c r="DG249" s="2">
        <f t="shared" si="199"/>
        <v>0.46523362052955197</v>
      </c>
      <c r="DH249" s="2">
        <f t="shared" si="199"/>
        <v>0.47823852363566932</v>
      </c>
      <c r="DI249" s="2">
        <f t="shared" si="199"/>
        <v>0.49124342674178667</v>
      </c>
      <c r="DJ249" s="2">
        <f t="shared" si="199"/>
        <v>0.50424832984790402</v>
      </c>
      <c r="DK249" s="2">
        <f t="shared" si="199"/>
        <v>0.51725323295402115</v>
      </c>
      <c r="DL249" s="2">
        <f t="shared" si="199"/>
        <v>0.53025813606013861</v>
      </c>
      <c r="DM249" s="2">
        <f t="shared" si="199"/>
        <v>0.54326303916625585</v>
      </c>
      <c r="DN249" s="2">
        <f t="shared" si="199"/>
        <v>0.55626794227237331</v>
      </c>
      <c r="DO249" s="2">
        <f t="shared" si="199"/>
        <v>0.56927284537849054</v>
      </c>
      <c r="DP249" s="2">
        <f t="shared" si="199"/>
        <v>0.58227774848460789</v>
      </c>
      <c r="DQ249" s="2">
        <f t="shared" si="199"/>
        <v>0.59528265159072524</v>
      </c>
    </row>
    <row r="250" spans="20:121" ht="3.75" customHeight="1" x14ac:dyDescent="0.25">
      <c r="T250" s="2">
        <v>0.96</v>
      </c>
      <c r="U250" s="2">
        <f t="shared" si="190"/>
        <v>1.0572320338959846</v>
      </c>
      <c r="V250" s="2">
        <f t="shared" si="190"/>
        <v>1.0502369370021019</v>
      </c>
      <c r="W250" s="2">
        <f t="shared" si="190"/>
        <v>1.0432418401082193</v>
      </c>
      <c r="X250" s="2">
        <f t="shared" si="190"/>
        <v>1.0362467432143365</v>
      </c>
      <c r="Y250" s="2">
        <f t="shared" si="190"/>
        <v>1.029251646320454</v>
      </c>
      <c r="Z250" s="2">
        <f t="shared" si="190"/>
        <v>1.0222565494265712</v>
      </c>
      <c r="AA250" s="2">
        <f t="shared" si="190"/>
        <v>1.0152614525326886</v>
      </c>
      <c r="AB250" s="2">
        <f t="shared" si="190"/>
        <v>1.0082663556388058</v>
      </c>
      <c r="AC250" s="2">
        <f t="shared" si="190"/>
        <v>1.0012712587449233</v>
      </c>
      <c r="AD250" s="2">
        <f t="shared" si="190"/>
        <v>0.99427616185104062</v>
      </c>
      <c r="AE250" s="2">
        <f t="shared" si="191"/>
        <v>0.98728106495715784</v>
      </c>
      <c r="AF250" s="2">
        <f t="shared" si="191"/>
        <v>0.98028596806327528</v>
      </c>
      <c r="AG250" s="2">
        <f t="shared" si="191"/>
        <v>0.9732908711693925</v>
      </c>
      <c r="AH250" s="2">
        <f t="shared" si="191"/>
        <v>0.96629577427550983</v>
      </c>
      <c r="AI250" s="2">
        <f t="shared" si="191"/>
        <v>0.95930067738162716</v>
      </c>
      <c r="AJ250" s="2">
        <f t="shared" si="191"/>
        <v>0.9523055804877445</v>
      </c>
      <c r="AK250" s="2">
        <f t="shared" si="191"/>
        <v>0.94531048359386183</v>
      </c>
      <c r="AL250" s="2">
        <f t="shared" si="191"/>
        <v>0.93831538669997916</v>
      </c>
      <c r="AM250" s="2">
        <f t="shared" si="191"/>
        <v>0.93132028980609638</v>
      </c>
      <c r="AN250" s="2">
        <f t="shared" si="191"/>
        <v>0.92432519291221371</v>
      </c>
      <c r="AO250" s="2">
        <f t="shared" si="192"/>
        <v>0.91733009601833104</v>
      </c>
      <c r="AP250" s="2">
        <f t="shared" si="192"/>
        <v>0.91033499912444849</v>
      </c>
      <c r="AQ250" s="2">
        <f t="shared" si="192"/>
        <v>0.90333990223056582</v>
      </c>
      <c r="AR250" s="2">
        <f t="shared" si="192"/>
        <v>0.89634480533668315</v>
      </c>
      <c r="AS250" s="2">
        <f t="shared" si="192"/>
        <v>0.88934970844280037</v>
      </c>
      <c r="AT250" s="2">
        <f t="shared" si="192"/>
        <v>0.88235461154891781</v>
      </c>
      <c r="AU250" s="2">
        <f t="shared" si="192"/>
        <v>0.87535951465503503</v>
      </c>
      <c r="AV250" s="2">
        <f t="shared" si="192"/>
        <v>0.86836441776115236</v>
      </c>
      <c r="AW250" s="2">
        <f t="shared" si="192"/>
        <v>0.86136932086726969</v>
      </c>
      <c r="AX250" s="2">
        <f t="shared" si="192"/>
        <v>0.85437422397338714</v>
      </c>
      <c r="AY250" s="2">
        <f t="shared" si="193"/>
        <v>0.84737912707950447</v>
      </c>
      <c r="AZ250" s="2">
        <f t="shared" si="193"/>
        <v>0.8403840301856218</v>
      </c>
      <c r="BA250" s="2">
        <f t="shared" si="193"/>
        <v>0.83338893329173913</v>
      </c>
      <c r="BB250" s="2">
        <f t="shared" si="193"/>
        <v>0.82639383639785635</v>
      </c>
      <c r="BC250" s="2">
        <f t="shared" si="193"/>
        <v>0.81939873950397368</v>
      </c>
      <c r="BD250" s="2">
        <f t="shared" si="193"/>
        <v>0.81240364261009101</v>
      </c>
      <c r="BE250" s="2">
        <f t="shared" si="193"/>
        <v>0.80540854571620835</v>
      </c>
      <c r="BF250" s="2">
        <f t="shared" si="193"/>
        <v>0.79841344882232568</v>
      </c>
      <c r="BG250" s="2">
        <f t="shared" si="193"/>
        <v>0.79141835192844301</v>
      </c>
      <c r="BH250" s="2">
        <f t="shared" si="193"/>
        <v>0.78442325503456034</v>
      </c>
      <c r="BI250" s="2">
        <f t="shared" si="194"/>
        <v>0.77742815814067756</v>
      </c>
      <c r="BJ250" s="2">
        <f t="shared" si="194"/>
        <v>0.77043306124679489</v>
      </c>
      <c r="BK250" s="2">
        <f t="shared" si="194"/>
        <v>0.76343796435291233</v>
      </c>
      <c r="BL250" s="2">
        <f t="shared" si="194"/>
        <v>0.75644286745902956</v>
      </c>
      <c r="BM250" s="2">
        <f t="shared" si="194"/>
        <v>0.74944777056514678</v>
      </c>
      <c r="BN250" s="2">
        <f t="shared" si="194"/>
        <v>0.74245267367126422</v>
      </c>
      <c r="BO250" s="2">
        <f t="shared" si="194"/>
        <v>0.73545757677738144</v>
      </c>
      <c r="BP250" s="2">
        <f t="shared" si="194"/>
        <v>0.72846247988349888</v>
      </c>
      <c r="BQ250" s="2">
        <f t="shared" si="194"/>
        <v>0.72146738298961621</v>
      </c>
      <c r="BR250" s="2">
        <f t="shared" si="194"/>
        <v>0.71447228609573354</v>
      </c>
      <c r="BS250" s="2">
        <f t="shared" si="195"/>
        <v>0.70747718920185088</v>
      </c>
      <c r="BT250" s="2">
        <f t="shared" si="195"/>
        <v>0.70048209230796821</v>
      </c>
      <c r="BU250" s="2">
        <f t="shared" si="195"/>
        <v>0.69348699541408554</v>
      </c>
      <c r="BV250" s="2">
        <f t="shared" si="195"/>
        <v>0.68649189852020276</v>
      </c>
      <c r="BW250" s="2">
        <f t="shared" si="195"/>
        <v>0.6794968016263202</v>
      </c>
      <c r="BX250" s="2">
        <f t="shared" si="195"/>
        <v>0.67250170473243742</v>
      </c>
      <c r="BY250" s="2">
        <f t="shared" si="195"/>
        <v>0.66550660783855486</v>
      </c>
      <c r="BZ250" s="2">
        <f t="shared" si="195"/>
        <v>0.6585115109446722</v>
      </c>
      <c r="CA250" s="2">
        <f t="shared" si="195"/>
        <v>0.65151641405078942</v>
      </c>
      <c r="CB250" s="2">
        <f t="shared" si="195"/>
        <v>0.64452131715690686</v>
      </c>
      <c r="CC250" s="2">
        <f t="shared" si="196"/>
        <v>0.63752622026302408</v>
      </c>
      <c r="CD250" s="2">
        <f t="shared" si="196"/>
        <v>0.63053112336914152</v>
      </c>
      <c r="CE250" s="2">
        <f t="shared" si="196"/>
        <v>0.62353602647525874</v>
      </c>
      <c r="CF250" s="2">
        <f t="shared" si="196"/>
        <v>0.61654092958137607</v>
      </c>
      <c r="CG250" s="2">
        <f t="shared" si="196"/>
        <v>0.60954583268749341</v>
      </c>
      <c r="CH250" s="2">
        <f t="shared" si="196"/>
        <v>0.60255073579361074</v>
      </c>
      <c r="CI250" s="2">
        <f t="shared" si="196"/>
        <v>0.59555563889972807</v>
      </c>
      <c r="CJ250" s="2">
        <f t="shared" si="196"/>
        <v>0.58856054200584529</v>
      </c>
      <c r="CK250" s="2">
        <f t="shared" si="196"/>
        <v>0.58156544511196273</v>
      </c>
      <c r="CL250" s="2">
        <f t="shared" si="196"/>
        <v>0.57457034821808006</v>
      </c>
      <c r="CM250" s="2">
        <f t="shared" si="197"/>
        <v>0.56757525132419739</v>
      </c>
      <c r="CN250" s="2">
        <f t="shared" si="197"/>
        <v>0.56058015443031473</v>
      </c>
      <c r="CO250" s="2">
        <f t="shared" si="197"/>
        <v>0.55358505753643206</v>
      </c>
      <c r="CP250" s="2">
        <f t="shared" si="197"/>
        <v>0.54658996064254939</v>
      </c>
      <c r="CQ250" s="2">
        <f t="shared" si="197"/>
        <v>0.53959486374866672</v>
      </c>
      <c r="CR250" s="2">
        <f t="shared" si="197"/>
        <v>0.53259976685478394</v>
      </c>
      <c r="CS250" s="2">
        <f t="shared" si="197"/>
        <v>0.52560466996090127</v>
      </c>
      <c r="CT250" s="2">
        <f t="shared" si="197"/>
        <v>0.5186095730670186</v>
      </c>
      <c r="CU250" s="2">
        <f t="shared" si="197"/>
        <v>0.51161447617313593</v>
      </c>
      <c r="CV250" s="2">
        <f t="shared" si="197"/>
        <v>0.50461937927925327</v>
      </c>
      <c r="CW250" s="2">
        <f t="shared" si="198"/>
        <v>0.4976242823853706</v>
      </c>
      <c r="CX250" s="2">
        <f t="shared" si="198"/>
        <v>0.49062918549148793</v>
      </c>
      <c r="CY250" s="2">
        <f t="shared" si="198"/>
        <v>0.48363408859760537</v>
      </c>
      <c r="CZ250" s="2">
        <f t="shared" si="198"/>
        <v>0.47663899170372259</v>
      </c>
      <c r="DA250" s="2">
        <f t="shared" si="198"/>
        <v>0.46964389480983992</v>
      </c>
      <c r="DB250" s="2">
        <f t="shared" si="198"/>
        <v>0.46264879791595726</v>
      </c>
      <c r="DC250" s="2">
        <f t="shared" si="198"/>
        <v>0.45565370102207459</v>
      </c>
      <c r="DD250" s="2">
        <f t="shared" si="198"/>
        <v>0.44865860412819192</v>
      </c>
      <c r="DE250" s="2">
        <f t="shared" si="198"/>
        <v>0.44810284841355574</v>
      </c>
      <c r="DF250" s="2">
        <f t="shared" si="198"/>
        <v>0.46110775151967298</v>
      </c>
      <c r="DG250" s="2">
        <f t="shared" si="199"/>
        <v>0.47411265462579033</v>
      </c>
      <c r="DH250" s="2">
        <f t="shared" si="199"/>
        <v>0.48711755773190768</v>
      </c>
      <c r="DI250" s="2">
        <f t="shared" si="199"/>
        <v>0.50012246083802503</v>
      </c>
      <c r="DJ250" s="2">
        <f t="shared" si="199"/>
        <v>0.51312736394414238</v>
      </c>
      <c r="DK250" s="2">
        <f t="shared" si="199"/>
        <v>0.52613226705025951</v>
      </c>
      <c r="DL250" s="2">
        <f t="shared" si="199"/>
        <v>0.53913717015637697</v>
      </c>
      <c r="DM250" s="2">
        <f t="shared" si="199"/>
        <v>0.5521420732624942</v>
      </c>
      <c r="DN250" s="2">
        <f t="shared" si="199"/>
        <v>0.56514697636861166</v>
      </c>
      <c r="DO250" s="2">
        <f t="shared" si="199"/>
        <v>0.5781518794747289</v>
      </c>
      <c r="DP250" s="2">
        <f t="shared" si="199"/>
        <v>0.59115678258084625</v>
      </c>
      <c r="DQ250" s="2">
        <f t="shared" si="199"/>
        <v>0.6041616856869636</v>
      </c>
    </row>
    <row r="251" spans="20:121" ht="3.75" customHeight="1" x14ac:dyDescent="0.25">
      <c r="T251" s="2">
        <v>0.97</v>
      </c>
      <c r="U251" s="2">
        <f t="shared" si="190"/>
        <v>1.0683529997997463</v>
      </c>
      <c r="V251" s="2">
        <f t="shared" si="190"/>
        <v>1.0613579029058635</v>
      </c>
      <c r="W251" s="2">
        <f t="shared" si="190"/>
        <v>1.054362806011981</v>
      </c>
      <c r="X251" s="2">
        <f t="shared" si="190"/>
        <v>1.0473677091180982</v>
      </c>
      <c r="Y251" s="2">
        <f t="shared" si="190"/>
        <v>1.0403726122242156</v>
      </c>
      <c r="Z251" s="2">
        <f t="shared" si="190"/>
        <v>1.0333775153303328</v>
      </c>
      <c r="AA251" s="2">
        <f t="shared" si="190"/>
        <v>1.0263824184364503</v>
      </c>
      <c r="AB251" s="2">
        <f t="shared" si="190"/>
        <v>1.0193873215425677</v>
      </c>
      <c r="AC251" s="2">
        <f t="shared" si="190"/>
        <v>1.0123922246486847</v>
      </c>
      <c r="AD251" s="2">
        <f t="shared" si="190"/>
        <v>1.0053971277548022</v>
      </c>
      <c r="AE251" s="2">
        <f t="shared" si="191"/>
        <v>0.9984020308609195</v>
      </c>
      <c r="AF251" s="2">
        <f t="shared" si="191"/>
        <v>0.99140693396703694</v>
      </c>
      <c r="AG251" s="2">
        <f t="shared" si="191"/>
        <v>0.98441183707315416</v>
      </c>
      <c r="AH251" s="2">
        <f t="shared" si="191"/>
        <v>0.97741674017927149</v>
      </c>
      <c r="AI251" s="2">
        <f t="shared" si="191"/>
        <v>0.97042164328538882</v>
      </c>
      <c r="AJ251" s="2">
        <f t="shared" si="191"/>
        <v>0.96342654639150616</v>
      </c>
      <c r="AK251" s="2">
        <f t="shared" si="191"/>
        <v>0.95643144949762349</v>
      </c>
      <c r="AL251" s="2">
        <f t="shared" si="191"/>
        <v>0.94943635260374082</v>
      </c>
      <c r="AM251" s="2">
        <f t="shared" si="191"/>
        <v>0.94244125570985804</v>
      </c>
      <c r="AN251" s="2">
        <f t="shared" si="191"/>
        <v>0.93544615881597537</v>
      </c>
      <c r="AO251" s="2">
        <f t="shared" si="192"/>
        <v>0.9284510619220927</v>
      </c>
      <c r="AP251" s="2">
        <f t="shared" si="192"/>
        <v>0.92145596502821014</v>
      </c>
      <c r="AQ251" s="2">
        <f t="shared" si="192"/>
        <v>0.91446086813432748</v>
      </c>
      <c r="AR251" s="2">
        <f t="shared" si="192"/>
        <v>0.90746577124044481</v>
      </c>
      <c r="AS251" s="2">
        <f t="shared" si="192"/>
        <v>0.90047067434656203</v>
      </c>
      <c r="AT251" s="2">
        <f t="shared" si="192"/>
        <v>0.89347557745267947</v>
      </c>
      <c r="AU251" s="2">
        <f t="shared" si="192"/>
        <v>0.88648048055879669</v>
      </c>
      <c r="AV251" s="2">
        <f t="shared" si="192"/>
        <v>0.87948538366491402</v>
      </c>
      <c r="AW251" s="2">
        <f t="shared" si="192"/>
        <v>0.87249028677103135</v>
      </c>
      <c r="AX251" s="2">
        <f t="shared" si="192"/>
        <v>0.8654951898771488</v>
      </c>
      <c r="AY251" s="2">
        <f t="shared" si="193"/>
        <v>0.85850009298326613</v>
      </c>
      <c r="AZ251" s="2">
        <f t="shared" si="193"/>
        <v>0.85150499608938346</v>
      </c>
      <c r="BA251" s="2">
        <f t="shared" si="193"/>
        <v>0.84450989919550079</v>
      </c>
      <c r="BB251" s="2">
        <f t="shared" si="193"/>
        <v>0.83751480230161801</v>
      </c>
      <c r="BC251" s="2">
        <f t="shared" si="193"/>
        <v>0.83051970540773534</v>
      </c>
      <c r="BD251" s="2">
        <f t="shared" si="193"/>
        <v>0.82352460851385267</v>
      </c>
      <c r="BE251" s="2">
        <f t="shared" si="193"/>
        <v>0.81652951161997001</v>
      </c>
      <c r="BF251" s="2">
        <f t="shared" si="193"/>
        <v>0.80953441472608734</v>
      </c>
      <c r="BG251" s="2">
        <f t="shared" si="193"/>
        <v>0.80253931783220467</v>
      </c>
      <c r="BH251" s="2">
        <f t="shared" si="193"/>
        <v>0.795544220938322</v>
      </c>
      <c r="BI251" s="2">
        <f t="shared" si="194"/>
        <v>0.78854912404443922</v>
      </c>
      <c r="BJ251" s="2">
        <f t="shared" si="194"/>
        <v>0.78155402715055655</v>
      </c>
      <c r="BK251" s="2">
        <f t="shared" si="194"/>
        <v>0.77455893025667399</v>
      </c>
      <c r="BL251" s="2">
        <f t="shared" si="194"/>
        <v>0.76756383336279121</v>
      </c>
      <c r="BM251" s="2">
        <f t="shared" si="194"/>
        <v>0.76056873646890844</v>
      </c>
      <c r="BN251" s="2">
        <f t="shared" si="194"/>
        <v>0.75357363957502588</v>
      </c>
      <c r="BO251" s="2">
        <f t="shared" si="194"/>
        <v>0.7465785426811431</v>
      </c>
      <c r="BP251" s="2">
        <f t="shared" si="194"/>
        <v>0.73958344578726054</v>
      </c>
      <c r="BQ251" s="2">
        <f t="shared" si="194"/>
        <v>0.73258834889337787</v>
      </c>
      <c r="BR251" s="2">
        <f t="shared" si="194"/>
        <v>0.7255932519994952</v>
      </c>
      <c r="BS251" s="2">
        <f t="shared" si="195"/>
        <v>0.71859815510561253</v>
      </c>
      <c r="BT251" s="2">
        <f t="shared" si="195"/>
        <v>0.71160305821172987</v>
      </c>
      <c r="BU251" s="2">
        <f t="shared" si="195"/>
        <v>0.7046079613178472</v>
      </c>
      <c r="BV251" s="2">
        <f t="shared" si="195"/>
        <v>0.69761286442396442</v>
      </c>
      <c r="BW251" s="2">
        <f t="shared" si="195"/>
        <v>0.69061776753008186</v>
      </c>
      <c r="BX251" s="2">
        <f t="shared" si="195"/>
        <v>0.68362267063619908</v>
      </c>
      <c r="BY251" s="2">
        <f t="shared" si="195"/>
        <v>0.67662757374231652</v>
      </c>
      <c r="BZ251" s="2">
        <f t="shared" si="195"/>
        <v>0.66963247684843386</v>
      </c>
      <c r="CA251" s="2">
        <f t="shared" si="195"/>
        <v>0.66263737995455108</v>
      </c>
      <c r="CB251" s="2">
        <f t="shared" si="195"/>
        <v>0.65564228306066852</v>
      </c>
      <c r="CC251" s="2">
        <f t="shared" si="196"/>
        <v>0.64864718616678574</v>
      </c>
      <c r="CD251" s="2">
        <f t="shared" si="196"/>
        <v>0.64165208927290318</v>
      </c>
      <c r="CE251" s="2">
        <f t="shared" si="196"/>
        <v>0.6346569923790204</v>
      </c>
      <c r="CF251" s="2">
        <f t="shared" si="196"/>
        <v>0.62766189548513773</v>
      </c>
      <c r="CG251" s="2">
        <f t="shared" si="196"/>
        <v>0.62066679859125506</v>
      </c>
      <c r="CH251" s="2">
        <f t="shared" si="196"/>
        <v>0.6136717016973724</v>
      </c>
      <c r="CI251" s="2">
        <f t="shared" si="196"/>
        <v>0.60667660480348973</v>
      </c>
      <c r="CJ251" s="2">
        <f t="shared" si="196"/>
        <v>0.59968150790960695</v>
      </c>
      <c r="CK251" s="2">
        <f t="shared" si="196"/>
        <v>0.59268641101572439</v>
      </c>
      <c r="CL251" s="2">
        <f t="shared" si="196"/>
        <v>0.58569131412184172</v>
      </c>
      <c r="CM251" s="2">
        <f t="shared" si="197"/>
        <v>0.57869621722795905</v>
      </c>
      <c r="CN251" s="2">
        <f t="shared" si="197"/>
        <v>0.57170112033407638</v>
      </c>
      <c r="CO251" s="2">
        <f t="shared" si="197"/>
        <v>0.56470602344019372</v>
      </c>
      <c r="CP251" s="2">
        <f t="shared" si="197"/>
        <v>0.55771092654631105</v>
      </c>
      <c r="CQ251" s="2">
        <f t="shared" si="197"/>
        <v>0.55071582965242838</v>
      </c>
      <c r="CR251" s="2">
        <f t="shared" si="197"/>
        <v>0.5437207327585456</v>
      </c>
      <c r="CS251" s="2">
        <f t="shared" si="197"/>
        <v>0.53672563586466293</v>
      </c>
      <c r="CT251" s="2">
        <f t="shared" si="197"/>
        <v>0.52973053897078026</v>
      </c>
      <c r="CU251" s="2">
        <f t="shared" si="197"/>
        <v>0.52273544207689759</v>
      </c>
      <c r="CV251" s="2">
        <f t="shared" si="197"/>
        <v>0.51574034518301493</v>
      </c>
      <c r="CW251" s="2">
        <f t="shared" si="198"/>
        <v>0.50874524828913226</v>
      </c>
      <c r="CX251" s="2">
        <f t="shared" si="198"/>
        <v>0.50175015139524959</v>
      </c>
      <c r="CY251" s="2">
        <f t="shared" si="198"/>
        <v>0.49475505450136703</v>
      </c>
      <c r="CZ251" s="2">
        <f t="shared" si="198"/>
        <v>0.48775995760748425</v>
      </c>
      <c r="DA251" s="2">
        <f t="shared" si="198"/>
        <v>0.48076486071360158</v>
      </c>
      <c r="DB251" s="2">
        <f t="shared" si="198"/>
        <v>0.47376976381971891</v>
      </c>
      <c r="DC251" s="2">
        <f t="shared" si="198"/>
        <v>0.46677466692583625</v>
      </c>
      <c r="DD251" s="2">
        <f t="shared" si="198"/>
        <v>0.45977957003195358</v>
      </c>
      <c r="DE251" s="2">
        <f t="shared" si="198"/>
        <v>0.4569818825097941</v>
      </c>
      <c r="DF251" s="2">
        <f t="shared" si="198"/>
        <v>0.46998678561591134</v>
      </c>
      <c r="DG251" s="2">
        <f t="shared" si="199"/>
        <v>0.48299168872202869</v>
      </c>
      <c r="DH251" s="2">
        <f t="shared" si="199"/>
        <v>0.49599659182814604</v>
      </c>
      <c r="DI251" s="2">
        <f t="shared" si="199"/>
        <v>0.50900149493426339</v>
      </c>
      <c r="DJ251" s="2">
        <f t="shared" si="199"/>
        <v>0.52200639804038074</v>
      </c>
      <c r="DK251" s="2">
        <f t="shared" si="199"/>
        <v>0.53501130114649786</v>
      </c>
      <c r="DL251" s="2">
        <f t="shared" si="199"/>
        <v>0.54801620425261532</v>
      </c>
      <c r="DM251" s="2">
        <f t="shared" si="199"/>
        <v>0.56102110735873256</v>
      </c>
      <c r="DN251" s="2">
        <f t="shared" si="199"/>
        <v>0.57402601046485002</v>
      </c>
      <c r="DO251" s="2">
        <f t="shared" si="199"/>
        <v>0.58703091357096726</v>
      </c>
      <c r="DP251" s="2">
        <f t="shared" si="199"/>
        <v>0.60003581667708461</v>
      </c>
      <c r="DQ251" s="2">
        <f t="shared" si="199"/>
        <v>0.61304071978320196</v>
      </c>
    </row>
    <row r="252" spans="20:121" ht="3.75" customHeight="1" x14ac:dyDescent="0.25">
      <c r="T252" s="2">
        <v>0.98</v>
      </c>
      <c r="U252" s="2">
        <f t="shared" si="190"/>
        <v>1.079473965703508</v>
      </c>
      <c r="V252" s="2">
        <f t="shared" si="190"/>
        <v>1.0724788688096252</v>
      </c>
      <c r="W252" s="2">
        <f t="shared" si="190"/>
        <v>1.0654837719157426</v>
      </c>
      <c r="X252" s="2">
        <f t="shared" si="190"/>
        <v>1.0584886750218598</v>
      </c>
      <c r="Y252" s="2">
        <f t="shared" si="190"/>
        <v>1.0514935781279773</v>
      </c>
      <c r="Z252" s="2">
        <f t="shared" si="190"/>
        <v>1.0444984812340945</v>
      </c>
      <c r="AA252" s="2">
        <f t="shared" si="190"/>
        <v>1.0375033843402119</v>
      </c>
      <c r="AB252" s="2">
        <f t="shared" si="190"/>
        <v>1.0305082874463292</v>
      </c>
      <c r="AC252" s="2">
        <f t="shared" si="190"/>
        <v>1.0235131905524466</v>
      </c>
      <c r="AD252" s="2">
        <f t="shared" si="190"/>
        <v>1.016518093658564</v>
      </c>
      <c r="AE252" s="2">
        <f t="shared" si="191"/>
        <v>1.009522996764681</v>
      </c>
      <c r="AF252" s="2">
        <f t="shared" si="191"/>
        <v>1.0025278998707985</v>
      </c>
      <c r="AG252" s="2">
        <f t="shared" si="191"/>
        <v>0.99553280297691582</v>
      </c>
      <c r="AH252" s="2">
        <f t="shared" si="191"/>
        <v>0.98853770608303315</v>
      </c>
      <c r="AI252" s="2">
        <f t="shared" si="191"/>
        <v>0.98154260918915048</v>
      </c>
      <c r="AJ252" s="2">
        <f t="shared" si="191"/>
        <v>0.97454751229526781</v>
      </c>
      <c r="AK252" s="2">
        <f t="shared" si="191"/>
        <v>0.96755241540138515</v>
      </c>
      <c r="AL252" s="2">
        <f t="shared" si="191"/>
        <v>0.96055731850750248</v>
      </c>
      <c r="AM252" s="2">
        <f t="shared" si="191"/>
        <v>0.9535622216136197</v>
      </c>
      <c r="AN252" s="2">
        <f t="shared" si="191"/>
        <v>0.94656712471973703</v>
      </c>
      <c r="AO252" s="2">
        <f t="shared" si="192"/>
        <v>0.93957202782585436</v>
      </c>
      <c r="AP252" s="2">
        <f t="shared" si="192"/>
        <v>0.9325769309319718</v>
      </c>
      <c r="AQ252" s="2">
        <f t="shared" si="192"/>
        <v>0.92558183403808914</v>
      </c>
      <c r="AR252" s="2">
        <f t="shared" si="192"/>
        <v>0.91858673714420647</v>
      </c>
      <c r="AS252" s="2">
        <f t="shared" si="192"/>
        <v>0.91159164025032369</v>
      </c>
      <c r="AT252" s="2">
        <f t="shared" si="192"/>
        <v>0.90459654335644113</v>
      </c>
      <c r="AU252" s="2">
        <f t="shared" si="192"/>
        <v>0.89760144646255835</v>
      </c>
      <c r="AV252" s="2">
        <f t="shared" si="192"/>
        <v>0.89060634956867568</v>
      </c>
      <c r="AW252" s="2">
        <f t="shared" si="192"/>
        <v>0.88361125267479301</v>
      </c>
      <c r="AX252" s="2">
        <f t="shared" si="192"/>
        <v>0.87661615578091046</v>
      </c>
      <c r="AY252" s="2">
        <f t="shared" si="193"/>
        <v>0.86962105888702779</v>
      </c>
      <c r="AZ252" s="2">
        <f t="shared" si="193"/>
        <v>0.86262596199314512</v>
      </c>
      <c r="BA252" s="2">
        <f t="shared" si="193"/>
        <v>0.85563086509926245</v>
      </c>
      <c r="BB252" s="2">
        <f t="shared" si="193"/>
        <v>0.84863576820537967</v>
      </c>
      <c r="BC252" s="2">
        <f t="shared" si="193"/>
        <v>0.841640671311497</v>
      </c>
      <c r="BD252" s="2">
        <f t="shared" si="193"/>
        <v>0.83464557441761433</v>
      </c>
      <c r="BE252" s="2">
        <f t="shared" si="193"/>
        <v>0.82765047752373166</v>
      </c>
      <c r="BF252" s="2">
        <f t="shared" si="193"/>
        <v>0.820655380629849</v>
      </c>
      <c r="BG252" s="2">
        <f t="shared" si="193"/>
        <v>0.81366028373596633</v>
      </c>
      <c r="BH252" s="2">
        <f t="shared" si="193"/>
        <v>0.80666518684208366</v>
      </c>
      <c r="BI252" s="2">
        <f t="shared" si="194"/>
        <v>0.79967008994820088</v>
      </c>
      <c r="BJ252" s="2">
        <f t="shared" si="194"/>
        <v>0.79267499305431821</v>
      </c>
      <c r="BK252" s="2">
        <f t="shared" si="194"/>
        <v>0.78567989616043565</v>
      </c>
      <c r="BL252" s="2">
        <f t="shared" si="194"/>
        <v>0.77868479926655287</v>
      </c>
      <c r="BM252" s="2">
        <f t="shared" si="194"/>
        <v>0.77168970237267009</v>
      </c>
      <c r="BN252" s="2">
        <f t="shared" si="194"/>
        <v>0.76469460547878754</v>
      </c>
      <c r="BO252" s="2">
        <f t="shared" si="194"/>
        <v>0.75769950858490476</v>
      </c>
      <c r="BP252" s="2">
        <f t="shared" si="194"/>
        <v>0.7507044116910222</v>
      </c>
      <c r="BQ252" s="2">
        <f t="shared" si="194"/>
        <v>0.74370931479713953</v>
      </c>
      <c r="BR252" s="2">
        <f t="shared" si="194"/>
        <v>0.73671421790325686</v>
      </c>
      <c r="BS252" s="2">
        <f t="shared" si="195"/>
        <v>0.72971912100937419</v>
      </c>
      <c r="BT252" s="2">
        <f t="shared" si="195"/>
        <v>0.72272402411549153</v>
      </c>
      <c r="BU252" s="2">
        <f t="shared" si="195"/>
        <v>0.71572892722160886</v>
      </c>
      <c r="BV252" s="2">
        <f t="shared" si="195"/>
        <v>0.70873383032772608</v>
      </c>
      <c r="BW252" s="2">
        <f t="shared" si="195"/>
        <v>0.70173873343384352</v>
      </c>
      <c r="BX252" s="2">
        <f t="shared" si="195"/>
        <v>0.69474363653996074</v>
      </c>
      <c r="BY252" s="2">
        <f t="shared" si="195"/>
        <v>0.68774853964607818</v>
      </c>
      <c r="BZ252" s="2">
        <f t="shared" si="195"/>
        <v>0.68075344275219551</v>
      </c>
      <c r="CA252" s="2">
        <f t="shared" si="195"/>
        <v>0.67375834585831273</v>
      </c>
      <c r="CB252" s="2">
        <f t="shared" si="195"/>
        <v>0.66676324896443018</v>
      </c>
      <c r="CC252" s="2">
        <f t="shared" si="196"/>
        <v>0.6597681520705474</v>
      </c>
      <c r="CD252" s="2">
        <f t="shared" si="196"/>
        <v>0.65277305517666484</v>
      </c>
      <c r="CE252" s="2">
        <f t="shared" si="196"/>
        <v>0.64577795828278206</v>
      </c>
      <c r="CF252" s="2">
        <f t="shared" si="196"/>
        <v>0.63878286138889939</v>
      </c>
      <c r="CG252" s="2">
        <f t="shared" si="196"/>
        <v>0.63178776449501672</v>
      </c>
      <c r="CH252" s="2">
        <f t="shared" si="196"/>
        <v>0.62479266760113406</v>
      </c>
      <c r="CI252" s="2">
        <f t="shared" si="196"/>
        <v>0.61779757070725139</v>
      </c>
      <c r="CJ252" s="2">
        <f t="shared" si="196"/>
        <v>0.61080247381336861</v>
      </c>
      <c r="CK252" s="2">
        <f t="shared" si="196"/>
        <v>0.60380737691948605</v>
      </c>
      <c r="CL252" s="2">
        <f t="shared" si="196"/>
        <v>0.59681228002560338</v>
      </c>
      <c r="CM252" s="2">
        <f t="shared" si="197"/>
        <v>0.58981718313172071</v>
      </c>
      <c r="CN252" s="2">
        <f t="shared" si="197"/>
        <v>0.58282208623783804</v>
      </c>
      <c r="CO252" s="2">
        <f t="shared" si="197"/>
        <v>0.57582698934395538</v>
      </c>
      <c r="CP252" s="2">
        <f t="shared" si="197"/>
        <v>0.56883189245007271</v>
      </c>
      <c r="CQ252" s="2">
        <f t="shared" si="197"/>
        <v>0.56183679555619004</v>
      </c>
      <c r="CR252" s="2">
        <f t="shared" si="197"/>
        <v>0.55484169866230726</v>
      </c>
      <c r="CS252" s="2">
        <f t="shared" si="197"/>
        <v>0.54784660176842459</v>
      </c>
      <c r="CT252" s="2">
        <f t="shared" si="197"/>
        <v>0.54085150487454192</v>
      </c>
      <c r="CU252" s="2">
        <f t="shared" si="197"/>
        <v>0.53385640798065925</v>
      </c>
      <c r="CV252" s="2">
        <f t="shared" si="197"/>
        <v>0.52686131108677658</v>
      </c>
      <c r="CW252" s="2">
        <f t="shared" si="198"/>
        <v>0.51986621419289392</v>
      </c>
      <c r="CX252" s="2">
        <f t="shared" si="198"/>
        <v>0.51287111729901125</v>
      </c>
      <c r="CY252" s="2">
        <f t="shared" si="198"/>
        <v>0.50587602040512869</v>
      </c>
      <c r="CZ252" s="2">
        <f t="shared" si="198"/>
        <v>0.49888092351124591</v>
      </c>
      <c r="DA252" s="2">
        <f t="shared" si="198"/>
        <v>0.49188582661736324</v>
      </c>
      <c r="DB252" s="2">
        <f t="shared" si="198"/>
        <v>0.48489072972348057</v>
      </c>
      <c r="DC252" s="2">
        <f t="shared" si="198"/>
        <v>0.47789563282959791</v>
      </c>
      <c r="DD252" s="2">
        <f t="shared" si="198"/>
        <v>0.47090053593571524</v>
      </c>
      <c r="DE252" s="2">
        <f t="shared" si="198"/>
        <v>0.46586091660603246</v>
      </c>
      <c r="DF252" s="2">
        <f t="shared" si="198"/>
        <v>0.4788658197121497</v>
      </c>
      <c r="DG252" s="2">
        <f t="shared" si="199"/>
        <v>0.49187072281826705</v>
      </c>
      <c r="DH252" s="2">
        <f t="shared" si="199"/>
        <v>0.5048756259243844</v>
      </c>
      <c r="DI252" s="2">
        <f t="shared" si="199"/>
        <v>0.51788052903050175</v>
      </c>
      <c r="DJ252" s="2">
        <f t="shared" si="199"/>
        <v>0.5308854321366191</v>
      </c>
      <c r="DK252" s="2">
        <f t="shared" si="199"/>
        <v>0.54389033524273622</v>
      </c>
      <c r="DL252" s="2">
        <f t="shared" si="199"/>
        <v>0.55689523834885368</v>
      </c>
      <c r="DM252" s="2">
        <f t="shared" si="199"/>
        <v>0.56990014145497092</v>
      </c>
      <c r="DN252" s="2">
        <f t="shared" si="199"/>
        <v>0.58290504456108838</v>
      </c>
      <c r="DO252" s="2">
        <f t="shared" si="199"/>
        <v>0.59590994766720562</v>
      </c>
      <c r="DP252" s="2">
        <f t="shared" si="199"/>
        <v>0.60891485077332297</v>
      </c>
      <c r="DQ252" s="2">
        <f t="shared" si="199"/>
        <v>0.62191975387944032</v>
      </c>
    </row>
    <row r="253" spans="20:121" ht="3.75" customHeight="1" x14ac:dyDescent="0.25">
      <c r="T253" s="2">
        <v>0.99</v>
      </c>
      <c r="U253" s="2">
        <f t="shared" si="190"/>
        <v>1.0905949316072696</v>
      </c>
      <c r="V253" s="2">
        <f t="shared" si="190"/>
        <v>1.0835998347133868</v>
      </c>
      <c r="W253" s="2">
        <f t="shared" si="190"/>
        <v>1.0766047378195043</v>
      </c>
      <c r="X253" s="2">
        <f t="shared" si="190"/>
        <v>1.0696096409256215</v>
      </c>
      <c r="Y253" s="2">
        <f t="shared" si="190"/>
        <v>1.0626145440317389</v>
      </c>
      <c r="Z253" s="2">
        <f t="shared" si="190"/>
        <v>1.0556194471378562</v>
      </c>
      <c r="AA253" s="2">
        <f t="shared" si="190"/>
        <v>1.0486243502439736</v>
      </c>
      <c r="AB253" s="2">
        <f t="shared" si="190"/>
        <v>1.041629253350091</v>
      </c>
      <c r="AC253" s="2">
        <f t="shared" si="190"/>
        <v>1.034634156456208</v>
      </c>
      <c r="AD253" s="2">
        <f t="shared" si="190"/>
        <v>1.0276390595623255</v>
      </c>
      <c r="AE253" s="2">
        <f t="shared" si="191"/>
        <v>1.0206439626684429</v>
      </c>
      <c r="AF253" s="2">
        <f t="shared" si="191"/>
        <v>1.0136488657745604</v>
      </c>
      <c r="AG253" s="2">
        <f t="shared" si="191"/>
        <v>1.0066537688806774</v>
      </c>
      <c r="AH253" s="2">
        <f t="shared" si="191"/>
        <v>0.99965867198679481</v>
      </c>
      <c r="AI253" s="2">
        <f t="shared" si="191"/>
        <v>0.99266357509291214</v>
      </c>
      <c r="AJ253" s="2">
        <f t="shared" si="191"/>
        <v>0.98566847819902947</v>
      </c>
      <c r="AK253" s="2">
        <f t="shared" si="191"/>
        <v>0.97867338130514681</v>
      </c>
      <c r="AL253" s="2">
        <f t="shared" si="191"/>
        <v>0.97167828441126414</v>
      </c>
      <c r="AM253" s="2">
        <f t="shared" si="191"/>
        <v>0.96468318751738136</v>
      </c>
      <c r="AN253" s="2">
        <f t="shared" si="191"/>
        <v>0.95768809062349869</v>
      </c>
      <c r="AO253" s="2">
        <f t="shared" si="192"/>
        <v>0.95069299372961602</v>
      </c>
      <c r="AP253" s="2">
        <f t="shared" si="192"/>
        <v>0.94369789683573346</v>
      </c>
      <c r="AQ253" s="2">
        <f t="shared" si="192"/>
        <v>0.93670279994185079</v>
      </c>
      <c r="AR253" s="2">
        <f t="shared" si="192"/>
        <v>0.92970770304796813</v>
      </c>
      <c r="AS253" s="2">
        <f t="shared" si="192"/>
        <v>0.92271260615408535</v>
      </c>
      <c r="AT253" s="2">
        <f t="shared" si="192"/>
        <v>0.91571750926020279</v>
      </c>
      <c r="AU253" s="2">
        <f t="shared" si="192"/>
        <v>0.90872241236632001</v>
      </c>
      <c r="AV253" s="2">
        <f t="shared" si="192"/>
        <v>0.90172731547243734</v>
      </c>
      <c r="AW253" s="2">
        <f t="shared" si="192"/>
        <v>0.89473221857855467</v>
      </c>
      <c r="AX253" s="2">
        <f t="shared" si="192"/>
        <v>0.88773712168467211</v>
      </c>
      <c r="AY253" s="2">
        <f t="shared" si="193"/>
        <v>0.88074202479078945</v>
      </c>
      <c r="AZ253" s="2">
        <f t="shared" si="193"/>
        <v>0.87374692789690678</v>
      </c>
      <c r="BA253" s="2">
        <f t="shared" si="193"/>
        <v>0.86675183100302411</v>
      </c>
      <c r="BB253" s="2">
        <f t="shared" si="193"/>
        <v>0.85975673410914133</v>
      </c>
      <c r="BC253" s="2">
        <f t="shared" si="193"/>
        <v>0.85276163721525866</v>
      </c>
      <c r="BD253" s="2">
        <f t="shared" si="193"/>
        <v>0.84576654032137599</v>
      </c>
      <c r="BE253" s="2">
        <f t="shared" si="193"/>
        <v>0.83877144342749332</v>
      </c>
      <c r="BF253" s="2">
        <f t="shared" si="193"/>
        <v>0.83177634653361066</v>
      </c>
      <c r="BG253" s="2">
        <f t="shared" si="193"/>
        <v>0.82478124963972799</v>
      </c>
      <c r="BH253" s="2">
        <f t="shared" si="193"/>
        <v>0.81778615274584532</v>
      </c>
      <c r="BI253" s="2">
        <f t="shared" si="194"/>
        <v>0.81079105585196254</v>
      </c>
      <c r="BJ253" s="2">
        <f t="shared" si="194"/>
        <v>0.80379595895807987</v>
      </c>
      <c r="BK253" s="2">
        <f t="shared" si="194"/>
        <v>0.79680086206419731</v>
      </c>
      <c r="BL253" s="2">
        <f t="shared" si="194"/>
        <v>0.78980576517031453</v>
      </c>
      <c r="BM253" s="2">
        <f t="shared" si="194"/>
        <v>0.78281066827643175</v>
      </c>
      <c r="BN253" s="2">
        <f t="shared" si="194"/>
        <v>0.7758155713825492</v>
      </c>
      <c r="BO253" s="2">
        <f t="shared" si="194"/>
        <v>0.76882047448866642</v>
      </c>
      <c r="BP253" s="2">
        <f t="shared" si="194"/>
        <v>0.76182537759478386</v>
      </c>
      <c r="BQ253" s="2">
        <f t="shared" si="194"/>
        <v>0.75483028070090119</v>
      </c>
      <c r="BR253" s="2">
        <f t="shared" si="194"/>
        <v>0.74783518380701852</v>
      </c>
      <c r="BS253" s="2">
        <f t="shared" si="195"/>
        <v>0.74084008691313585</v>
      </c>
      <c r="BT253" s="2">
        <f t="shared" si="195"/>
        <v>0.73384499001925318</v>
      </c>
      <c r="BU253" s="2">
        <f t="shared" si="195"/>
        <v>0.72684989312537052</v>
      </c>
      <c r="BV253" s="2">
        <f t="shared" si="195"/>
        <v>0.71985479623148774</v>
      </c>
      <c r="BW253" s="2">
        <f t="shared" si="195"/>
        <v>0.71285969933760518</v>
      </c>
      <c r="BX253" s="2">
        <f t="shared" si="195"/>
        <v>0.7058646024437224</v>
      </c>
      <c r="BY253" s="2">
        <f t="shared" si="195"/>
        <v>0.69886950554983984</v>
      </c>
      <c r="BZ253" s="2">
        <f t="shared" si="195"/>
        <v>0.69187440865595717</v>
      </c>
      <c r="CA253" s="2">
        <f t="shared" si="195"/>
        <v>0.68487931176207439</v>
      </c>
      <c r="CB253" s="2">
        <f t="shared" si="195"/>
        <v>0.67788421486819184</v>
      </c>
      <c r="CC253" s="2">
        <f t="shared" si="196"/>
        <v>0.67088911797430906</v>
      </c>
      <c r="CD253" s="2">
        <f t="shared" si="196"/>
        <v>0.6638940210804265</v>
      </c>
      <c r="CE253" s="2">
        <f t="shared" si="196"/>
        <v>0.65689892418654372</v>
      </c>
      <c r="CF253" s="2">
        <f t="shared" si="196"/>
        <v>0.64990382729266105</v>
      </c>
      <c r="CG253" s="2">
        <f t="shared" si="196"/>
        <v>0.64290873039877838</v>
      </c>
      <c r="CH253" s="2">
        <f t="shared" si="196"/>
        <v>0.63591363350489571</v>
      </c>
      <c r="CI253" s="2">
        <f t="shared" si="196"/>
        <v>0.62891853661101305</v>
      </c>
      <c r="CJ253" s="2">
        <f t="shared" si="196"/>
        <v>0.62192343971713027</v>
      </c>
      <c r="CK253" s="2">
        <f t="shared" si="196"/>
        <v>0.61492834282324771</v>
      </c>
      <c r="CL253" s="2">
        <f t="shared" si="196"/>
        <v>0.60793324592936504</v>
      </c>
      <c r="CM253" s="2">
        <f t="shared" si="197"/>
        <v>0.60093814903548237</v>
      </c>
      <c r="CN253" s="2">
        <f t="shared" si="197"/>
        <v>0.5939430521415997</v>
      </c>
      <c r="CO253" s="2">
        <f t="shared" si="197"/>
        <v>0.58694795524771703</v>
      </c>
      <c r="CP253" s="2">
        <f t="shared" si="197"/>
        <v>0.57995285835383437</v>
      </c>
      <c r="CQ253" s="2">
        <f t="shared" si="197"/>
        <v>0.5729577614599517</v>
      </c>
      <c r="CR253" s="2">
        <f t="shared" si="197"/>
        <v>0.56596266456606892</v>
      </c>
      <c r="CS253" s="2">
        <f t="shared" si="197"/>
        <v>0.55896756767218625</v>
      </c>
      <c r="CT253" s="2">
        <f t="shared" si="197"/>
        <v>0.55197247077830358</v>
      </c>
      <c r="CU253" s="2">
        <f t="shared" si="197"/>
        <v>0.54497737388442091</v>
      </c>
      <c r="CV253" s="2">
        <f t="shared" si="197"/>
        <v>0.53798227699053824</v>
      </c>
      <c r="CW253" s="2">
        <f t="shared" si="198"/>
        <v>0.53098718009665558</v>
      </c>
      <c r="CX253" s="2">
        <f t="shared" si="198"/>
        <v>0.52399208320277291</v>
      </c>
      <c r="CY253" s="2">
        <f t="shared" si="198"/>
        <v>0.51699698630889035</v>
      </c>
      <c r="CZ253" s="2">
        <f t="shared" si="198"/>
        <v>0.51000188941500757</v>
      </c>
      <c r="DA253" s="2">
        <f t="shared" si="198"/>
        <v>0.5030067925211249</v>
      </c>
      <c r="DB253" s="2">
        <f t="shared" si="198"/>
        <v>0.49601169562724223</v>
      </c>
      <c r="DC253" s="2">
        <f t="shared" si="198"/>
        <v>0.48901659873335956</v>
      </c>
      <c r="DD253" s="2">
        <f t="shared" si="198"/>
        <v>0.4820215018394769</v>
      </c>
      <c r="DE253" s="2">
        <f t="shared" si="198"/>
        <v>0.47502640494559423</v>
      </c>
      <c r="DF253" s="2">
        <f t="shared" si="198"/>
        <v>0.48774485380838806</v>
      </c>
      <c r="DG253" s="2">
        <f t="shared" si="199"/>
        <v>0.50074975691450541</v>
      </c>
      <c r="DH253" s="2">
        <f t="shared" si="199"/>
        <v>0.51375466002062276</v>
      </c>
      <c r="DI253" s="2">
        <f t="shared" si="199"/>
        <v>0.5267595631267401</v>
      </c>
      <c r="DJ253" s="2">
        <f t="shared" si="199"/>
        <v>0.53976446623285745</v>
      </c>
      <c r="DK253" s="2">
        <f t="shared" si="199"/>
        <v>0.55276936933897458</v>
      </c>
      <c r="DL253" s="2">
        <f t="shared" si="199"/>
        <v>0.56577427244509204</v>
      </c>
      <c r="DM253" s="2">
        <f t="shared" si="199"/>
        <v>0.57877917555120928</v>
      </c>
      <c r="DN253" s="2">
        <f t="shared" si="199"/>
        <v>0.59178407865732663</v>
      </c>
      <c r="DO253" s="2">
        <f t="shared" si="199"/>
        <v>0.60478898176344398</v>
      </c>
      <c r="DP253" s="2">
        <f t="shared" si="199"/>
        <v>0.61779388486956133</v>
      </c>
      <c r="DQ253" s="2">
        <f t="shared" si="199"/>
        <v>0.63079878797567868</v>
      </c>
    </row>
    <row r="254" spans="20:121" ht="3.75" customHeight="1" x14ac:dyDescent="0.25">
      <c r="T254" s="2">
        <v>1</v>
      </c>
      <c r="U254" s="2">
        <f t="shared" si="190"/>
        <v>1.1017158975110313</v>
      </c>
      <c r="V254" s="2">
        <f t="shared" si="190"/>
        <v>1.0947208006171485</v>
      </c>
      <c r="W254" s="2">
        <f t="shared" si="190"/>
        <v>1.0877257037232659</v>
      </c>
      <c r="X254" s="2">
        <f t="shared" si="190"/>
        <v>1.0807306068293832</v>
      </c>
      <c r="Y254" s="2">
        <f t="shared" si="190"/>
        <v>1.0737355099355006</v>
      </c>
      <c r="Z254" s="2">
        <f t="shared" si="190"/>
        <v>1.0667404130416178</v>
      </c>
      <c r="AA254" s="2">
        <f t="shared" si="190"/>
        <v>1.0597453161477353</v>
      </c>
      <c r="AB254" s="2">
        <f t="shared" si="190"/>
        <v>1.0527502192538525</v>
      </c>
      <c r="AC254" s="2">
        <f t="shared" si="190"/>
        <v>1.0457551223599699</v>
      </c>
      <c r="AD254" s="2">
        <f t="shared" si="190"/>
        <v>1.0387600254660874</v>
      </c>
      <c r="AE254" s="2">
        <f t="shared" si="191"/>
        <v>1.0317649285722044</v>
      </c>
      <c r="AF254" s="2">
        <f t="shared" si="191"/>
        <v>1.0247698316783218</v>
      </c>
      <c r="AG254" s="2">
        <f t="shared" si="191"/>
        <v>1.0177747347844393</v>
      </c>
      <c r="AH254" s="2">
        <f t="shared" si="191"/>
        <v>1.0107796378905565</v>
      </c>
      <c r="AI254" s="2">
        <f t="shared" si="191"/>
        <v>1.0037845409966737</v>
      </c>
      <c r="AJ254" s="2">
        <f t="shared" si="191"/>
        <v>0.99678944410279113</v>
      </c>
      <c r="AK254" s="2">
        <f t="shared" si="191"/>
        <v>0.98979434720890846</v>
      </c>
      <c r="AL254" s="2">
        <f t="shared" si="191"/>
        <v>0.9827992503150258</v>
      </c>
      <c r="AM254" s="2">
        <f t="shared" si="191"/>
        <v>0.97580415342114302</v>
      </c>
      <c r="AN254" s="2">
        <f t="shared" si="191"/>
        <v>0.96880905652726035</v>
      </c>
      <c r="AO254" s="2">
        <f t="shared" si="192"/>
        <v>0.96181395963337768</v>
      </c>
      <c r="AP254" s="2">
        <f t="shared" si="192"/>
        <v>0.95481886273949512</v>
      </c>
      <c r="AQ254" s="2">
        <f t="shared" si="192"/>
        <v>0.94782376584561245</v>
      </c>
      <c r="AR254" s="2">
        <f t="shared" si="192"/>
        <v>0.94082866895172979</v>
      </c>
      <c r="AS254" s="2">
        <f t="shared" si="192"/>
        <v>0.93383357205784701</v>
      </c>
      <c r="AT254" s="2">
        <f t="shared" si="192"/>
        <v>0.92683847516396445</v>
      </c>
      <c r="AU254" s="2">
        <f t="shared" si="192"/>
        <v>0.91984337827008167</v>
      </c>
      <c r="AV254" s="2">
        <f t="shared" si="192"/>
        <v>0.912848281376199</v>
      </c>
      <c r="AW254" s="2">
        <f t="shared" si="192"/>
        <v>0.90585318448231633</v>
      </c>
      <c r="AX254" s="2">
        <f t="shared" si="192"/>
        <v>0.89885808758843377</v>
      </c>
      <c r="AY254" s="2">
        <f t="shared" si="193"/>
        <v>0.89186299069455111</v>
      </c>
      <c r="AZ254" s="2">
        <f t="shared" si="193"/>
        <v>0.88486789380066844</v>
      </c>
      <c r="BA254" s="2">
        <f t="shared" si="193"/>
        <v>0.87787279690678577</v>
      </c>
      <c r="BB254" s="2">
        <f t="shared" si="193"/>
        <v>0.87087770001290299</v>
      </c>
      <c r="BC254" s="2">
        <f t="shared" si="193"/>
        <v>0.86388260311902032</v>
      </c>
      <c r="BD254" s="2">
        <f t="shared" si="193"/>
        <v>0.85688750622513765</v>
      </c>
      <c r="BE254" s="2">
        <f t="shared" si="193"/>
        <v>0.84989240933125498</v>
      </c>
      <c r="BF254" s="2">
        <f t="shared" si="193"/>
        <v>0.84289731243737231</v>
      </c>
      <c r="BG254" s="2">
        <f t="shared" si="193"/>
        <v>0.83590221554348965</v>
      </c>
      <c r="BH254" s="2">
        <f t="shared" si="193"/>
        <v>0.82890711864960698</v>
      </c>
      <c r="BI254" s="2">
        <f t="shared" si="194"/>
        <v>0.8219120217557242</v>
      </c>
      <c r="BJ254" s="2">
        <f t="shared" si="194"/>
        <v>0.81491692486184153</v>
      </c>
      <c r="BK254" s="2">
        <f t="shared" si="194"/>
        <v>0.80792182796795897</v>
      </c>
      <c r="BL254" s="2">
        <f t="shared" si="194"/>
        <v>0.80092673107407619</v>
      </c>
      <c r="BM254" s="2">
        <f t="shared" si="194"/>
        <v>0.79393163418019341</v>
      </c>
      <c r="BN254" s="2">
        <f t="shared" si="194"/>
        <v>0.78693653728631086</v>
      </c>
      <c r="BO254" s="2">
        <f t="shared" si="194"/>
        <v>0.77994144039242808</v>
      </c>
      <c r="BP254" s="2">
        <f t="shared" si="194"/>
        <v>0.77294634349854552</v>
      </c>
      <c r="BQ254" s="2">
        <f t="shared" si="194"/>
        <v>0.76595124660466285</v>
      </c>
      <c r="BR254" s="2">
        <f t="shared" si="194"/>
        <v>0.75895614971078018</v>
      </c>
      <c r="BS254" s="2">
        <f t="shared" si="195"/>
        <v>0.75196105281689751</v>
      </c>
      <c r="BT254" s="2">
        <f t="shared" si="195"/>
        <v>0.74496595592301484</v>
      </c>
      <c r="BU254" s="2">
        <f t="shared" si="195"/>
        <v>0.73797085902913218</v>
      </c>
      <c r="BV254" s="2">
        <f t="shared" si="195"/>
        <v>0.7309757621352494</v>
      </c>
      <c r="BW254" s="2">
        <f t="shared" si="195"/>
        <v>0.72398066524136684</v>
      </c>
      <c r="BX254" s="2">
        <f t="shared" si="195"/>
        <v>0.71698556834748406</v>
      </c>
      <c r="BY254" s="2">
        <f t="shared" si="195"/>
        <v>0.7099904714536015</v>
      </c>
      <c r="BZ254" s="2">
        <f t="shared" si="195"/>
        <v>0.70299537455971883</v>
      </c>
      <c r="CA254" s="2">
        <f t="shared" si="195"/>
        <v>0.69600027766583605</v>
      </c>
      <c r="CB254" s="2">
        <f t="shared" si="195"/>
        <v>0.6890051807719535</v>
      </c>
      <c r="CC254" s="2">
        <f t="shared" si="196"/>
        <v>0.68201008387807072</v>
      </c>
      <c r="CD254" s="2">
        <f t="shared" si="196"/>
        <v>0.67501498698418816</v>
      </c>
      <c r="CE254" s="2">
        <f t="shared" si="196"/>
        <v>0.66801989009030538</v>
      </c>
      <c r="CF254" s="2">
        <f t="shared" si="196"/>
        <v>0.66102479319642271</v>
      </c>
      <c r="CG254" s="2">
        <f t="shared" si="196"/>
        <v>0.65402969630254004</v>
      </c>
      <c r="CH254" s="2">
        <f t="shared" si="196"/>
        <v>0.64703459940865737</v>
      </c>
      <c r="CI254" s="2">
        <f t="shared" si="196"/>
        <v>0.64003950251477471</v>
      </c>
      <c r="CJ254" s="2">
        <f t="shared" si="196"/>
        <v>0.63304440562089193</v>
      </c>
      <c r="CK254" s="2">
        <f t="shared" si="196"/>
        <v>0.62604930872700937</v>
      </c>
      <c r="CL254" s="2">
        <f t="shared" si="196"/>
        <v>0.6190542118331267</v>
      </c>
      <c r="CM254" s="2">
        <f t="shared" si="197"/>
        <v>0.61205911493924403</v>
      </c>
      <c r="CN254" s="2">
        <f t="shared" si="197"/>
        <v>0.60506401804536136</v>
      </c>
      <c r="CO254" s="2">
        <f t="shared" si="197"/>
        <v>0.59806892115147869</v>
      </c>
      <c r="CP254" s="2">
        <f t="shared" si="197"/>
        <v>0.59107382425759603</v>
      </c>
      <c r="CQ254" s="2">
        <f t="shared" si="197"/>
        <v>0.58407872736371336</v>
      </c>
      <c r="CR254" s="2">
        <f t="shared" si="197"/>
        <v>0.57708363046983058</v>
      </c>
      <c r="CS254" s="2">
        <f t="shared" si="197"/>
        <v>0.57008853357594791</v>
      </c>
      <c r="CT254" s="2">
        <f t="shared" si="197"/>
        <v>0.56309343668206524</v>
      </c>
      <c r="CU254" s="2">
        <f t="shared" si="197"/>
        <v>0.55609833978818257</v>
      </c>
      <c r="CV254" s="2">
        <f t="shared" si="197"/>
        <v>0.5491032428942999</v>
      </c>
      <c r="CW254" s="2">
        <f t="shared" si="198"/>
        <v>0.54210814600041723</v>
      </c>
      <c r="CX254" s="2">
        <f t="shared" si="198"/>
        <v>0.53511304910653457</v>
      </c>
      <c r="CY254" s="2">
        <f t="shared" si="198"/>
        <v>0.52811795221265201</v>
      </c>
      <c r="CZ254" s="2">
        <f t="shared" si="198"/>
        <v>0.52112285531876923</v>
      </c>
      <c r="DA254" s="2">
        <f t="shared" si="198"/>
        <v>0.51412775842488656</v>
      </c>
      <c r="DB254" s="2">
        <f t="shared" si="198"/>
        <v>0.50713266153100389</v>
      </c>
      <c r="DC254" s="2">
        <f t="shared" si="198"/>
        <v>0.50013756463712122</v>
      </c>
      <c r="DD254" s="2">
        <f t="shared" si="198"/>
        <v>0.49314246774323856</v>
      </c>
      <c r="DE254" s="2">
        <f t="shared" si="198"/>
        <v>0.48614737084935589</v>
      </c>
      <c r="DF254" s="2">
        <f t="shared" si="198"/>
        <v>0.49662388790462642</v>
      </c>
      <c r="DG254" s="2">
        <f t="shared" si="199"/>
        <v>0.50962879101074376</v>
      </c>
      <c r="DH254" s="2">
        <f t="shared" si="199"/>
        <v>0.52263369411686111</v>
      </c>
      <c r="DI254" s="2">
        <f t="shared" si="199"/>
        <v>0.53563859722297846</v>
      </c>
      <c r="DJ254" s="2">
        <f t="shared" si="199"/>
        <v>0.54864350032909581</v>
      </c>
      <c r="DK254" s="2">
        <f t="shared" si="199"/>
        <v>0.56164840343521305</v>
      </c>
      <c r="DL254" s="2">
        <f t="shared" si="199"/>
        <v>0.57465330654133029</v>
      </c>
      <c r="DM254" s="2">
        <f t="shared" si="199"/>
        <v>0.58765820964744775</v>
      </c>
      <c r="DN254" s="2">
        <f t="shared" si="199"/>
        <v>0.60066311275356499</v>
      </c>
      <c r="DO254" s="2">
        <f t="shared" si="199"/>
        <v>0.61366801585968234</v>
      </c>
      <c r="DP254" s="2">
        <f t="shared" si="199"/>
        <v>0.62667291896579969</v>
      </c>
      <c r="DQ254" s="2">
        <f t="shared" si="199"/>
        <v>0.63967782207191703</v>
      </c>
    </row>
  </sheetData>
  <mergeCells count="7">
    <mergeCell ref="S154:S159"/>
    <mergeCell ref="K1:Q1"/>
    <mergeCell ref="B10:C10"/>
    <mergeCell ref="D10:E10"/>
    <mergeCell ref="B28:C28"/>
    <mergeCell ref="D28:E28"/>
    <mergeCell ref="S50:S55"/>
  </mergeCells>
  <conditionalFormatting sqref="K4:Q4">
    <cfRule type="top10" dxfId="2" priority="1" percent="1" rank="10"/>
  </conditionalFormatting>
  <conditionalFormatting sqref="U50:DQ150">
    <cfRule type="top10" dxfId="1" priority="7" bottom="1" rank="3"/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54:DQ254">
    <cfRule type="top10" dxfId="0" priority="3" bottom="1" rank="3"/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35DB5-5D0B-46A9-8896-CC87F7A53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first_dataset_with_SQ (2)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Tesař</dc:creator>
  <cp:lastModifiedBy>Jakub Tesař</cp:lastModifiedBy>
  <dcterms:created xsi:type="dcterms:W3CDTF">2024-11-04T16:23:15Z</dcterms:created>
  <dcterms:modified xsi:type="dcterms:W3CDTF">2025-04-02T21:04:01Z</dcterms:modified>
</cp:coreProperties>
</file>