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ropbox\Aulas\UPT\Aulas\SIC_G\tp_fichas\tp_04_funcPesquisa\"/>
    </mc:Choice>
  </mc:AlternateContent>
  <xr:revisionPtr revIDLastSave="0" documentId="13_ncr:1_{5D87A80C-449F-47E8-B45F-7085FFFCC9F0}" xr6:coauthVersionLast="45" xr6:coauthVersionMax="45" xr10:uidLastSave="{00000000-0000-0000-0000-000000000000}"/>
  <bookViews>
    <workbookView xWindow="-108" yWindow="-108" windowWidth="23256" windowHeight="12576" xr2:uid="{E2909D83-6823-4C2A-B3A1-05225200E434}"/>
  </bookViews>
  <sheets>
    <sheet name="Vencimentos" sheetId="1" r:id="rId1"/>
    <sheet name="Praz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<sst xmlns="http://schemas.openxmlformats.org/spreadsheetml/2006/main" count="15" uniqueCount="15">
  <si>
    <t>Cliente</t>
  </si>
  <si>
    <t>Fatura</t>
  </si>
  <si>
    <t>Valor</t>
  </si>
  <si>
    <t>Data de Emissão</t>
  </si>
  <si>
    <t>Prazo de pagamento</t>
  </si>
  <si>
    <t>Data de vencimento</t>
  </si>
  <si>
    <t>Dias &amp; Dias</t>
  </si>
  <si>
    <t>João &amp; Filho</t>
  </si>
  <si>
    <t>Eurosport</t>
  </si>
  <si>
    <t>Ufo e Cª</t>
  </si>
  <si>
    <t>Tab. 2025</t>
  </si>
  <si>
    <t>Sá Costa</t>
  </si>
  <si>
    <t>H &amp; Cª, Lda</t>
  </si>
  <si>
    <t>Valor da fatura (€)</t>
  </si>
  <si>
    <t>Prazo de Pagamento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</si>
</sst>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70E5-A3E0-4948-A279-63D588C17734}">
  <dimension ref="A1:F8"/>
  <sheetViews>
    <sheetView tabSelected="1" workbookViewId="0">
      <selection activeCell="F14" sqref="F14"/>
    </sheetView>
  </sheetViews>
  <sheetFormatPr defaultRowHeight="14.4" x14ac:dyDescent="0.3"/>
  <cols>
    <col min="1" max="1" width="15.77734375" customWidth="1"/>
    <col min="4" max="4" width="10.5546875" bestFit="1" customWidth="1"/>
    <col min="5" max="5" width="12" customWidth="1"/>
    <col min="6" max="6" width="11.2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1400</v>
      </c>
      <c r="C2">
        <v>2900</v>
      </c>
      <c r="D2" s="3">
        <v>41671</v>
      </c>
      <c r="E2">
        <f>VLOOKUP(C2,Prazos!$A$2:$B$5,2)</f>
        <v>0</v>
      </c>
      <c r="F2" s="3">
        <f>D2+E2</f>
        <v>41671</v>
      </c>
    </row>
    <row r="3" spans="1:6" x14ac:dyDescent="0.3">
      <c r="A3" t="s">
        <v>7</v>
      </c>
      <c r="B3">
        <v>1410</v>
      </c>
      <c r="C3">
        <v>3500</v>
      </c>
      <c r="D3" s="3">
        <v>41672</v>
      </c>
      <c r="E3">
        <f>VLOOKUP(C3,Prazos!$A$2:$B$5,2)</f>
        <v>30</v>
      </c>
      <c r="F3" s="3">
        <f t="shared" ref="F3:F8" si="0">D3+E3</f>
        <v>41702</v>
      </c>
    </row>
    <row r="4" spans="1:6" x14ac:dyDescent="0.3">
      <c r="A4" t="s">
        <v>8</v>
      </c>
      <c r="B4">
        <v>1420</v>
      </c>
      <c r="C4">
        <v>12000</v>
      </c>
      <c r="D4" s="3">
        <v>41673</v>
      </c>
      <c r="E4">
        <f>VLOOKUP(C4,Prazos!$A$2:$B$5,2)</f>
        <v>60</v>
      </c>
      <c r="F4" s="3">
        <f t="shared" si="0"/>
        <v>41733</v>
      </c>
    </row>
    <row r="5" spans="1:6" x14ac:dyDescent="0.3">
      <c r="A5" t="s">
        <v>9</v>
      </c>
      <c r="B5">
        <v>1430</v>
      </c>
      <c r="C5">
        <v>3000</v>
      </c>
      <c r="D5" s="3">
        <v>41674</v>
      </c>
      <c r="E5">
        <f>VLOOKUP(C5,Prazos!$A$2:$B$5,2)</f>
        <v>30</v>
      </c>
      <c r="F5" s="3">
        <f t="shared" si="0"/>
        <v>41704</v>
      </c>
    </row>
    <row r="6" spans="1:6" x14ac:dyDescent="0.3">
      <c r="A6" t="s">
        <v>10</v>
      </c>
      <c r="B6">
        <v>1440</v>
      </c>
      <c r="C6">
        <v>30000</v>
      </c>
      <c r="D6" s="3">
        <v>41675</v>
      </c>
      <c r="E6">
        <f>VLOOKUP(C6,Prazos!$A$2:$B$5,2)</f>
        <v>90</v>
      </c>
      <c r="F6" s="3">
        <f t="shared" si="0"/>
        <v>41765</v>
      </c>
    </row>
    <row r="7" spans="1:6" x14ac:dyDescent="0.3">
      <c r="A7" t="s">
        <v>11</v>
      </c>
      <c r="B7">
        <v>1450</v>
      </c>
      <c r="C7">
        <v>6500</v>
      </c>
      <c r="D7" s="3">
        <v>41676</v>
      </c>
      <c r="E7">
        <f>VLOOKUP(C7,Prazos!$A$2:$B$5,2)</f>
        <v>30</v>
      </c>
      <c r="F7" s="3">
        <f t="shared" si="0"/>
        <v>41706</v>
      </c>
    </row>
    <row r="8" spans="1:6" x14ac:dyDescent="0.3">
      <c r="A8" t="s">
        <v>12</v>
      </c>
      <c r="B8">
        <v>1460</v>
      </c>
      <c r="C8">
        <v>1000</v>
      </c>
      <c r="D8" s="3">
        <v>41679</v>
      </c>
      <c r="E8">
        <f>VLOOKUP(C8,Prazos!$A$2:$B$5,2)</f>
        <v>0</v>
      </c>
      <c r="F8" s="3">
        <f t="shared" si="0"/>
        <v>41679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44DB-4467-4E9C-A660-0A6C4A171080}">
  <dimension ref="A1:B5"/>
  <sheetViews>
    <sheetView workbookViewId="0">
      <selection activeCell="B6" sqref="B6"/>
    </sheetView>
  </sheetViews>
  <sheetFormatPr defaultRowHeight="14.4" x14ac:dyDescent="0.3"/>
  <cols>
    <col min="1" max="1" width="15.88671875" bestFit="1" customWidth="1"/>
    <col min="2" max="2" width="22.777343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0</v>
      </c>
      <c r="B2">
        <v>0</v>
      </c>
    </row>
    <row r="3" spans="1:2" x14ac:dyDescent="0.3">
      <c r="A3">
        <v>3000</v>
      </c>
      <c r="B3">
        <v>30</v>
      </c>
    </row>
    <row r="4" spans="1:2" x14ac:dyDescent="0.3">
      <c r="A4">
        <v>10000</v>
      </c>
      <c r="B4">
        <v>60</v>
      </c>
    </row>
    <row r="5" spans="1:2" x14ac:dyDescent="0.3">
      <c r="A5">
        <v>30000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Vencimentos</vt:lpstr>
      <vt:lpstr>Prazos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2020-02-03T17:53:45Z</dcterms:created>
  <dcterms:modified xsi:type="dcterms:W3CDTF">2020-02-03T17:58:57Z</dcterms:modified>
</cp:coreProperties>
</file>