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Catarina\Dropbox\Aulas\UPT\2020_2021\1_semestre\IA\semana_05\"/>
    </mc:Choice>
  </mc:AlternateContent>
  <xr:revisionPtr revIDLastSave="0" documentId="13_ncr:1_{927A8E77-6723-4A8C-B57D-4045AFFA031F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Exmp01" sheetId="2" r:id="rId1"/>
    <sheet name="Exmp02" sheetId="3" r:id="rId2"/>
    <sheet name="Ex01" sheetId="4" r:id="rId3"/>
    <sheet name="Ex02" sheetId="5" r:id="rId4"/>
  </sheets>
  <calcPr calcId="162913"/>
  <pivotCaches>
    <pivotCache cacheId="17" r:id="rId5"/>
    <pivotCache cacheId="21" r:id="rId6"/>
    <pivotCache cacheId="27" r:id="rId7"/>
    <pivotCache cacheId="3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<sst xmlns="http://schemas.openxmlformats.org/spreadsheetml/2006/main" count="420" uniqueCount="86">
  <si>
    <t>Mês</t>
  </si>
  <si>
    <t>Produtos</t>
  </si>
  <si>
    <t>Loja</t>
  </si>
  <si>
    <t>Região</t>
  </si>
  <si>
    <t>Qtd</t>
  </si>
  <si>
    <t>Vendas</t>
  </si>
  <si>
    <t>Janeiro</t>
  </si>
  <si>
    <t>Acessórios</t>
  </si>
  <si>
    <t>Porto</t>
  </si>
  <si>
    <t>Norte</t>
  </si>
  <si>
    <t>Papelaria</t>
  </si>
  <si>
    <t>Lisboa</t>
  </si>
  <si>
    <t>Sul</t>
  </si>
  <si>
    <t>Prendas</t>
  </si>
  <si>
    <t>Tabacaria</t>
  </si>
  <si>
    <t>Fevereiro</t>
  </si>
  <si>
    <t>Aveiro</t>
  </si>
  <si>
    <t>Centro</t>
  </si>
  <si>
    <t>Braga</t>
  </si>
  <si>
    <t>Setubal</t>
  </si>
  <si>
    <t>Março</t>
  </si>
  <si>
    <t>Abril</t>
  </si>
  <si>
    <t>Maio</t>
  </si>
  <si>
    <t>Coimbra</t>
  </si>
  <si>
    <t>Junho</t>
  </si>
  <si>
    <t>Data</t>
  </si>
  <si>
    <t>Modelo</t>
  </si>
  <si>
    <t>Armazém</t>
  </si>
  <si>
    <t>Preço Unitário</t>
  </si>
  <si>
    <t>Quantidade</t>
  </si>
  <si>
    <t>SERRA METAIS</t>
  </si>
  <si>
    <t>Gaia</t>
  </si>
  <si>
    <t>CHAVE INGLESA 450MM</t>
  </si>
  <si>
    <t>Matosinhos</t>
  </si>
  <si>
    <t>CHAVE CRESCENTE 375MM</t>
  </si>
  <si>
    <t xml:space="preserve">MARTELO SOLDADURAS </t>
  </si>
  <si>
    <t>SERRA MADEIRA</t>
  </si>
  <si>
    <t>MARTELO CARPINTEIRO</t>
  </si>
  <si>
    <t>Registo de Paragens de Produção</t>
  </si>
  <si>
    <t>Hora</t>
  </si>
  <si>
    <t>Sector</t>
  </si>
  <si>
    <t>Funcionário</t>
  </si>
  <si>
    <t>Tipo problema</t>
  </si>
  <si>
    <t>Tempo Paragem</t>
  </si>
  <si>
    <t>Custo Hora</t>
  </si>
  <si>
    <t>Custo Total Falha</t>
  </si>
  <si>
    <t>Lavagem</t>
  </si>
  <si>
    <t>António Figo</t>
  </si>
  <si>
    <t>Problema Electrico</t>
  </si>
  <si>
    <t>Colagem</t>
  </si>
  <si>
    <t>Gabriela Feio</t>
  </si>
  <si>
    <t>Falta Material</t>
  </si>
  <si>
    <t>Corte</t>
  </si>
  <si>
    <t>Rita Martins</t>
  </si>
  <si>
    <t>Miguel Caravana</t>
  </si>
  <si>
    <t>Indeterminado</t>
  </si>
  <si>
    <t>Filipe Faria</t>
  </si>
  <si>
    <t>Armando Ferreira</t>
  </si>
  <si>
    <t>Falha mecânica</t>
  </si>
  <si>
    <t>Manuela Osório</t>
  </si>
  <si>
    <t>Augusto Coutinho</t>
  </si>
  <si>
    <t>Eduardo Talaia</t>
  </si>
  <si>
    <t>Rótulos de Linha</t>
  </si>
  <si>
    <t>Total Geral</t>
  </si>
  <si>
    <t>Soma de Vendas</t>
  </si>
  <si>
    <t>Rótulos de Coluna</t>
  </si>
  <si>
    <t>Contagem de Vendas</t>
  </si>
  <si>
    <t>Centro Total</t>
  </si>
  <si>
    <t>Norte Total</t>
  </si>
  <si>
    <t>Sul Total</t>
  </si>
  <si>
    <t>Média de Vendas</t>
  </si>
  <si>
    <t>jan</t>
  </si>
  <si>
    <t>fev</t>
  </si>
  <si>
    <t>mar</t>
  </si>
  <si>
    <t>Contagem de Hora</t>
  </si>
  <si>
    <t>09</t>
  </si>
  <si>
    <t>12</t>
  </si>
  <si>
    <t>13</t>
  </si>
  <si>
    <t>15</t>
  </si>
  <si>
    <t>18</t>
  </si>
  <si>
    <t>08</t>
  </si>
  <si>
    <t>10</t>
  </si>
  <si>
    <t>11</t>
  </si>
  <si>
    <t>14</t>
  </si>
  <si>
    <t>16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</si>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</sst>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#,##0.00\ [$€-1]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9"/>
      <name val="Calibri"/>
      <family val="2"/>
      <scheme val="minor"/>
    </font>
    <font>
      <sz val="8"/>
      <color indexed="8"/>
      <name val="Calibri"/>
      <family val="2"/>
      <scheme val="minor"/>
    </font>
    <font>
      <b/>
      <i/>
      <sz val="10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1" fillId="0" borderId="0" xfId="1"/>
    <xf numFmtId="0" fontId="1" fillId="0" borderId="1" xfId="1" applyBorder="1" applyAlignment="1">
      <alignment horizontal="left" vertical="center"/>
    </xf>
    <xf numFmtId="0" fontId="1" fillId="0" borderId="1" xfId="1" applyBorder="1" applyAlignment="1">
      <alignment vertical="center"/>
    </xf>
    <xf numFmtId="0" fontId="1" fillId="0" borderId="1" xfId="1" applyBorder="1" applyAlignment="1">
      <alignment horizontal="center" vertical="center"/>
    </xf>
    <xf numFmtId="164" fontId="1" fillId="0" borderId="1" xfId="1" applyNumberFormat="1" applyBorder="1" applyAlignment="1">
      <alignment vertical="center"/>
    </xf>
    <xf numFmtId="0" fontId="1" fillId="0" borderId="0" xfId="1" applyAlignment="1">
      <alignment horizont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left" vertical="center" wrapText="1"/>
    </xf>
    <xf numFmtId="14" fontId="1" fillId="0" borderId="1" xfId="1" applyNumberFormat="1" applyBorder="1" applyAlignment="1">
      <alignment horizontal="center"/>
    </xf>
    <xf numFmtId="0" fontId="3" fillId="0" borderId="1" xfId="1" applyFont="1" applyBorder="1" applyAlignment="1">
      <alignment horizontal="left"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0" fontId="3" fillId="0" borderId="1" xfId="1" applyFont="1" applyBorder="1" applyAlignment="1">
      <alignment horizontal="center" vertical="center" wrapText="1"/>
    </xf>
    <xf numFmtId="14" fontId="1" fillId="0" borderId="0" xfId="1" applyNumberFormat="1"/>
    <xf numFmtId="20" fontId="1" fillId="0" borderId="0" xfId="1" applyNumberFormat="1" applyAlignment="1">
      <alignment horizontal="center"/>
    </xf>
    <xf numFmtId="164" fontId="1" fillId="0" borderId="0" xfId="1" applyNumberFormat="1"/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  <xf numFmtId="20" fontId="0" fillId="0" borderId="0" xfId="0" applyNumberFormat="1" applyAlignment="1">
      <alignment horizontal="left"/>
    </xf>
  </cellXfs>
  <cellStyles count="2">
    <cellStyle name="Normal" xfId="0" builtinId="0"/>
    <cellStyle name="Normal 2" xfId="1" xr:uid="{AF36CBFE-0ED4-44E1-B8BF-C76020B66D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[16-TGD_resolucao.xlsx]Exmp02!Tabela Dinâmica5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Exmp02!$I$1:$I$2</c:f>
              <c:strCache>
                <c:ptCount val="1"/>
                <c:pt idx="0">
                  <c:v>Acessórios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Exmp02!$H$3:$H$9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Exmp02!$I$3:$I$9</c:f>
              <c:numCache>
                <c:formatCode>General</c:formatCode>
                <c:ptCount val="6"/>
                <c:pt idx="0">
                  <c:v>1707</c:v>
                </c:pt>
                <c:pt idx="1">
                  <c:v>1587</c:v>
                </c:pt>
                <c:pt idx="4">
                  <c:v>2040</c:v>
                </c:pt>
                <c:pt idx="5">
                  <c:v>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1-4FF3-8635-A416E420E061}"/>
            </c:ext>
          </c:extLst>
        </c:ser>
        <c:ser>
          <c:idx val="1"/>
          <c:order val="1"/>
          <c:tx>
            <c:strRef>
              <c:f>Exmp02!$J$1:$J$2</c:f>
              <c:strCache>
                <c:ptCount val="1"/>
                <c:pt idx="0">
                  <c:v>Papelaria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Exmp02!$H$3:$H$9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Exmp02!$J$3:$J$9</c:f>
              <c:numCache>
                <c:formatCode>General</c:formatCode>
                <c:ptCount val="6"/>
                <c:pt idx="0">
                  <c:v>1292</c:v>
                </c:pt>
                <c:pt idx="1">
                  <c:v>2690</c:v>
                </c:pt>
                <c:pt idx="2">
                  <c:v>2285</c:v>
                </c:pt>
                <c:pt idx="4">
                  <c:v>1916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FF3-8635-A416E420E061}"/>
            </c:ext>
          </c:extLst>
        </c:ser>
        <c:ser>
          <c:idx val="2"/>
          <c:order val="2"/>
          <c:tx>
            <c:strRef>
              <c:f>Exmp02!$K$1:$K$2</c:f>
              <c:strCache>
                <c:ptCount val="1"/>
                <c:pt idx="0">
                  <c:v>Prendas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Exmp02!$H$3:$H$9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Exmp02!$K$3:$K$9</c:f>
              <c:numCache>
                <c:formatCode>General</c:formatCode>
                <c:ptCount val="6"/>
                <c:pt idx="0">
                  <c:v>781</c:v>
                </c:pt>
                <c:pt idx="2">
                  <c:v>1630</c:v>
                </c:pt>
                <c:pt idx="3">
                  <c:v>1691</c:v>
                </c:pt>
                <c:pt idx="4">
                  <c:v>4348</c:v>
                </c:pt>
                <c:pt idx="5">
                  <c:v>2479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A1-4FF3-8635-A416E420E061}"/>
            </c:ext>
          </c:extLst>
        </c:ser>
        <c:ser>
          <c:idx val="3"/>
          <c:order val="3"/>
          <c:tx>
            <c:strRef>
              <c:f>Exmp02!$L$1:$L$2</c:f>
              <c:strCache>
                <c:ptCount val="1"/>
                <c:pt idx="0">
                  <c:v>Tabacaria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Exmp02!$H$3:$H$9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Exmp02!$L$3:$L$9</c:f>
              <c:numCache>
                <c:formatCode>General</c:formatCode>
                <c:ptCount val="6"/>
                <c:pt idx="0">
                  <c:v>1368</c:v>
                </c:pt>
                <c:pt idx="1">
                  <c:v>2205</c:v>
                </c:pt>
                <c:pt idx="2">
                  <c:v>2316</c:v>
                </c:pt>
                <c:pt idx="3">
                  <c:v>4852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A1-4FF3-8635-A416E420E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909504"/>
        <c:axId val="2123175472"/>
      </c:barChart>
      <c:catAx>
        <c:axId val="21149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3175472"/>
        <c:crosses val="autoZero"/>
        <c:auto val="1"/>
        <c:lblAlgn val="ctr"/>
        <c:lblOffset val="100"/>
        <c:noMultiLvlLbl val="0"/>
      </c:catAx>
      <c:valAx>
        <c:axId val="21231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149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[16-TGD_resolucao.xlsx]Ex02!Tabela Dinâmica7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'Ex02'!$K$3:$K$4</c:f>
              <c:strCache>
                <c:ptCount val="1"/>
                <c:pt idx="0">
                  <c:v>Colagem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'Ex02'!$J$5:$J$16</c:f>
              <c:strCache>
                <c:ptCount val="11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strCache>
            </c:strRef>
          </c:cat>
          <c:val>
            <c:numRef>
              <c:f>'Ex02'!$K$5:$K$16</c:f>
              <c:numCache>
                <c:formatCode>General</c:formatCode>
                <c:ptCount val="11"/>
                <c:pt idx="1">
                  <c:v>3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2-4F6F-8E83-5EEDB0E04C36}"/>
            </c:ext>
          </c:extLst>
        </c:ser>
        <c:ser>
          <c:idx val="1"/>
          <c:order val="1"/>
          <c:tx>
            <c:strRef>
              <c:f>'Ex02'!$L$3:$L$4</c:f>
              <c:strCache>
                <c:ptCount val="1"/>
                <c:pt idx="0">
                  <c:v>Corte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'Ex02'!$J$5:$J$16</c:f>
              <c:strCache>
                <c:ptCount val="11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strCache>
            </c:strRef>
          </c:cat>
          <c:val>
            <c:numRef>
              <c:f>'Ex02'!$L$5:$L$16</c:f>
              <c:numCache>
                <c:formatCode>General</c:formatCode>
                <c:ptCount val="11"/>
                <c:pt idx="0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C2-4F6F-8E83-5EEDB0E04C36}"/>
            </c:ext>
          </c:extLst>
        </c:ser>
        <c:ser>
          <c:idx val="2"/>
          <c:order val="2"/>
          <c:tx>
            <c:strRef>
              <c:f>'Ex02'!$M$3:$M$4</c:f>
              <c:strCache>
                <c:ptCount val="1"/>
                <c:pt idx="0">
                  <c:v>Lavagem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'Ex02'!$J$5:$J$16</c:f>
              <c:strCache>
                <c:ptCount val="11"/>
                <c:pt idx="0">
                  <c:v>08</c:v>
                </c:pt>
                <c:pt idx="1">
                  <c:v>09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</c:strCache>
            </c:strRef>
          </c:cat>
          <c:val>
            <c:numRef>
              <c:f>'Ex02'!$M$5:$M$16</c:f>
              <c:numCache>
                <c:formatCode>General</c:formatCode>
                <c:ptCount val="11"/>
                <c:pt idx="1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2-4F6F-8E83-5EEDB0E04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057456"/>
        <c:axId val="189364080"/>
      </c:lineChart>
      <c:catAx>
        <c:axId val="211805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364080"/>
        <c:crosses val="autoZero"/>
        <c:auto val="1"/>
        <c:lblAlgn val="ctr"/>
        <c:lblOffset val="100"/>
        <c:noMultiLvlLbl val="0"/>
      </c:catAx>
      <c:valAx>
        <c:axId val="18936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1805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6</xdr:row>
      <xdr:rowOff>175260</xdr:rowOff>
    </xdr:from>
    <xdr:to>
      <xdr:col>16</xdr:col>
      <xdr:colOff>45720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6C7AE4-2995-43CC-B8DF-154D90CE6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754380</xdr:colOff>
      <xdr:row>6</xdr:row>
      <xdr:rowOff>99060</xdr:rowOff>
    </xdr:from>
    <xdr:to>
      <xdr:col>10</xdr:col>
      <xdr:colOff>1249680</xdr:colOff>
      <xdr:row>21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F0ED62-1DEA-425B-83D4-5CA729470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arina" refreshedDate="44112.936319444445" createdVersion="6" refreshedVersion="6" minRefreshableVersion="3" recordCount="25" xr:uid="{2844232C-8B4A-4642-8114-785E2D0CE955}">
  <cacheSource type="worksheet">
    <worksheetSource ref="A1:F26" sheet="Exmp01"/>
  </cacheSource>
  <cacheFields count="6">
    <cacheField name="Mês" numFmtId="0">
      <sharedItems count="6">
        <s v="Janeiro"/>
        <s v="Fevereiro"/>
        <s v="Março"/>
        <s v="Abril"/>
        <s v="Maio"/>
        <s v="Junho"/>
      </sharedItems>
    </cacheField>
    <cacheField name="Produtos" numFmtId="0">
      <sharedItems count="4">
        <s v="Acessórios"/>
        <s v="Papelaria"/>
        <s v="Prendas"/>
        <s v="Tabacaria"/>
      </sharedItems>
    </cacheField>
    <cacheField name="Loja" numFmtId="0">
      <sharedItems count="6">
        <s v="Porto"/>
        <s v="Lisboa"/>
        <s v="Aveiro"/>
        <s v="Braga"/>
        <s v="Setubal"/>
        <s v="Coimbra"/>
      </sharedItems>
    </cacheField>
    <cacheField name="Região" numFmtId="0">
      <sharedItems count="3">
        <s v="Norte"/>
        <s v="Sul"/>
        <s v="Centro"/>
      </sharedItems>
    </cacheField>
    <cacheField name="Qtd" numFmtId="0">
      <sharedItems containsSemiMixedTypes="0" containsString="0" containsNumber="1" containsInteger="1" minValue="50" maxValue="118"/>
    </cacheField>
    <cacheField name="Vendas" numFmtId="164">
      <sharedItems containsSemiMixedTypes="0" containsString="0" containsNumber="1" containsInteger="1" minValue="755" maxValue="2316"/>
    </cacheField>
  </cacheFields>
  <extLst>
    <ext xmlns:x14="http://schemas.microsoft.com/office/spreadsheetml/2009/9/main" uri="{725AE2AE-9491-48be-B2B4-4EB974FC3084}">
      <x14:pivotCacheDefinition pivotCacheId="40769740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arina" refreshedDate="44112.946278703705" createdVersion="6" refreshedVersion="6" minRefreshableVersion="3" recordCount="25" xr:uid="{0EE8A1BA-1EB5-4C85-890D-B15B48E69197}">
  <cacheSource type="worksheet">
    <worksheetSource ref="A1:F26" sheet="Exmp02"/>
  </cacheSource>
  <cacheFields count="6">
    <cacheField name="Mês" numFmtId="0">
      <sharedItems count="6">
        <s v="Janeiro"/>
        <s v="Fevereiro"/>
        <s v="Março"/>
        <s v="Abril"/>
        <s v="Maio"/>
        <s v="Junho"/>
      </sharedItems>
    </cacheField>
    <cacheField name="Produtos" numFmtId="0">
      <sharedItems count="4">
        <s v="Acessórios"/>
        <s v="Papelaria"/>
        <s v="Prendas"/>
        <s v="Tabacaria"/>
      </sharedItems>
    </cacheField>
    <cacheField name="Loja" numFmtId="0">
      <sharedItems/>
    </cacheField>
    <cacheField name="Região" numFmtId="0">
      <sharedItems/>
    </cacheField>
    <cacheField name="Qtd" numFmtId="0">
      <sharedItems containsSemiMixedTypes="0" containsString="0" containsNumber="1" containsInteger="1" minValue="50" maxValue="118"/>
    </cacheField>
    <cacheField name="Vendas" numFmtId="164">
      <sharedItems containsSemiMixedTypes="0" containsString="0" containsNumber="1" containsInteger="1" minValue="755" maxValue="23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arina" refreshedDate="44112.948615972222" createdVersion="6" refreshedVersion="6" minRefreshableVersion="3" recordCount="26" xr:uid="{5DBE3226-F2B1-40BE-B5AC-B8EC01168E7B}">
  <cacheSource type="worksheet">
    <worksheetSource ref="A1:E27" sheet="Ex01"/>
  </cacheSource>
  <cacheFields count="7">
    <cacheField name="Data" numFmtId="14">
      <sharedItems containsSemiMixedTypes="0" containsNonDate="0" containsDate="1" containsString="0" minDate="2010-01-02T00:00:00" maxDate="2010-03-23T00:00:00" count="22">
        <d v="2010-01-02T00:00:00"/>
        <d v="2010-01-06T00:00:00"/>
        <d v="2010-01-17T00:00:00"/>
        <d v="2010-01-19T00:00:00"/>
        <d v="2010-01-23T00:00:00"/>
        <d v="2010-01-25T00:00:00"/>
        <d v="2010-01-30T00:00:00"/>
        <d v="2010-01-31T00:00:00"/>
        <d v="2010-02-03T00:00:00"/>
        <d v="2010-02-04T00:00:00"/>
        <d v="2010-02-11T00:00:00"/>
        <d v="2010-02-15T00:00:00"/>
        <d v="2010-02-17T00:00:00"/>
        <d v="2010-02-18T00:00:00"/>
        <d v="2010-02-20T00:00:00"/>
        <d v="2010-02-24T00:00:00"/>
        <d v="2010-02-26T00:00:00"/>
        <d v="2010-02-27T00:00:00"/>
        <d v="2010-03-04T00:00:00"/>
        <d v="2010-03-14T00:00:00"/>
        <d v="2010-03-19T00:00:00"/>
        <d v="2010-03-22T00:00:00"/>
      </sharedItems>
      <fieldGroup par="6" base="0">
        <rangePr groupBy="days" startDate="2010-01-02T00:00:00" endDate="2010-03-23T00:00:00"/>
        <groupItems count="368">
          <s v="&lt;02/01/2010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3/03/2010"/>
        </groupItems>
      </fieldGroup>
    </cacheField>
    <cacheField name="Modelo" numFmtId="0">
      <sharedItems/>
    </cacheField>
    <cacheField name="Armazém" numFmtId="0">
      <sharedItems count="2">
        <s v="Gaia"/>
        <s v="Matosinhos"/>
      </sharedItems>
    </cacheField>
    <cacheField name="Preço Unitário" numFmtId="165">
      <sharedItems containsSemiMixedTypes="0" containsString="0" containsNumber="1" minValue="8.8815000000000008" maxValue="99"/>
    </cacheField>
    <cacheField name="Quantidade" numFmtId="0">
      <sharedItems containsSemiMixedTypes="0" containsString="0" containsNumber="1" containsInteger="1" minValue="1" maxValue="5"/>
    </cacheField>
    <cacheField name="Vendas" numFmtId="0" formula="'Preço Unitário' *Quantidade" databaseField="0"/>
    <cacheField name="Meses" numFmtId="0" databaseField="0">
      <fieldGroup base="0">
        <rangePr groupBy="months" startDate="2010-01-02T00:00:00" endDate="2010-03-23T00:00:00"/>
        <groupItems count="14">
          <s v="&lt;02/01/201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3/03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arina" refreshedDate="44112.952352893517" createdVersion="6" refreshedVersion="6" minRefreshableVersion="3" recordCount="25" xr:uid="{E8DC4504-16DA-4A90-9C8D-C9F815CBCCE6}">
  <cacheSource type="worksheet">
    <worksheetSource ref="A2:H27" sheet="Ex02"/>
  </cacheSource>
  <cacheFields count="8">
    <cacheField name="Data" numFmtId="14">
      <sharedItems containsSemiMixedTypes="0" containsNonDate="0" containsDate="1" containsString="0" minDate="2010-06-03T00:00:00" maxDate="2010-07-01T00:00:00"/>
    </cacheField>
    <cacheField name="Hora" numFmtId="20">
      <sharedItems containsSemiMixedTypes="0" containsNonDate="0" containsDate="1" containsString="0" minDate="1899-12-30T08:00:40" maxDate="1899-12-30T18:43:41" count="25">
        <d v="1899-12-30T09:51:15"/>
        <d v="1899-12-30T09:53:49"/>
        <d v="1899-12-30T08:39:59"/>
        <d v="1899-12-30T15:49:02"/>
        <d v="1899-12-30T15:33:12"/>
        <d v="1899-12-30T10:39:30"/>
        <d v="1899-12-30T18:08:44"/>
        <d v="1899-12-30T09:08:37"/>
        <d v="1899-12-30T12:45:11"/>
        <d v="1899-12-30T18:43:41"/>
        <d v="1899-12-30T14:25:24"/>
        <d v="1899-12-30T15:03:59"/>
        <d v="1899-12-30T15:33:32"/>
        <d v="1899-12-30T17:54:33"/>
        <d v="1899-12-30T08:00:40"/>
        <d v="1899-12-30T15:54:29"/>
        <d v="1899-12-30T09:41:20"/>
        <d v="1899-12-30T09:27:38"/>
        <d v="1899-12-30T15:19:49"/>
        <d v="1899-12-30T17:31:15"/>
        <d v="1899-12-30T11:43:39"/>
        <d v="1899-12-30T10:15:39"/>
        <d v="1899-12-30T16:40:44"/>
        <d v="1899-12-30T12:04:30"/>
        <d v="1899-12-30T13:19:28"/>
      </sharedItems>
      <fieldGroup base="1">
        <rangePr groupBy="hours" startDate="1899-12-30T08:00:40" endDate="1899-12-30T18:43:41"/>
        <groupItems count="26">
          <s v="&lt;00/01/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Sector" numFmtId="0">
      <sharedItems count="3">
        <s v="Lavagem"/>
        <s v="Colagem"/>
        <s v="Corte"/>
      </sharedItems>
    </cacheField>
    <cacheField name="Funcionário" numFmtId="0">
      <sharedItems count="9">
        <s v="António Figo"/>
        <s v="Gabriela Feio"/>
        <s v="Rita Martins"/>
        <s v="Miguel Caravana"/>
        <s v="Filipe Faria"/>
        <s v="Armando Ferreira"/>
        <s v="Manuela Osório"/>
        <s v="Augusto Coutinho"/>
        <s v="Eduardo Talaia"/>
      </sharedItems>
    </cacheField>
    <cacheField name="Tipo problema" numFmtId="0">
      <sharedItems count="4">
        <s v="Problema Electrico"/>
        <s v="Falta Material"/>
        <s v="Indeterminado"/>
        <s v="Falha mecânica"/>
      </sharedItems>
    </cacheField>
    <cacheField name="Tempo Paragem" numFmtId="20">
      <sharedItems containsSemiMixedTypes="0" containsNonDate="0" containsDate="1" containsString="0" minDate="1899-12-30T00:03:11" maxDate="1899-12-30T00:34:35"/>
    </cacheField>
    <cacheField name="Custo Hora" numFmtId="164">
      <sharedItems containsSemiMixedTypes="0" containsString="0" containsNumber="1" containsInteger="1" minValue="170" maxValue="450"/>
    </cacheField>
    <cacheField name="Custo Total Falha" numFmtId="164">
      <sharedItems containsSemiMixedTypes="0" containsString="0" containsNumber="1" minValue="17.5" maxValue="2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x v="0"/>
    <n v="70"/>
    <n v="1707"/>
  </r>
  <r>
    <x v="0"/>
    <x v="1"/>
    <x v="1"/>
    <x v="1"/>
    <n v="94"/>
    <n v="1292"/>
  </r>
  <r>
    <x v="0"/>
    <x v="2"/>
    <x v="1"/>
    <x v="1"/>
    <n v="79"/>
    <n v="781"/>
  </r>
  <r>
    <x v="0"/>
    <x v="3"/>
    <x v="1"/>
    <x v="1"/>
    <n v="95"/>
    <n v="1368"/>
  </r>
  <r>
    <x v="1"/>
    <x v="0"/>
    <x v="2"/>
    <x v="2"/>
    <n v="116"/>
    <n v="1587"/>
  </r>
  <r>
    <x v="1"/>
    <x v="1"/>
    <x v="3"/>
    <x v="0"/>
    <n v="88"/>
    <n v="787"/>
  </r>
  <r>
    <x v="1"/>
    <x v="1"/>
    <x v="0"/>
    <x v="0"/>
    <n v="52"/>
    <n v="1903"/>
  </r>
  <r>
    <x v="1"/>
    <x v="3"/>
    <x v="4"/>
    <x v="1"/>
    <n v="117"/>
    <n v="2205"/>
  </r>
  <r>
    <x v="2"/>
    <x v="2"/>
    <x v="0"/>
    <x v="0"/>
    <n v="69"/>
    <n v="755"/>
  </r>
  <r>
    <x v="2"/>
    <x v="2"/>
    <x v="4"/>
    <x v="1"/>
    <n v="111"/>
    <n v="875"/>
  </r>
  <r>
    <x v="2"/>
    <x v="3"/>
    <x v="0"/>
    <x v="0"/>
    <n v="89"/>
    <n v="2316"/>
  </r>
  <r>
    <x v="2"/>
    <x v="1"/>
    <x v="3"/>
    <x v="0"/>
    <n v="50"/>
    <n v="2285"/>
  </r>
  <r>
    <x v="3"/>
    <x v="2"/>
    <x v="3"/>
    <x v="0"/>
    <n v="113"/>
    <n v="1691"/>
  </r>
  <r>
    <x v="3"/>
    <x v="3"/>
    <x v="2"/>
    <x v="2"/>
    <n v="118"/>
    <n v="948"/>
  </r>
  <r>
    <x v="3"/>
    <x v="3"/>
    <x v="3"/>
    <x v="0"/>
    <n v="81"/>
    <n v="1624"/>
  </r>
  <r>
    <x v="3"/>
    <x v="3"/>
    <x v="1"/>
    <x v="1"/>
    <n v="86"/>
    <n v="2280"/>
  </r>
  <r>
    <x v="4"/>
    <x v="0"/>
    <x v="5"/>
    <x v="2"/>
    <n v="82"/>
    <n v="1084"/>
  </r>
  <r>
    <x v="4"/>
    <x v="0"/>
    <x v="4"/>
    <x v="1"/>
    <n v="68"/>
    <n v="956"/>
  </r>
  <r>
    <x v="4"/>
    <x v="1"/>
    <x v="1"/>
    <x v="1"/>
    <n v="80"/>
    <n v="1916"/>
  </r>
  <r>
    <x v="4"/>
    <x v="2"/>
    <x v="2"/>
    <x v="2"/>
    <n v="89"/>
    <n v="2266"/>
  </r>
  <r>
    <x v="4"/>
    <x v="2"/>
    <x v="5"/>
    <x v="2"/>
    <n v="99"/>
    <n v="2082"/>
  </r>
  <r>
    <x v="5"/>
    <x v="0"/>
    <x v="5"/>
    <x v="2"/>
    <n v="51"/>
    <n v="1064"/>
  </r>
  <r>
    <x v="5"/>
    <x v="0"/>
    <x v="1"/>
    <x v="1"/>
    <n v="54"/>
    <n v="1373"/>
  </r>
  <r>
    <x v="5"/>
    <x v="2"/>
    <x v="2"/>
    <x v="2"/>
    <n v="116"/>
    <n v="850"/>
  </r>
  <r>
    <x v="5"/>
    <x v="2"/>
    <x v="3"/>
    <x v="0"/>
    <n v="108"/>
    <n v="16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s v="Porto"/>
    <s v="Norte"/>
    <n v="70"/>
    <n v="1707"/>
  </r>
  <r>
    <x v="0"/>
    <x v="1"/>
    <s v="Lisboa"/>
    <s v="Sul"/>
    <n v="94"/>
    <n v="1292"/>
  </r>
  <r>
    <x v="0"/>
    <x v="2"/>
    <s v="Lisboa"/>
    <s v="Sul"/>
    <n v="79"/>
    <n v="781"/>
  </r>
  <r>
    <x v="0"/>
    <x v="3"/>
    <s v="Lisboa"/>
    <s v="Sul"/>
    <n v="95"/>
    <n v="1368"/>
  </r>
  <r>
    <x v="1"/>
    <x v="0"/>
    <s v="Aveiro"/>
    <s v="Centro"/>
    <n v="116"/>
    <n v="1587"/>
  </r>
  <r>
    <x v="1"/>
    <x v="1"/>
    <s v="Braga"/>
    <s v="Norte"/>
    <n v="88"/>
    <n v="787"/>
  </r>
  <r>
    <x v="1"/>
    <x v="1"/>
    <s v="Porto"/>
    <s v="Norte"/>
    <n v="52"/>
    <n v="1903"/>
  </r>
  <r>
    <x v="1"/>
    <x v="3"/>
    <s v="Setubal"/>
    <s v="Sul"/>
    <n v="117"/>
    <n v="2205"/>
  </r>
  <r>
    <x v="2"/>
    <x v="2"/>
    <s v="Porto"/>
    <s v="Norte"/>
    <n v="69"/>
    <n v="755"/>
  </r>
  <r>
    <x v="2"/>
    <x v="2"/>
    <s v="Setubal"/>
    <s v="Sul"/>
    <n v="111"/>
    <n v="875"/>
  </r>
  <r>
    <x v="2"/>
    <x v="3"/>
    <s v="Porto"/>
    <s v="Norte"/>
    <n v="89"/>
    <n v="2316"/>
  </r>
  <r>
    <x v="2"/>
    <x v="1"/>
    <s v="Braga"/>
    <s v="Norte"/>
    <n v="50"/>
    <n v="2285"/>
  </r>
  <r>
    <x v="3"/>
    <x v="2"/>
    <s v="Braga"/>
    <s v="Norte"/>
    <n v="113"/>
    <n v="1691"/>
  </r>
  <r>
    <x v="3"/>
    <x v="3"/>
    <s v="Aveiro"/>
    <s v="Centro"/>
    <n v="118"/>
    <n v="948"/>
  </r>
  <r>
    <x v="3"/>
    <x v="3"/>
    <s v="Braga"/>
    <s v="Norte"/>
    <n v="81"/>
    <n v="1624"/>
  </r>
  <r>
    <x v="3"/>
    <x v="3"/>
    <s v="Lisboa"/>
    <s v="Sul"/>
    <n v="86"/>
    <n v="2280"/>
  </r>
  <r>
    <x v="4"/>
    <x v="0"/>
    <s v="Coimbra"/>
    <s v="Centro"/>
    <n v="82"/>
    <n v="1084"/>
  </r>
  <r>
    <x v="4"/>
    <x v="0"/>
    <s v="Setubal"/>
    <s v="Sul"/>
    <n v="68"/>
    <n v="956"/>
  </r>
  <r>
    <x v="4"/>
    <x v="1"/>
    <s v="Lisboa"/>
    <s v="Sul"/>
    <n v="80"/>
    <n v="1916"/>
  </r>
  <r>
    <x v="4"/>
    <x v="2"/>
    <s v="Aveiro"/>
    <s v="Centro"/>
    <n v="89"/>
    <n v="2266"/>
  </r>
  <r>
    <x v="4"/>
    <x v="2"/>
    <s v="Coimbra"/>
    <s v="Centro"/>
    <n v="99"/>
    <n v="2082"/>
  </r>
  <r>
    <x v="5"/>
    <x v="0"/>
    <s v="Coimbra"/>
    <s v="Centro"/>
    <n v="51"/>
    <n v="1064"/>
  </r>
  <r>
    <x v="5"/>
    <x v="0"/>
    <s v="Lisboa"/>
    <s v="Sul"/>
    <n v="54"/>
    <n v="1373"/>
  </r>
  <r>
    <x v="5"/>
    <x v="2"/>
    <s v="Aveiro"/>
    <s v="Centro"/>
    <n v="116"/>
    <n v="850"/>
  </r>
  <r>
    <x v="5"/>
    <x v="2"/>
    <s v="Braga"/>
    <s v="Norte"/>
    <n v="108"/>
    <n v="162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s v="SERRA METAIS"/>
    <x v="0"/>
    <n v="22.75"/>
    <n v="5"/>
  </r>
  <r>
    <x v="1"/>
    <s v="CHAVE INGLESA 450MM"/>
    <x v="0"/>
    <n v="99"/>
    <n v="4"/>
  </r>
  <r>
    <x v="2"/>
    <s v="SERRA METAIS"/>
    <x v="1"/>
    <n v="23.5"/>
    <n v="4"/>
  </r>
  <r>
    <x v="3"/>
    <s v="CHAVE CRESCENTE 375MM"/>
    <x v="0"/>
    <n v="52.8"/>
    <n v="5"/>
  </r>
  <r>
    <x v="4"/>
    <s v="CHAVE CRESCENTE 375MM"/>
    <x v="0"/>
    <n v="53.9"/>
    <n v="4"/>
  </r>
  <r>
    <x v="5"/>
    <s v="MARTELO SOLDADURAS "/>
    <x v="0"/>
    <n v="15.12"/>
    <n v="2"/>
  </r>
  <r>
    <x v="6"/>
    <s v="SERRA MADEIRA"/>
    <x v="0"/>
    <n v="20.612500000000001"/>
    <n v="3"/>
  </r>
  <r>
    <x v="7"/>
    <s v="MARTELO SOLDADURAS "/>
    <x v="0"/>
    <n v="14.332500000000001"/>
    <n v="2"/>
  </r>
  <r>
    <x v="8"/>
    <s v="MARTELO CARPINTEIRO"/>
    <x v="1"/>
    <n v="9.2635000000000005"/>
    <n v="1"/>
  </r>
  <r>
    <x v="8"/>
    <s v="SERRA METAIS"/>
    <x v="1"/>
    <n v="24.25"/>
    <n v="1"/>
  </r>
  <r>
    <x v="9"/>
    <s v="SERRA METAIS"/>
    <x v="1"/>
    <n v="24.25"/>
    <n v="1"/>
  </r>
  <r>
    <x v="10"/>
    <s v="CHAVE INGLESA 450MM"/>
    <x v="0"/>
    <n v="93.059999999999988"/>
    <n v="5"/>
  </r>
  <r>
    <x v="11"/>
    <s v="CHAVE INGLESA 450MM"/>
    <x v="0"/>
    <n v="94.05"/>
    <n v="1"/>
  </r>
  <r>
    <x v="12"/>
    <s v="CHAVE CRESCENTE 375MM"/>
    <x v="1"/>
    <n v="55"/>
    <n v="2"/>
  </r>
  <r>
    <x v="13"/>
    <s v="SERRA MADEIRA"/>
    <x v="0"/>
    <n v="20.399999999999999"/>
    <n v="1"/>
  </r>
  <r>
    <x v="14"/>
    <s v="CHAVE INGLESA 450MM"/>
    <x v="1"/>
    <n v="92.070000000000007"/>
    <n v="1"/>
  </r>
  <r>
    <x v="15"/>
    <s v="SERRA MADEIRA"/>
    <x v="1"/>
    <n v="20.824999999999999"/>
    <n v="5"/>
  </r>
  <r>
    <x v="16"/>
    <s v="MARTELO SOLDADURAS "/>
    <x v="1"/>
    <n v="14.332500000000001"/>
    <n v="1"/>
  </r>
  <r>
    <x v="16"/>
    <s v="SERRA MADEIRA"/>
    <x v="1"/>
    <n v="20.399999999999999"/>
    <n v="2"/>
  </r>
  <r>
    <x v="17"/>
    <s v="MARTELO CARPINTEIRO"/>
    <x v="1"/>
    <n v="9.5500000000000007"/>
    <n v="2"/>
  </r>
  <r>
    <x v="18"/>
    <s v="SERRA MADEIRA"/>
    <x v="1"/>
    <n v="19.337500000000002"/>
    <n v="4"/>
  </r>
  <r>
    <x v="19"/>
    <s v="MARTELO CARPINTEIRO"/>
    <x v="0"/>
    <n v="8.8815000000000008"/>
    <n v="4"/>
  </r>
  <r>
    <x v="19"/>
    <s v="MARTELO SOLDADURAS "/>
    <x v="1"/>
    <n v="14.175000000000001"/>
    <n v="1"/>
  </r>
  <r>
    <x v="20"/>
    <s v="SERRA METAIS"/>
    <x v="0"/>
    <n v="22.5"/>
    <n v="1"/>
  </r>
  <r>
    <x v="21"/>
    <s v="CHAVE CRESCENTE 375MM"/>
    <x v="1"/>
    <n v="51.699999999999996"/>
    <n v="5"/>
  </r>
  <r>
    <x v="21"/>
    <s v="MARTELO CARPINTEIRO"/>
    <x v="0"/>
    <n v="9.4545000000000012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d v="2010-06-03T00:00:00"/>
    <x v="0"/>
    <x v="0"/>
    <x v="0"/>
    <x v="0"/>
    <d v="1899-12-30T00:15:13"/>
    <n v="170"/>
    <n v="42.5"/>
  </r>
  <r>
    <d v="2010-06-03T00:00:00"/>
    <x v="1"/>
    <x v="1"/>
    <x v="1"/>
    <x v="1"/>
    <d v="1899-12-30T00:19:40"/>
    <n v="450"/>
    <n v="142.5"/>
  </r>
  <r>
    <d v="2010-06-04T00:00:00"/>
    <x v="2"/>
    <x v="2"/>
    <x v="2"/>
    <x v="1"/>
    <d v="1899-12-30T00:22:59"/>
    <n v="350"/>
    <n v="128.33000000000001"/>
  </r>
  <r>
    <d v="2010-06-06T00:00:00"/>
    <x v="3"/>
    <x v="0"/>
    <x v="3"/>
    <x v="2"/>
    <d v="1899-12-30T00:11:58"/>
    <n v="170"/>
    <n v="31.17"/>
  </r>
  <r>
    <d v="2010-06-12T00:00:00"/>
    <x v="4"/>
    <x v="2"/>
    <x v="4"/>
    <x v="1"/>
    <d v="1899-12-30T00:07:12"/>
    <n v="350"/>
    <n v="40.83"/>
  </r>
  <r>
    <d v="2010-06-12T00:00:00"/>
    <x v="5"/>
    <x v="2"/>
    <x v="5"/>
    <x v="3"/>
    <d v="1899-12-30T00:29:19"/>
    <n v="350"/>
    <n v="169.17"/>
  </r>
  <r>
    <d v="2010-06-13T00:00:00"/>
    <x v="6"/>
    <x v="1"/>
    <x v="1"/>
    <x v="1"/>
    <d v="1899-12-30T00:30:46"/>
    <n v="450"/>
    <n v="225"/>
  </r>
  <r>
    <d v="2010-06-15T00:00:00"/>
    <x v="7"/>
    <x v="0"/>
    <x v="0"/>
    <x v="1"/>
    <d v="1899-12-30T00:26:55"/>
    <n v="170"/>
    <n v="73.67"/>
  </r>
  <r>
    <d v="2010-06-16T00:00:00"/>
    <x v="8"/>
    <x v="2"/>
    <x v="5"/>
    <x v="2"/>
    <d v="1899-12-30T00:21:13"/>
    <n v="350"/>
    <n v="122.5"/>
  </r>
  <r>
    <d v="2010-06-16T00:00:00"/>
    <x v="9"/>
    <x v="2"/>
    <x v="4"/>
    <x v="3"/>
    <d v="1899-12-30T00:28:19"/>
    <n v="350"/>
    <n v="163.33000000000001"/>
  </r>
  <r>
    <d v="2010-06-19T00:00:00"/>
    <x v="10"/>
    <x v="2"/>
    <x v="5"/>
    <x v="0"/>
    <d v="1899-12-30T00:32:21"/>
    <n v="350"/>
    <n v="186.67"/>
  </r>
  <r>
    <d v="2010-06-20T00:00:00"/>
    <x v="11"/>
    <x v="2"/>
    <x v="6"/>
    <x v="1"/>
    <d v="1899-12-30T00:31:36"/>
    <n v="350"/>
    <n v="180.83"/>
  </r>
  <r>
    <d v="2010-06-22T00:00:00"/>
    <x v="12"/>
    <x v="1"/>
    <x v="7"/>
    <x v="1"/>
    <d v="1899-12-30T00:23:01"/>
    <n v="450"/>
    <n v="172.5"/>
  </r>
  <r>
    <d v="2010-06-22T00:00:00"/>
    <x v="13"/>
    <x v="2"/>
    <x v="2"/>
    <x v="0"/>
    <d v="1899-12-30T00:12:14"/>
    <n v="350"/>
    <n v="70"/>
  </r>
  <r>
    <d v="2010-06-22T00:00:00"/>
    <x v="14"/>
    <x v="2"/>
    <x v="6"/>
    <x v="1"/>
    <d v="1899-12-30T00:05:58"/>
    <n v="350"/>
    <n v="29.17"/>
  </r>
  <r>
    <d v="2010-06-23T00:00:00"/>
    <x v="15"/>
    <x v="2"/>
    <x v="5"/>
    <x v="1"/>
    <d v="1899-12-30T00:34:35"/>
    <n v="350"/>
    <n v="198.33"/>
  </r>
  <r>
    <d v="2010-06-23T00:00:00"/>
    <x v="16"/>
    <x v="1"/>
    <x v="8"/>
    <x v="3"/>
    <d v="1899-12-30T00:29:05"/>
    <n v="450"/>
    <n v="217.5"/>
  </r>
  <r>
    <d v="2010-06-26T00:00:00"/>
    <x v="17"/>
    <x v="1"/>
    <x v="8"/>
    <x v="3"/>
    <d v="1899-12-30T00:10:18"/>
    <n v="450"/>
    <n v="75"/>
  </r>
  <r>
    <d v="2010-06-28T00:00:00"/>
    <x v="18"/>
    <x v="2"/>
    <x v="4"/>
    <x v="2"/>
    <d v="1899-12-30T00:33:08"/>
    <n v="350"/>
    <n v="192.5"/>
  </r>
  <r>
    <d v="2010-06-29T00:00:00"/>
    <x v="19"/>
    <x v="2"/>
    <x v="2"/>
    <x v="1"/>
    <d v="1899-12-30T00:30:54"/>
    <n v="350"/>
    <n v="175"/>
  </r>
  <r>
    <d v="2010-06-30T00:00:00"/>
    <x v="20"/>
    <x v="2"/>
    <x v="5"/>
    <x v="0"/>
    <d v="1899-12-30T00:24:03"/>
    <n v="350"/>
    <n v="140"/>
  </r>
  <r>
    <d v="2010-06-30T00:00:00"/>
    <x v="21"/>
    <x v="2"/>
    <x v="5"/>
    <x v="1"/>
    <d v="1899-12-30T00:03:11"/>
    <n v="350"/>
    <n v="17.5"/>
  </r>
  <r>
    <d v="2010-06-30T00:00:00"/>
    <x v="22"/>
    <x v="2"/>
    <x v="5"/>
    <x v="1"/>
    <d v="1899-12-30T00:17:19"/>
    <n v="350"/>
    <n v="99.17"/>
  </r>
  <r>
    <d v="2010-06-30T00:00:00"/>
    <x v="23"/>
    <x v="1"/>
    <x v="8"/>
    <x v="3"/>
    <d v="1899-12-30T00:28:32"/>
    <n v="450"/>
    <n v="210"/>
  </r>
  <r>
    <d v="2010-06-30T00:00:00"/>
    <x v="24"/>
    <x v="1"/>
    <x v="1"/>
    <x v="3"/>
    <d v="1899-12-30T00:17:53"/>
    <n v="450"/>
    <n v="127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1ED0A-517C-4249-98CA-824707AE557A}" name="Tabela Dinâmica4" cacheId="17" applyNumberFormats="0" applyBorderFormats="0" applyFontFormats="0" applyPatternFormats="0" applyAlignmentFormats="0" applyWidthHeightFormats="1" dataCaption="Valores" updatedVersion="6" minRefreshableVersion="3" useAutoFormatting="1" colGrandTotals="0" itemPrintTitles="1" createdVersion="6" indent="0" outline="1" outlineData="1" multipleFieldFilters="0">
  <location ref="H1:P19" firstHeaderRow="1" firstDataRow="3" firstDataCol="1"/>
  <pivotFields count="6">
    <pivotField subtotalTop="0" showAll="0" insertBlankRow="1">
      <items count="7">
        <item x="0"/>
        <item x="1"/>
        <item x="2"/>
        <item x="3"/>
        <item x="4"/>
        <item x="5"/>
        <item t="default"/>
      </items>
    </pivotField>
    <pivotField axis="axisCol" subtotalTop="0" showAll="0" insertBlankRow="1">
      <items count="5">
        <item x="0"/>
        <item x="1"/>
        <item x="2"/>
        <item x="3"/>
        <item t="default"/>
      </items>
    </pivotField>
    <pivotField axis="axisRow" subtotalTop="0" showAll="0" insertBlankRow="1">
      <items count="7">
        <item x="2"/>
        <item x="3"/>
        <item x="5"/>
        <item x="1"/>
        <item x="0"/>
        <item x="4"/>
        <item t="default"/>
      </items>
    </pivotField>
    <pivotField axis="axisRow" subtotalTop="0" showAll="0" insertBlankRow="1">
      <items count="4">
        <item x="2"/>
        <item x="0"/>
        <item x="1"/>
        <item t="default"/>
      </items>
    </pivotField>
    <pivotField subtotalTop="0" showAll="0" insertBlankRow="1"/>
    <pivotField dataField="1" numFmtId="164" subtotalTop="0" showAll="0" insertBlankRow="1"/>
  </pivotFields>
  <rowFields count="2">
    <field x="3"/>
    <field x="2"/>
  </rowFields>
  <rowItems count="16">
    <i>
      <x/>
    </i>
    <i r="1">
      <x/>
    </i>
    <i r="1">
      <x v="2"/>
    </i>
    <i t="default">
      <x/>
    </i>
    <i t="blank">
      <x/>
    </i>
    <i>
      <x v="1"/>
    </i>
    <i r="1">
      <x v="1"/>
    </i>
    <i r="1">
      <x v="4"/>
    </i>
    <i t="default">
      <x v="1"/>
    </i>
    <i t="blank">
      <x v="1"/>
    </i>
    <i>
      <x v="2"/>
    </i>
    <i r="1">
      <x v="3"/>
    </i>
    <i r="1">
      <x v="5"/>
    </i>
    <i t="default">
      <x v="2"/>
    </i>
    <i t="blank">
      <x v="2"/>
    </i>
    <i t="grand">
      <x/>
    </i>
  </rowItems>
  <colFields count="2">
    <field x="1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dataFields count="2">
    <dataField name="Contagem de Vendas" fld="5" subtotal="count" baseField="3" baseItem="0"/>
    <dataField name="Média de Vendas" fld="5" subtotal="average" baseField="3" baseItem="1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82E6F8-FEB6-470E-B526-D99F4429A804}" name="Tabela Dinâmica5" cacheId="2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H1:M9" firstHeaderRow="1" firstDataRow="2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numFmtId="16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oma de Vendas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8EA51-21E0-4264-982F-C7D49E7503D4}" name="Tabela Dinâmica6" cacheId="2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1:H5" firstHeaderRow="1" firstDataRow="1" firstDataCol="1"/>
  <pivotFields count="7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3">
        <item x="0"/>
        <item x="1"/>
        <item t="default"/>
      </items>
    </pivotField>
    <pivotField numFmtId="165" showAll="0"/>
    <pivotField showAll="0"/>
    <pivotField dataField="1" dragToRow="0" dragToCol="0" dragToPage="0" showAll="0" defaultSubtota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6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oma de Vendas" fld="5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CD0FBF-833D-4EFD-8C3A-FB935F148DE2}" name="Tabela Dinâmica7" cacheId="3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J3:N16" firstHeaderRow="1" firstDataRow="2" firstDataCol="1"/>
  <pivotFields count="8">
    <pivotField numFmtId="14" showAll="0"/>
    <pivotField axis="axisRow" dataField="1" numFmtId="20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>
      <items count="10">
        <item x="0"/>
        <item x="5"/>
        <item x="7"/>
        <item x="8"/>
        <item x="4"/>
        <item x="1"/>
        <item x="6"/>
        <item x="3"/>
        <item x="2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numFmtId="20" showAll="0"/>
    <pivotField numFmtId="164" showAll="0"/>
    <pivotField numFmtId="164" showAll="0"/>
  </pivotFields>
  <rowFields count="1">
    <field x="1"/>
  </rowFields>
  <rowItems count="12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ntagem de Hora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B5817-F37E-4735-9CB7-085AD023FF96}">
  <dimension ref="A1:P26"/>
  <sheetViews>
    <sheetView workbookViewId="0">
      <selection activeCell="J8" sqref="J8"/>
    </sheetView>
  </sheetViews>
  <sheetFormatPr defaultRowHeight="10.199999999999999" x14ac:dyDescent="0.2"/>
  <cols>
    <col min="1" max="1" width="7.109375" style="7" customWidth="1"/>
    <col min="2" max="2" width="10.109375" style="2" customWidth="1"/>
    <col min="3" max="3" width="7.5546875" style="2" customWidth="1"/>
    <col min="4" max="4" width="10.6640625" style="2" customWidth="1"/>
    <col min="5" max="5" width="8.88671875" style="2"/>
    <col min="6" max="6" width="8.77734375" style="2" customWidth="1"/>
    <col min="7" max="7" width="2.88671875" style="2" customWidth="1"/>
    <col min="8" max="8" width="17.21875" style="2" bestFit="1" customWidth="1"/>
    <col min="9" max="9" width="19.109375" style="2" bestFit="1" customWidth="1"/>
    <col min="10" max="10" width="15.6640625" style="2" bestFit="1" customWidth="1"/>
    <col min="11" max="11" width="19.109375" style="2" bestFit="1" customWidth="1"/>
    <col min="12" max="12" width="15.6640625" style="2" bestFit="1" customWidth="1"/>
    <col min="13" max="13" width="19.109375" style="2" bestFit="1" customWidth="1"/>
    <col min="14" max="14" width="15.6640625" style="2" bestFit="1" customWidth="1"/>
    <col min="15" max="15" width="19.109375" style="2" bestFit="1" customWidth="1"/>
    <col min="16" max="16" width="15.6640625" style="2" bestFit="1" customWidth="1"/>
    <col min="17" max="16384" width="8.88671875" style="2"/>
  </cols>
  <sheetData>
    <row r="1" spans="1:1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/>
      <c r="I1" s="19" t="s">
        <v>65</v>
      </c>
      <c r="J1"/>
      <c r="K1"/>
      <c r="L1"/>
      <c r="M1"/>
      <c r="N1"/>
      <c r="O1"/>
      <c r="P1"/>
    </row>
    <row r="2" spans="1:16" ht="14.4" x14ac:dyDescent="0.3">
      <c r="A2" s="3" t="s">
        <v>6</v>
      </c>
      <c r="B2" s="3" t="s">
        <v>7</v>
      </c>
      <c r="C2" s="4" t="s">
        <v>8</v>
      </c>
      <c r="D2" s="4" t="s">
        <v>9</v>
      </c>
      <c r="E2" s="5">
        <v>70</v>
      </c>
      <c r="F2" s="6">
        <v>1707</v>
      </c>
      <c r="H2"/>
      <c r="I2" t="s">
        <v>7</v>
      </c>
      <c r="J2"/>
      <c r="K2" t="s">
        <v>10</v>
      </c>
      <c r="L2"/>
      <c r="M2" t="s">
        <v>13</v>
      </c>
      <c r="N2"/>
      <c r="O2" t="s">
        <v>14</v>
      </c>
      <c r="P2"/>
    </row>
    <row r="3" spans="1:16" ht="14.4" x14ac:dyDescent="0.3">
      <c r="A3" s="3" t="s">
        <v>6</v>
      </c>
      <c r="B3" s="3" t="s">
        <v>10</v>
      </c>
      <c r="C3" s="4" t="s">
        <v>11</v>
      </c>
      <c r="D3" s="4" t="s">
        <v>12</v>
      </c>
      <c r="E3" s="5">
        <v>94</v>
      </c>
      <c r="F3" s="6">
        <v>1292</v>
      </c>
      <c r="H3" s="19" t="s">
        <v>62</v>
      </c>
      <c r="I3" t="s">
        <v>66</v>
      </c>
      <c r="J3" t="s">
        <v>70</v>
      </c>
      <c r="K3" t="s">
        <v>66</v>
      </c>
      <c r="L3" t="s">
        <v>70</v>
      </c>
      <c r="M3" t="s">
        <v>66</v>
      </c>
      <c r="N3" t="s">
        <v>70</v>
      </c>
      <c r="O3" t="s">
        <v>66</v>
      </c>
      <c r="P3" t="s">
        <v>70</v>
      </c>
    </row>
    <row r="4" spans="1:16" ht="14.4" x14ac:dyDescent="0.3">
      <c r="A4" s="3" t="s">
        <v>6</v>
      </c>
      <c r="B4" s="3" t="s">
        <v>13</v>
      </c>
      <c r="C4" s="4" t="s">
        <v>11</v>
      </c>
      <c r="D4" s="4" t="s">
        <v>12</v>
      </c>
      <c r="E4" s="5">
        <v>79</v>
      </c>
      <c r="F4" s="6">
        <v>781</v>
      </c>
      <c r="H4" s="20" t="s">
        <v>17</v>
      </c>
      <c r="I4" s="21"/>
      <c r="J4" s="21"/>
      <c r="K4" s="21"/>
      <c r="L4" s="21"/>
      <c r="M4" s="21"/>
      <c r="N4" s="21"/>
      <c r="O4" s="21"/>
      <c r="P4" s="21"/>
    </row>
    <row r="5" spans="1:16" ht="14.4" x14ac:dyDescent="0.3">
      <c r="A5" s="3" t="s">
        <v>6</v>
      </c>
      <c r="B5" s="3" t="s">
        <v>14</v>
      </c>
      <c r="C5" s="4" t="s">
        <v>11</v>
      </c>
      <c r="D5" s="4" t="s">
        <v>12</v>
      </c>
      <c r="E5" s="5">
        <v>95</v>
      </c>
      <c r="F5" s="6">
        <v>1368</v>
      </c>
      <c r="H5" s="22" t="s">
        <v>16</v>
      </c>
      <c r="I5" s="21">
        <v>1</v>
      </c>
      <c r="J5" s="21">
        <v>1587</v>
      </c>
      <c r="K5" s="21"/>
      <c r="L5" s="21"/>
      <c r="M5" s="21">
        <v>2</v>
      </c>
      <c r="N5" s="21">
        <v>1558</v>
      </c>
      <c r="O5" s="21">
        <v>1</v>
      </c>
      <c r="P5" s="21">
        <v>948</v>
      </c>
    </row>
    <row r="6" spans="1:16" ht="14.4" x14ac:dyDescent="0.3">
      <c r="A6" s="3" t="s">
        <v>15</v>
      </c>
      <c r="B6" s="3" t="s">
        <v>7</v>
      </c>
      <c r="C6" s="4" t="s">
        <v>16</v>
      </c>
      <c r="D6" s="4" t="s">
        <v>17</v>
      </c>
      <c r="E6" s="5">
        <v>116</v>
      </c>
      <c r="F6" s="6">
        <v>1587</v>
      </c>
      <c r="H6" s="22" t="s">
        <v>23</v>
      </c>
      <c r="I6" s="21">
        <v>2</v>
      </c>
      <c r="J6" s="21">
        <v>1074</v>
      </c>
      <c r="K6" s="21"/>
      <c r="L6" s="21"/>
      <c r="M6" s="21">
        <v>1</v>
      </c>
      <c r="N6" s="21">
        <v>2082</v>
      </c>
      <c r="O6" s="21"/>
      <c r="P6" s="21"/>
    </row>
    <row r="7" spans="1:16" ht="14.4" x14ac:dyDescent="0.3">
      <c r="A7" s="3" t="s">
        <v>15</v>
      </c>
      <c r="B7" s="3" t="s">
        <v>10</v>
      </c>
      <c r="C7" s="4" t="s">
        <v>18</v>
      </c>
      <c r="D7" s="4" t="s">
        <v>9</v>
      </c>
      <c r="E7" s="5">
        <v>88</v>
      </c>
      <c r="F7" s="6">
        <v>787</v>
      </c>
      <c r="H7" s="20" t="s">
        <v>67</v>
      </c>
      <c r="I7" s="21">
        <v>3</v>
      </c>
      <c r="J7" s="21">
        <v>1245</v>
      </c>
      <c r="K7" s="21"/>
      <c r="L7" s="21"/>
      <c r="M7" s="21">
        <v>3</v>
      </c>
      <c r="N7" s="21">
        <v>1732.6666666666667</v>
      </c>
      <c r="O7" s="21">
        <v>1</v>
      </c>
      <c r="P7" s="21">
        <v>948</v>
      </c>
    </row>
    <row r="8" spans="1:16" ht="14.4" x14ac:dyDescent="0.3">
      <c r="A8" s="3" t="s">
        <v>15</v>
      </c>
      <c r="B8" s="3" t="s">
        <v>10</v>
      </c>
      <c r="C8" s="4" t="s">
        <v>8</v>
      </c>
      <c r="D8" s="4" t="s">
        <v>9</v>
      </c>
      <c r="E8" s="5">
        <v>52</v>
      </c>
      <c r="F8" s="6">
        <v>1903</v>
      </c>
      <c r="H8" s="20"/>
      <c r="I8" s="21"/>
      <c r="J8" s="21"/>
      <c r="K8" s="21"/>
      <c r="L8" s="21"/>
      <c r="M8" s="21"/>
      <c r="N8" s="21"/>
      <c r="O8" s="21"/>
      <c r="P8" s="21"/>
    </row>
    <row r="9" spans="1:16" ht="14.4" x14ac:dyDescent="0.3">
      <c r="A9" s="3" t="s">
        <v>15</v>
      </c>
      <c r="B9" s="3" t="s">
        <v>14</v>
      </c>
      <c r="C9" s="4" t="s">
        <v>19</v>
      </c>
      <c r="D9" s="4" t="s">
        <v>12</v>
      </c>
      <c r="E9" s="5">
        <v>117</v>
      </c>
      <c r="F9" s="6">
        <v>2205</v>
      </c>
      <c r="H9" s="20" t="s">
        <v>9</v>
      </c>
      <c r="I9" s="21"/>
      <c r="J9" s="21"/>
      <c r="K9" s="21"/>
      <c r="L9" s="21"/>
      <c r="M9" s="21"/>
      <c r="N9" s="21"/>
      <c r="O9" s="21"/>
      <c r="P9" s="21"/>
    </row>
    <row r="10" spans="1:16" ht="14.4" x14ac:dyDescent="0.3">
      <c r="A10" s="3" t="s">
        <v>20</v>
      </c>
      <c r="B10" s="3" t="s">
        <v>13</v>
      </c>
      <c r="C10" s="4" t="s">
        <v>8</v>
      </c>
      <c r="D10" s="4" t="s">
        <v>9</v>
      </c>
      <c r="E10" s="5">
        <v>69</v>
      </c>
      <c r="F10" s="6">
        <v>755</v>
      </c>
      <c r="H10" s="22" t="s">
        <v>18</v>
      </c>
      <c r="I10" s="21"/>
      <c r="J10" s="21"/>
      <c r="K10" s="21">
        <v>2</v>
      </c>
      <c r="L10" s="21">
        <v>1536</v>
      </c>
      <c r="M10" s="21">
        <v>2</v>
      </c>
      <c r="N10" s="21">
        <v>1660</v>
      </c>
      <c r="O10" s="21">
        <v>1</v>
      </c>
      <c r="P10" s="21">
        <v>1624</v>
      </c>
    </row>
    <row r="11" spans="1:16" ht="14.4" x14ac:dyDescent="0.3">
      <c r="A11" s="3" t="s">
        <v>20</v>
      </c>
      <c r="B11" s="3" t="s">
        <v>13</v>
      </c>
      <c r="C11" s="4" t="s">
        <v>19</v>
      </c>
      <c r="D11" s="4" t="s">
        <v>12</v>
      </c>
      <c r="E11" s="5">
        <v>111</v>
      </c>
      <c r="F11" s="6">
        <v>875</v>
      </c>
      <c r="H11" s="22" t="s">
        <v>8</v>
      </c>
      <c r="I11" s="21">
        <v>1</v>
      </c>
      <c r="J11" s="21">
        <v>1707</v>
      </c>
      <c r="K11" s="21">
        <v>1</v>
      </c>
      <c r="L11" s="21">
        <v>1903</v>
      </c>
      <c r="M11" s="21">
        <v>1</v>
      </c>
      <c r="N11" s="21">
        <v>755</v>
      </c>
      <c r="O11" s="21">
        <v>1</v>
      </c>
      <c r="P11" s="21">
        <v>2316</v>
      </c>
    </row>
    <row r="12" spans="1:16" ht="14.4" x14ac:dyDescent="0.3">
      <c r="A12" s="3" t="s">
        <v>20</v>
      </c>
      <c r="B12" s="3" t="s">
        <v>14</v>
      </c>
      <c r="C12" s="4" t="s">
        <v>8</v>
      </c>
      <c r="D12" s="4" t="s">
        <v>9</v>
      </c>
      <c r="E12" s="5">
        <v>89</v>
      </c>
      <c r="F12" s="6">
        <v>2316</v>
      </c>
      <c r="H12" s="20" t="s">
        <v>68</v>
      </c>
      <c r="I12" s="21">
        <v>1</v>
      </c>
      <c r="J12" s="21">
        <v>1707</v>
      </c>
      <c r="K12" s="21">
        <v>3</v>
      </c>
      <c r="L12" s="21">
        <v>1658.3333333333333</v>
      </c>
      <c r="M12" s="21">
        <v>3</v>
      </c>
      <c r="N12" s="21">
        <v>1358.3333333333333</v>
      </c>
      <c r="O12" s="21">
        <v>2</v>
      </c>
      <c r="P12" s="21">
        <v>1970</v>
      </c>
    </row>
    <row r="13" spans="1:16" ht="14.4" x14ac:dyDescent="0.3">
      <c r="A13" s="3" t="s">
        <v>20</v>
      </c>
      <c r="B13" s="3" t="s">
        <v>10</v>
      </c>
      <c r="C13" s="4" t="s">
        <v>18</v>
      </c>
      <c r="D13" s="4" t="s">
        <v>9</v>
      </c>
      <c r="E13" s="5">
        <v>50</v>
      </c>
      <c r="F13" s="6">
        <v>2285</v>
      </c>
      <c r="H13" s="20"/>
      <c r="I13" s="21"/>
      <c r="J13" s="21"/>
      <c r="K13" s="21"/>
      <c r="L13" s="21"/>
      <c r="M13" s="21"/>
      <c r="N13" s="21"/>
      <c r="O13" s="21"/>
      <c r="P13" s="21"/>
    </row>
    <row r="14" spans="1:16" ht="14.4" x14ac:dyDescent="0.3">
      <c r="A14" s="3" t="s">
        <v>21</v>
      </c>
      <c r="B14" s="3" t="s">
        <v>13</v>
      </c>
      <c r="C14" s="4" t="s">
        <v>18</v>
      </c>
      <c r="D14" s="4" t="s">
        <v>9</v>
      </c>
      <c r="E14" s="5">
        <v>113</v>
      </c>
      <c r="F14" s="6">
        <v>1691</v>
      </c>
      <c r="H14" s="20" t="s">
        <v>12</v>
      </c>
      <c r="I14" s="21"/>
      <c r="J14" s="21"/>
      <c r="K14" s="21"/>
      <c r="L14" s="21"/>
      <c r="M14" s="21"/>
      <c r="N14" s="21"/>
      <c r="O14" s="21"/>
      <c r="P14" s="21"/>
    </row>
    <row r="15" spans="1:16" ht="14.4" x14ac:dyDescent="0.3">
      <c r="A15" s="3" t="s">
        <v>21</v>
      </c>
      <c r="B15" s="3" t="s">
        <v>14</v>
      </c>
      <c r="C15" s="4" t="s">
        <v>16</v>
      </c>
      <c r="D15" s="4" t="s">
        <v>17</v>
      </c>
      <c r="E15" s="5">
        <v>118</v>
      </c>
      <c r="F15" s="6">
        <v>948</v>
      </c>
      <c r="H15" s="22" t="s">
        <v>11</v>
      </c>
      <c r="I15" s="21">
        <v>1</v>
      </c>
      <c r="J15" s="21">
        <v>1373</v>
      </c>
      <c r="K15" s="21">
        <v>2</v>
      </c>
      <c r="L15" s="21">
        <v>1604</v>
      </c>
      <c r="M15" s="21">
        <v>1</v>
      </c>
      <c r="N15" s="21">
        <v>781</v>
      </c>
      <c r="O15" s="21">
        <v>2</v>
      </c>
      <c r="P15" s="21">
        <v>1824</v>
      </c>
    </row>
    <row r="16" spans="1:16" ht="14.4" x14ac:dyDescent="0.3">
      <c r="A16" s="3" t="s">
        <v>21</v>
      </c>
      <c r="B16" s="3" t="s">
        <v>14</v>
      </c>
      <c r="C16" s="4" t="s">
        <v>18</v>
      </c>
      <c r="D16" s="4" t="s">
        <v>9</v>
      </c>
      <c r="E16" s="5">
        <v>81</v>
      </c>
      <c r="F16" s="6">
        <v>1624</v>
      </c>
      <c r="H16" s="22" t="s">
        <v>19</v>
      </c>
      <c r="I16" s="21">
        <v>1</v>
      </c>
      <c r="J16" s="21">
        <v>956</v>
      </c>
      <c r="K16" s="21"/>
      <c r="L16" s="21"/>
      <c r="M16" s="21">
        <v>1</v>
      </c>
      <c r="N16" s="21">
        <v>875</v>
      </c>
      <c r="O16" s="21">
        <v>1</v>
      </c>
      <c r="P16" s="21">
        <v>2205</v>
      </c>
    </row>
    <row r="17" spans="1:16" ht="14.4" x14ac:dyDescent="0.3">
      <c r="A17" s="3" t="s">
        <v>21</v>
      </c>
      <c r="B17" s="3" t="s">
        <v>14</v>
      </c>
      <c r="C17" s="4" t="s">
        <v>11</v>
      </c>
      <c r="D17" s="4" t="s">
        <v>12</v>
      </c>
      <c r="E17" s="5">
        <v>86</v>
      </c>
      <c r="F17" s="6">
        <v>2280</v>
      </c>
      <c r="H17" s="20" t="s">
        <v>69</v>
      </c>
      <c r="I17" s="21">
        <v>2</v>
      </c>
      <c r="J17" s="21">
        <v>1164.5</v>
      </c>
      <c r="K17" s="21">
        <v>2</v>
      </c>
      <c r="L17" s="21">
        <v>1604</v>
      </c>
      <c r="M17" s="21">
        <v>2</v>
      </c>
      <c r="N17" s="21">
        <v>828</v>
      </c>
      <c r="O17" s="21">
        <v>3</v>
      </c>
      <c r="P17" s="21">
        <v>1951</v>
      </c>
    </row>
    <row r="18" spans="1:16" ht="14.4" x14ac:dyDescent="0.3">
      <c r="A18" s="3" t="s">
        <v>22</v>
      </c>
      <c r="B18" s="3" t="s">
        <v>7</v>
      </c>
      <c r="C18" s="4" t="s">
        <v>23</v>
      </c>
      <c r="D18" s="4" t="s">
        <v>17</v>
      </c>
      <c r="E18" s="5">
        <v>82</v>
      </c>
      <c r="F18" s="6">
        <v>1084</v>
      </c>
      <c r="H18" s="20"/>
      <c r="I18" s="21"/>
      <c r="J18" s="21"/>
      <c r="K18" s="21"/>
      <c r="L18" s="21"/>
      <c r="M18" s="21"/>
      <c r="N18" s="21"/>
      <c r="O18" s="21"/>
      <c r="P18" s="21"/>
    </row>
    <row r="19" spans="1:16" ht="14.4" x14ac:dyDescent="0.3">
      <c r="A19" s="3" t="s">
        <v>22</v>
      </c>
      <c r="B19" s="3" t="s">
        <v>7</v>
      </c>
      <c r="C19" s="4" t="s">
        <v>19</v>
      </c>
      <c r="D19" s="4" t="s">
        <v>12</v>
      </c>
      <c r="E19" s="5">
        <v>68</v>
      </c>
      <c r="F19" s="6">
        <v>956</v>
      </c>
      <c r="H19" s="20" t="s">
        <v>63</v>
      </c>
      <c r="I19" s="21">
        <v>6</v>
      </c>
      <c r="J19" s="21">
        <v>1295.1666666666667</v>
      </c>
      <c r="K19" s="21">
        <v>5</v>
      </c>
      <c r="L19" s="21">
        <v>1636.6</v>
      </c>
      <c r="M19" s="21">
        <v>8</v>
      </c>
      <c r="N19" s="21">
        <v>1366.125</v>
      </c>
      <c r="O19" s="21">
        <v>6</v>
      </c>
      <c r="P19" s="21">
        <v>1790.1666666666667</v>
      </c>
    </row>
    <row r="20" spans="1:16" x14ac:dyDescent="0.2">
      <c r="A20" s="3" t="s">
        <v>22</v>
      </c>
      <c r="B20" s="3" t="s">
        <v>10</v>
      </c>
      <c r="C20" s="4" t="s">
        <v>11</v>
      </c>
      <c r="D20" s="4" t="s">
        <v>12</v>
      </c>
      <c r="E20" s="5">
        <v>80</v>
      </c>
      <c r="F20" s="6">
        <v>1916</v>
      </c>
    </row>
    <row r="21" spans="1:16" x14ac:dyDescent="0.2">
      <c r="A21" s="3" t="s">
        <v>22</v>
      </c>
      <c r="B21" s="3" t="s">
        <v>13</v>
      </c>
      <c r="C21" s="4" t="s">
        <v>16</v>
      </c>
      <c r="D21" s="4" t="s">
        <v>17</v>
      </c>
      <c r="E21" s="5">
        <v>89</v>
      </c>
      <c r="F21" s="6">
        <v>2266</v>
      </c>
    </row>
    <row r="22" spans="1:16" x14ac:dyDescent="0.2">
      <c r="A22" s="3" t="s">
        <v>22</v>
      </c>
      <c r="B22" s="3" t="s">
        <v>13</v>
      </c>
      <c r="C22" s="4" t="s">
        <v>23</v>
      </c>
      <c r="D22" s="4" t="s">
        <v>17</v>
      </c>
      <c r="E22" s="5">
        <v>99</v>
      </c>
      <c r="F22" s="6">
        <v>2082</v>
      </c>
    </row>
    <row r="23" spans="1:16" x14ac:dyDescent="0.2">
      <c r="A23" s="3" t="s">
        <v>24</v>
      </c>
      <c r="B23" s="3" t="s">
        <v>7</v>
      </c>
      <c r="C23" s="4" t="s">
        <v>23</v>
      </c>
      <c r="D23" s="4" t="s">
        <v>17</v>
      </c>
      <c r="E23" s="5">
        <v>51</v>
      </c>
      <c r="F23" s="6">
        <v>1064</v>
      </c>
    </row>
    <row r="24" spans="1:16" x14ac:dyDescent="0.2">
      <c r="A24" s="3" t="s">
        <v>24</v>
      </c>
      <c r="B24" s="3" t="s">
        <v>7</v>
      </c>
      <c r="C24" s="4" t="s">
        <v>11</v>
      </c>
      <c r="D24" s="4" t="s">
        <v>12</v>
      </c>
      <c r="E24" s="5">
        <v>54</v>
      </c>
      <c r="F24" s="6">
        <v>1373</v>
      </c>
    </row>
    <row r="25" spans="1:16" x14ac:dyDescent="0.2">
      <c r="A25" s="3" t="s">
        <v>24</v>
      </c>
      <c r="B25" s="3" t="s">
        <v>13</v>
      </c>
      <c r="C25" s="4" t="s">
        <v>16</v>
      </c>
      <c r="D25" s="4" t="s">
        <v>17</v>
      </c>
      <c r="E25" s="5">
        <v>116</v>
      </c>
      <c r="F25" s="6">
        <v>850</v>
      </c>
    </row>
    <row r="26" spans="1:16" x14ac:dyDescent="0.2">
      <c r="A26" s="3" t="s">
        <v>24</v>
      </c>
      <c r="B26" s="3" t="s">
        <v>13</v>
      </c>
      <c r="C26" s="4" t="s">
        <v>18</v>
      </c>
      <c r="D26" s="4" t="s">
        <v>9</v>
      </c>
      <c r="E26" s="5">
        <v>108</v>
      </c>
      <c r="F26" s="6">
        <v>1629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8A21A-8692-443B-BA13-3C1274FCC158}">
  <dimension ref="A1:M26"/>
  <sheetViews>
    <sheetView workbookViewId="0">
      <selection activeCell="H1" sqref="H1"/>
    </sheetView>
  </sheetViews>
  <sheetFormatPr defaultRowHeight="10.199999999999999" x14ac:dyDescent="0.2"/>
  <cols>
    <col min="1" max="1" width="7.109375" style="7" customWidth="1"/>
    <col min="2" max="2" width="10.109375" style="2" customWidth="1"/>
    <col min="3" max="3" width="7.5546875" style="2" customWidth="1"/>
    <col min="4" max="4" width="10.6640625" style="2" customWidth="1"/>
    <col min="5" max="5" width="8.88671875" style="2"/>
    <col min="6" max="6" width="8.77734375" style="2" customWidth="1"/>
    <col min="7" max="7" width="2.88671875" style="2" customWidth="1"/>
    <col min="8" max="8" width="17.21875" style="2" bestFit="1" customWidth="1"/>
    <col min="9" max="9" width="18.5546875" style="2" bestFit="1" customWidth="1"/>
    <col min="10" max="10" width="8.77734375" style="2" bestFit="1" customWidth="1"/>
    <col min="11" max="11" width="7.77734375" style="2" bestFit="1" customWidth="1"/>
    <col min="12" max="12" width="9.109375" style="2" bestFit="1" customWidth="1"/>
    <col min="13" max="13" width="10" style="2" bestFit="1" customWidth="1"/>
    <col min="14" max="16384" width="8.88671875" style="2"/>
  </cols>
  <sheetData>
    <row r="1" spans="1:13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9" t="s">
        <v>64</v>
      </c>
      <c r="I1" s="19" t="s">
        <v>65</v>
      </c>
      <c r="J1"/>
      <c r="K1"/>
      <c r="L1"/>
      <c r="M1"/>
    </row>
    <row r="2" spans="1:13" ht="14.4" x14ac:dyDescent="0.3">
      <c r="A2" s="3" t="s">
        <v>6</v>
      </c>
      <c r="B2" s="3" t="s">
        <v>7</v>
      </c>
      <c r="C2" s="4" t="s">
        <v>8</v>
      </c>
      <c r="D2" s="4" t="s">
        <v>9</v>
      </c>
      <c r="E2" s="5">
        <v>70</v>
      </c>
      <c r="F2" s="6">
        <v>1707</v>
      </c>
      <c r="H2" s="19" t="s">
        <v>62</v>
      </c>
      <c r="I2" t="s">
        <v>7</v>
      </c>
      <c r="J2" t="s">
        <v>10</v>
      </c>
      <c r="K2" t="s">
        <v>13</v>
      </c>
      <c r="L2" t="s">
        <v>14</v>
      </c>
      <c r="M2" t="s">
        <v>63</v>
      </c>
    </row>
    <row r="3" spans="1:13" ht="14.4" x14ac:dyDescent="0.3">
      <c r="A3" s="3" t="s">
        <v>6</v>
      </c>
      <c r="B3" s="3" t="s">
        <v>10</v>
      </c>
      <c r="C3" s="4" t="s">
        <v>11</v>
      </c>
      <c r="D3" s="4" t="s">
        <v>12</v>
      </c>
      <c r="E3" s="5">
        <v>94</v>
      </c>
      <c r="F3" s="6">
        <v>1292</v>
      </c>
      <c r="H3" s="20" t="s">
        <v>6</v>
      </c>
      <c r="I3" s="21">
        <v>1707</v>
      </c>
      <c r="J3" s="21">
        <v>1292</v>
      </c>
      <c r="K3" s="21">
        <v>781</v>
      </c>
      <c r="L3" s="21">
        <v>1368</v>
      </c>
      <c r="M3" s="21">
        <v>5148</v>
      </c>
    </row>
    <row r="4" spans="1:13" ht="14.4" x14ac:dyDescent="0.3">
      <c r="A4" s="3" t="s">
        <v>6</v>
      </c>
      <c r="B4" s="3" t="s">
        <v>13</v>
      </c>
      <c r="C4" s="4" t="s">
        <v>11</v>
      </c>
      <c r="D4" s="4" t="s">
        <v>12</v>
      </c>
      <c r="E4" s="5">
        <v>79</v>
      </c>
      <c r="F4" s="6">
        <v>781</v>
      </c>
      <c r="H4" s="20" t="s">
        <v>15</v>
      </c>
      <c r="I4" s="21">
        <v>1587</v>
      </c>
      <c r="J4" s="21">
        <v>2690</v>
      </c>
      <c r="K4" s="21"/>
      <c r="L4" s="21">
        <v>2205</v>
      </c>
      <c r="M4" s="21">
        <v>6482</v>
      </c>
    </row>
    <row r="5" spans="1:13" ht="14.4" x14ac:dyDescent="0.3">
      <c r="A5" s="3" t="s">
        <v>6</v>
      </c>
      <c r="B5" s="3" t="s">
        <v>14</v>
      </c>
      <c r="C5" s="4" t="s">
        <v>11</v>
      </c>
      <c r="D5" s="4" t="s">
        <v>12</v>
      </c>
      <c r="E5" s="5">
        <v>95</v>
      </c>
      <c r="F5" s="6">
        <v>1368</v>
      </c>
      <c r="H5" s="20" t="s">
        <v>20</v>
      </c>
      <c r="I5" s="21"/>
      <c r="J5" s="21">
        <v>2285</v>
      </c>
      <c r="K5" s="21">
        <v>1630</v>
      </c>
      <c r="L5" s="21">
        <v>2316</v>
      </c>
      <c r="M5" s="21">
        <v>6231</v>
      </c>
    </row>
    <row r="6" spans="1:13" ht="14.4" x14ac:dyDescent="0.3">
      <c r="A6" s="3" t="s">
        <v>15</v>
      </c>
      <c r="B6" s="3" t="s">
        <v>7</v>
      </c>
      <c r="C6" s="4" t="s">
        <v>16</v>
      </c>
      <c r="D6" s="4" t="s">
        <v>17</v>
      </c>
      <c r="E6" s="5">
        <v>116</v>
      </c>
      <c r="F6" s="6">
        <v>1587</v>
      </c>
      <c r="H6" s="20" t="s">
        <v>21</v>
      </c>
      <c r="I6" s="21"/>
      <c r="J6" s="21"/>
      <c r="K6" s="21">
        <v>1691</v>
      </c>
      <c r="L6" s="21">
        <v>4852</v>
      </c>
      <c r="M6" s="21">
        <v>6543</v>
      </c>
    </row>
    <row r="7" spans="1:13" ht="14.4" x14ac:dyDescent="0.3">
      <c r="A7" s="3" t="s">
        <v>15</v>
      </c>
      <c r="B7" s="3" t="s">
        <v>10</v>
      </c>
      <c r="C7" s="4" t="s">
        <v>18</v>
      </c>
      <c r="D7" s="4" t="s">
        <v>9</v>
      </c>
      <c r="E7" s="5">
        <v>88</v>
      </c>
      <c r="F7" s="6">
        <v>787</v>
      </c>
      <c r="H7" s="20" t="s">
        <v>22</v>
      </c>
      <c r="I7" s="21">
        <v>2040</v>
      </c>
      <c r="J7" s="21">
        <v>1916</v>
      </c>
      <c r="K7" s="21">
        <v>4348</v>
      </c>
      <c r="L7" s="21"/>
      <c r="M7" s="21">
        <v>8304</v>
      </c>
    </row>
    <row r="8" spans="1:13" ht="14.4" x14ac:dyDescent="0.3">
      <c r="A8" s="3" t="s">
        <v>15</v>
      </c>
      <c r="B8" s="3" t="s">
        <v>10</v>
      </c>
      <c r="C8" s="4" t="s">
        <v>8</v>
      </c>
      <c r="D8" s="4" t="s">
        <v>9</v>
      </c>
      <c r="E8" s="5">
        <v>52</v>
      </c>
      <c r="F8" s="6">
        <v>1903</v>
      </c>
      <c r="H8" s="20" t="s">
        <v>24</v>
      </c>
      <c r="I8" s="21">
        <v>2437</v>
      </c>
      <c r="J8" s="21"/>
      <c r="K8" s="21">
        <v>2479</v>
      </c>
      <c r="L8" s="21"/>
      <c r="M8" s="21">
        <v>4916</v>
      </c>
    </row>
    <row r="9" spans="1:13" ht="14.4" x14ac:dyDescent="0.3">
      <c r="A9" s="3" t="s">
        <v>15</v>
      </c>
      <c r="B9" s="3" t="s">
        <v>14</v>
      </c>
      <c r="C9" s="4" t="s">
        <v>19</v>
      </c>
      <c r="D9" s="4" t="s">
        <v>12</v>
      </c>
      <c r="E9" s="5">
        <v>117</v>
      </c>
      <c r="F9" s="6">
        <v>2205</v>
      </c>
      <c r="H9" s="20" t="s">
        <v>63</v>
      </c>
      <c r="I9" s="21">
        <v>7771</v>
      </c>
      <c r="J9" s="21">
        <v>8183</v>
      </c>
      <c r="K9" s="21">
        <v>10929</v>
      </c>
      <c r="L9" s="21">
        <v>10741</v>
      </c>
      <c r="M9" s="21">
        <v>37624</v>
      </c>
    </row>
    <row r="10" spans="1:13" ht="14.4" x14ac:dyDescent="0.3">
      <c r="A10" s="3" t="s">
        <v>20</v>
      </c>
      <c r="B10" s="3" t="s">
        <v>13</v>
      </c>
      <c r="C10" s="4" t="s">
        <v>8</v>
      </c>
      <c r="D10" s="4" t="s">
        <v>9</v>
      </c>
      <c r="E10" s="5">
        <v>69</v>
      </c>
      <c r="F10" s="6">
        <v>755</v>
      </c>
      <c r="H10"/>
      <c r="I10"/>
      <c r="J10"/>
    </row>
    <row r="11" spans="1:13" ht="14.4" x14ac:dyDescent="0.3">
      <c r="A11" s="3" t="s">
        <v>20</v>
      </c>
      <c r="B11" s="3" t="s">
        <v>13</v>
      </c>
      <c r="C11" s="4" t="s">
        <v>19</v>
      </c>
      <c r="D11" s="4" t="s">
        <v>12</v>
      </c>
      <c r="E11" s="5">
        <v>111</v>
      </c>
      <c r="F11" s="6">
        <v>875</v>
      </c>
      <c r="H11"/>
      <c r="I11"/>
      <c r="J11"/>
    </row>
    <row r="12" spans="1:13" ht="14.4" x14ac:dyDescent="0.3">
      <c r="A12" s="3" t="s">
        <v>20</v>
      </c>
      <c r="B12" s="3" t="s">
        <v>14</v>
      </c>
      <c r="C12" s="4" t="s">
        <v>8</v>
      </c>
      <c r="D12" s="4" t="s">
        <v>9</v>
      </c>
      <c r="E12" s="5">
        <v>89</v>
      </c>
      <c r="F12" s="6">
        <v>2316</v>
      </c>
      <c r="H12"/>
      <c r="I12"/>
      <c r="J12"/>
    </row>
    <row r="13" spans="1:13" ht="14.4" x14ac:dyDescent="0.3">
      <c r="A13" s="3" t="s">
        <v>20</v>
      </c>
      <c r="B13" s="3" t="s">
        <v>10</v>
      </c>
      <c r="C13" s="4" t="s">
        <v>18</v>
      </c>
      <c r="D13" s="4" t="s">
        <v>9</v>
      </c>
      <c r="E13" s="5">
        <v>50</v>
      </c>
      <c r="F13" s="6">
        <v>2285</v>
      </c>
      <c r="H13"/>
      <c r="I13"/>
      <c r="J13"/>
    </row>
    <row r="14" spans="1:13" ht="14.4" x14ac:dyDescent="0.3">
      <c r="A14" s="3" t="s">
        <v>21</v>
      </c>
      <c r="B14" s="3" t="s">
        <v>13</v>
      </c>
      <c r="C14" s="4" t="s">
        <v>18</v>
      </c>
      <c r="D14" s="4" t="s">
        <v>9</v>
      </c>
      <c r="E14" s="5">
        <v>113</v>
      </c>
      <c r="F14" s="6">
        <v>1691</v>
      </c>
      <c r="H14"/>
      <c r="I14"/>
      <c r="J14"/>
    </row>
    <row r="15" spans="1:13" ht="14.4" x14ac:dyDescent="0.3">
      <c r="A15" s="3" t="s">
        <v>21</v>
      </c>
      <c r="B15" s="3" t="s">
        <v>14</v>
      </c>
      <c r="C15" s="4" t="s">
        <v>16</v>
      </c>
      <c r="D15" s="4" t="s">
        <v>17</v>
      </c>
      <c r="E15" s="5">
        <v>118</v>
      </c>
      <c r="F15" s="6">
        <v>948</v>
      </c>
      <c r="H15"/>
      <c r="I15"/>
      <c r="J15"/>
    </row>
    <row r="16" spans="1:13" ht="14.4" x14ac:dyDescent="0.3">
      <c r="A16" s="3" t="s">
        <v>21</v>
      </c>
      <c r="B16" s="3" t="s">
        <v>14</v>
      </c>
      <c r="C16" s="4" t="s">
        <v>18</v>
      </c>
      <c r="D16" s="4" t="s">
        <v>9</v>
      </c>
      <c r="E16" s="5">
        <v>81</v>
      </c>
      <c r="F16" s="6">
        <v>1624</v>
      </c>
      <c r="H16"/>
      <c r="I16"/>
      <c r="J16"/>
    </row>
    <row r="17" spans="1:10" ht="14.4" x14ac:dyDescent="0.3">
      <c r="A17" s="3" t="s">
        <v>21</v>
      </c>
      <c r="B17" s="3" t="s">
        <v>14</v>
      </c>
      <c r="C17" s="4" t="s">
        <v>11</v>
      </c>
      <c r="D17" s="4" t="s">
        <v>12</v>
      </c>
      <c r="E17" s="5">
        <v>86</v>
      </c>
      <c r="F17" s="6">
        <v>2280</v>
      </c>
      <c r="H17"/>
      <c r="I17"/>
      <c r="J17"/>
    </row>
    <row r="18" spans="1:10" ht="14.4" x14ac:dyDescent="0.3">
      <c r="A18" s="3" t="s">
        <v>22</v>
      </c>
      <c r="B18" s="3" t="s">
        <v>7</v>
      </c>
      <c r="C18" s="4" t="s">
        <v>23</v>
      </c>
      <c r="D18" s="4" t="s">
        <v>17</v>
      </c>
      <c r="E18" s="5">
        <v>82</v>
      </c>
      <c r="F18" s="6">
        <v>1084</v>
      </c>
      <c r="H18"/>
      <c r="I18"/>
      <c r="J18"/>
    </row>
    <row r="19" spans="1:10" x14ac:dyDescent="0.2">
      <c r="A19" s="3" t="s">
        <v>22</v>
      </c>
      <c r="B19" s="3" t="s">
        <v>7</v>
      </c>
      <c r="C19" s="4" t="s">
        <v>19</v>
      </c>
      <c r="D19" s="4" t="s">
        <v>12</v>
      </c>
      <c r="E19" s="5">
        <v>68</v>
      </c>
      <c r="F19" s="6">
        <v>956</v>
      </c>
    </row>
    <row r="20" spans="1:10" x14ac:dyDescent="0.2">
      <c r="A20" s="3" t="s">
        <v>22</v>
      </c>
      <c r="B20" s="3" t="s">
        <v>10</v>
      </c>
      <c r="C20" s="4" t="s">
        <v>11</v>
      </c>
      <c r="D20" s="4" t="s">
        <v>12</v>
      </c>
      <c r="E20" s="5">
        <v>80</v>
      </c>
      <c r="F20" s="6">
        <v>1916</v>
      </c>
    </row>
    <row r="21" spans="1:10" x14ac:dyDescent="0.2">
      <c r="A21" s="3" t="s">
        <v>22</v>
      </c>
      <c r="B21" s="3" t="s">
        <v>13</v>
      </c>
      <c r="C21" s="4" t="s">
        <v>16</v>
      </c>
      <c r="D21" s="4" t="s">
        <v>17</v>
      </c>
      <c r="E21" s="5">
        <v>89</v>
      </c>
      <c r="F21" s="6">
        <v>2266</v>
      </c>
    </row>
    <row r="22" spans="1:10" x14ac:dyDescent="0.2">
      <c r="A22" s="3" t="s">
        <v>22</v>
      </c>
      <c r="B22" s="3" t="s">
        <v>13</v>
      </c>
      <c r="C22" s="4" t="s">
        <v>23</v>
      </c>
      <c r="D22" s="4" t="s">
        <v>17</v>
      </c>
      <c r="E22" s="5">
        <v>99</v>
      </c>
      <c r="F22" s="6">
        <v>2082</v>
      </c>
    </row>
    <row r="23" spans="1:10" x14ac:dyDescent="0.2">
      <c r="A23" s="3" t="s">
        <v>24</v>
      </c>
      <c r="B23" s="3" t="s">
        <v>7</v>
      </c>
      <c r="C23" s="4" t="s">
        <v>23</v>
      </c>
      <c r="D23" s="4" t="s">
        <v>17</v>
      </c>
      <c r="E23" s="5">
        <v>51</v>
      </c>
      <c r="F23" s="6">
        <v>1064</v>
      </c>
    </row>
    <row r="24" spans="1:10" x14ac:dyDescent="0.2">
      <c r="A24" s="3" t="s">
        <v>24</v>
      </c>
      <c r="B24" s="3" t="s">
        <v>7</v>
      </c>
      <c r="C24" s="4" t="s">
        <v>11</v>
      </c>
      <c r="D24" s="4" t="s">
        <v>12</v>
      </c>
      <c r="E24" s="5">
        <v>54</v>
      </c>
      <c r="F24" s="6">
        <v>1373</v>
      </c>
    </row>
    <row r="25" spans="1:10" x14ac:dyDescent="0.2">
      <c r="A25" s="3" t="s">
        <v>24</v>
      </c>
      <c r="B25" s="3" t="s">
        <v>13</v>
      </c>
      <c r="C25" s="4" t="s">
        <v>16</v>
      </c>
      <c r="D25" s="4" t="s">
        <v>17</v>
      </c>
      <c r="E25" s="5">
        <v>116</v>
      </c>
      <c r="F25" s="6">
        <v>850</v>
      </c>
    </row>
    <row r="26" spans="1:10" x14ac:dyDescent="0.2">
      <c r="A26" s="3" t="s">
        <v>24</v>
      </c>
      <c r="B26" s="3" t="s">
        <v>13</v>
      </c>
      <c r="C26" s="4" t="s">
        <v>18</v>
      </c>
      <c r="D26" s="4" t="s">
        <v>9</v>
      </c>
      <c r="E26" s="5">
        <v>108</v>
      </c>
      <c r="F26" s="6">
        <v>1629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AA86B-4585-4907-91B4-9BBBCBF3107F}">
  <dimension ref="A1:I27"/>
  <sheetViews>
    <sheetView workbookViewId="0">
      <selection activeCell="G2" sqref="G2"/>
    </sheetView>
  </sheetViews>
  <sheetFormatPr defaultRowHeight="10.199999999999999" x14ac:dyDescent="0.2"/>
  <cols>
    <col min="1" max="1" width="8.44140625" style="2" customWidth="1"/>
    <col min="2" max="2" width="19.33203125" style="2" customWidth="1"/>
    <col min="3" max="3" width="9.88671875" style="2" customWidth="1"/>
    <col min="4" max="4" width="9.5546875" style="2" bestFit="1" customWidth="1"/>
    <col min="5" max="5" width="8" style="2" bestFit="1" customWidth="1"/>
    <col min="6" max="6" width="3.109375" style="2" customWidth="1"/>
    <col min="7" max="7" width="17.21875" style="2" bestFit="1" customWidth="1"/>
    <col min="8" max="8" width="15.109375" style="2" bestFit="1" customWidth="1"/>
    <col min="9" max="16384" width="8.88671875" style="2"/>
  </cols>
  <sheetData>
    <row r="1" spans="1:9" ht="14.4" x14ac:dyDescent="0.3">
      <c r="A1" s="8" t="s">
        <v>25</v>
      </c>
      <c r="B1" s="9" t="s">
        <v>26</v>
      </c>
      <c r="C1" s="8" t="s">
        <v>27</v>
      </c>
      <c r="D1" s="8" t="s">
        <v>28</v>
      </c>
      <c r="E1" s="8" t="s">
        <v>29</v>
      </c>
      <c r="G1" s="19" t="s">
        <v>62</v>
      </c>
      <c r="H1" t="s">
        <v>64</v>
      </c>
      <c r="I1"/>
    </row>
    <row r="2" spans="1:9" ht="14.4" x14ac:dyDescent="0.3">
      <c r="A2" s="10">
        <v>40180</v>
      </c>
      <c r="B2" s="11" t="s">
        <v>30</v>
      </c>
      <c r="C2" s="11" t="s">
        <v>31</v>
      </c>
      <c r="D2" s="12">
        <v>22.75</v>
      </c>
      <c r="E2" s="13">
        <v>5</v>
      </c>
      <c r="G2" s="20" t="s">
        <v>71</v>
      </c>
      <c r="H2" s="23">
        <v>8758.4349999999995</v>
      </c>
      <c r="I2"/>
    </row>
    <row r="3" spans="1:9" ht="14.4" x14ac:dyDescent="0.3">
      <c r="A3" s="10">
        <v>40184</v>
      </c>
      <c r="B3" s="11" t="s">
        <v>32</v>
      </c>
      <c r="C3" s="11" t="s">
        <v>31</v>
      </c>
      <c r="D3" s="12">
        <v>99</v>
      </c>
      <c r="E3" s="13">
        <v>4</v>
      </c>
      <c r="G3" s="20" t="s">
        <v>72</v>
      </c>
      <c r="H3" s="23">
        <v>10981.372999999998</v>
      </c>
      <c r="I3"/>
    </row>
    <row r="4" spans="1:9" ht="14.4" x14ac:dyDescent="0.3">
      <c r="A4" s="10">
        <v>40195</v>
      </c>
      <c r="B4" s="11" t="s">
        <v>30</v>
      </c>
      <c r="C4" s="11" t="s">
        <v>33</v>
      </c>
      <c r="D4" s="12">
        <v>23.5</v>
      </c>
      <c r="E4" s="13">
        <v>4</v>
      </c>
      <c r="G4" s="20" t="s">
        <v>73</v>
      </c>
      <c r="H4" s="23">
        <v>2016.7759999999998</v>
      </c>
      <c r="I4"/>
    </row>
    <row r="5" spans="1:9" ht="14.4" x14ac:dyDescent="0.3">
      <c r="A5" s="10">
        <v>40197</v>
      </c>
      <c r="B5" s="11" t="s">
        <v>34</v>
      </c>
      <c r="C5" s="11" t="s">
        <v>31</v>
      </c>
      <c r="D5" s="12">
        <v>52.8</v>
      </c>
      <c r="E5" s="13">
        <v>5</v>
      </c>
      <c r="G5" s="20" t="s">
        <v>63</v>
      </c>
      <c r="H5" s="23">
        <v>61574.985999999997</v>
      </c>
      <c r="I5"/>
    </row>
    <row r="6" spans="1:9" ht="14.4" x14ac:dyDescent="0.3">
      <c r="A6" s="10">
        <v>40201</v>
      </c>
      <c r="B6" s="11" t="s">
        <v>34</v>
      </c>
      <c r="C6" s="11" t="s">
        <v>31</v>
      </c>
      <c r="D6" s="12">
        <v>53.9</v>
      </c>
      <c r="E6" s="13">
        <v>4</v>
      </c>
      <c r="G6"/>
      <c r="H6"/>
      <c r="I6"/>
    </row>
    <row r="7" spans="1:9" ht="14.4" x14ac:dyDescent="0.3">
      <c r="A7" s="10">
        <v>40203</v>
      </c>
      <c r="B7" s="11" t="s">
        <v>35</v>
      </c>
      <c r="C7" s="11" t="s">
        <v>31</v>
      </c>
      <c r="D7" s="12">
        <v>15.12</v>
      </c>
      <c r="E7" s="13">
        <v>2</v>
      </c>
      <c r="G7"/>
      <c r="H7"/>
      <c r="I7"/>
    </row>
    <row r="8" spans="1:9" ht="14.4" x14ac:dyDescent="0.3">
      <c r="A8" s="10">
        <v>40208</v>
      </c>
      <c r="B8" s="11" t="s">
        <v>36</v>
      </c>
      <c r="C8" s="11" t="s">
        <v>31</v>
      </c>
      <c r="D8" s="12">
        <v>20.612500000000001</v>
      </c>
      <c r="E8" s="13">
        <v>3</v>
      </c>
      <c r="G8"/>
      <c r="H8"/>
      <c r="I8"/>
    </row>
    <row r="9" spans="1:9" ht="14.4" x14ac:dyDescent="0.3">
      <c r="A9" s="10">
        <v>40209</v>
      </c>
      <c r="B9" s="11" t="s">
        <v>35</v>
      </c>
      <c r="C9" s="11" t="s">
        <v>31</v>
      </c>
      <c r="D9" s="12">
        <v>14.332500000000001</v>
      </c>
      <c r="E9" s="13">
        <v>2</v>
      </c>
      <c r="G9"/>
      <c r="H9"/>
      <c r="I9"/>
    </row>
    <row r="10" spans="1:9" ht="14.4" x14ac:dyDescent="0.3">
      <c r="A10" s="10">
        <v>40212</v>
      </c>
      <c r="B10" s="11" t="s">
        <v>37</v>
      </c>
      <c r="C10" s="11" t="s">
        <v>33</v>
      </c>
      <c r="D10" s="12">
        <v>9.2635000000000005</v>
      </c>
      <c r="E10" s="13">
        <v>1</v>
      </c>
      <c r="G10"/>
      <c r="H10"/>
      <c r="I10"/>
    </row>
    <row r="11" spans="1:9" ht="14.4" x14ac:dyDescent="0.3">
      <c r="A11" s="10">
        <v>40212</v>
      </c>
      <c r="B11" s="11" t="s">
        <v>30</v>
      </c>
      <c r="C11" s="11" t="s">
        <v>33</v>
      </c>
      <c r="D11" s="12">
        <v>24.25</v>
      </c>
      <c r="E11" s="13">
        <v>1</v>
      </c>
      <c r="G11"/>
      <c r="H11"/>
      <c r="I11"/>
    </row>
    <row r="12" spans="1:9" ht="14.4" x14ac:dyDescent="0.3">
      <c r="A12" s="10">
        <v>40213</v>
      </c>
      <c r="B12" s="11" t="s">
        <v>30</v>
      </c>
      <c r="C12" s="11" t="s">
        <v>33</v>
      </c>
      <c r="D12" s="12">
        <v>24.25</v>
      </c>
      <c r="E12" s="13">
        <v>1</v>
      </c>
      <c r="G12"/>
      <c r="H12"/>
      <c r="I12"/>
    </row>
    <row r="13" spans="1:9" ht="14.4" x14ac:dyDescent="0.3">
      <c r="A13" s="10">
        <v>40220</v>
      </c>
      <c r="B13" s="11" t="s">
        <v>32</v>
      </c>
      <c r="C13" s="11" t="s">
        <v>31</v>
      </c>
      <c r="D13" s="12">
        <v>93.059999999999988</v>
      </c>
      <c r="E13" s="13">
        <v>5</v>
      </c>
      <c r="G13"/>
      <c r="H13"/>
      <c r="I13"/>
    </row>
    <row r="14" spans="1:9" ht="14.4" x14ac:dyDescent="0.3">
      <c r="A14" s="10">
        <v>40224</v>
      </c>
      <c r="B14" s="11" t="s">
        <v>32</v>
      </c>
      <c r="C14" s="11" t="s">
        <v>31</v>
      </c>
      <c r="D14" s="12">
        <v>94.05</v>
      </c>
      <c r="E14" s="13">
        <v>1</v>
      </c>
      <c r="G14"/>
      <c r="H14"/>
      <c r="I14"/>
    </row>
    <row r="15" spans="1:9" ht="14.4" x14ac:dyDescent="0.3">
      <c r="A15" s="10">
        <v>40226</v>
      </c>
      <c r="B15" s="11" t="s">
        <v>34</v>
      </c>
      <c r="C15" s="11" t="s">
        <v>33</v>
      </c>
      <c r="D15" s="12">
        <v>55</v>
      </c>
      <c r="E15" s="13">
        <v>2</v>
      </c>
      <c r="G15"/>
      <c r="H15"/>
      <c r="I15"/>
    </row>
    <row r="16" spans="1:9" ht="14.4" x14ac:dyDescent="0.3">
      <c r="A16" s="10">
        <v>40227</v>
      </c>
      <c r="B16" s="11" t="s">
        <v>36</v>
      </c>
      <c r="C16" s="11" t="s">
        <v>31</v>
      </c>
      <c r="D16" s="12">
        <v>20.399999999999999</v>
      </c>
      <c r="E16" s="13">
        <v>1</v>
      </c>
      <c r="G16"/>
      <c r="H16"/>
      <c r="I16"/>
    </row>
    <row r="17" spans="1:9" ht="14.4" x14ac:dyDescent="0.3">
      <c r="A17" s="10">
        <v>40229</v>
      </c>
      <c r="B17" s="11" t="s">
        <v>32</v>
      </c>
      <c r="C17" s="11" t="s">
        <v>33</v>
      </c>
      <c r="D17" s="12">
        <v>92.070000000000007</v>
      </c>
      <c r="E17" s="13">
        <v>1</v>
      </c>
      <c r="G17"/>
      <c r="H17"/>
      <c r="I17"/>
    </row>
    <row r="18" spans="1:9" ht="14.4" x14ac:dyDescent="0.3">
      <c r="A18" s="10">
        <v>40233</v>
      </c>
      <c r="B18" s="11" t="s">
        <v>36</v>
      </c>
      <c r="C18" s="11" t="s">
        <v>33</v>
      </c>
      <c r="D18" s="12">
        <v>20.824999999999999</v>
      </c>
      <c r="E18" s="13">
        <v>5</v>
      </c>
      <c r="G18"/>
      <c r="H18"/>
      <c r="I18"/>
    </row>
    <row r="19" spans="1:9" ht="14.4" x14ac:dyDescent="0.3">
      <c r="A19" s="10">
        <v>40235</v>
      </c>
      <c r="B19" s="11" t="s">
        <v>35</v>
      </c>
      <c r="C19" s="11" t="s">
        <v>33</v>
      </c>
      <c r="D19" s="12">
        <v>14.332500000000001</v>
      </c>
      <c r="E19" s="13">
        <v>1</v>
      </c>
      <c r="G19"/>
      <c r="H19"/>
    </row>
    <row r="20" spans="1:9" ht="14.4" x14ac:dyDescent="0.3">
      <c r="A20" s="10">
        <v>40235</v>
      </c>
      <c r="B20" s="11" t="s">
        <v>36</v>
      </c>
      <c r="C20" s="11" t="s">
        <v>33</v>
      </c>
      <c r="D20" s="12">
        <v>20.399999999999999</v>
      </c>
      <c r="E20" s="13">
        <v>2</v>
      </c>
      <c r="G20"/>
      <c r="H20"/>
    </row>
    <row r="21" spans="1:9" ht="14.4" x14ac:dyDescent="0.3">
      <c r="A21" s="10">
        <v>40236</v>
      </c>
      <c r="B21" s="11" t="s">
        <v>37</v>
      </c>
      <c r="C21" s="11" t="s">
        <v>33</v>
      </c>
      <c r="D21" s="12">
        <v>9.5500000000000007</v>
      </c>
      <c r="E21" s="13">
        <v>2</v>
      </c>
      <c r="G21"/>
      <c r="H21"/>
    </row>
    <row r="22" spans="1:9" ht="14.4" x14ac:dyDescent="0.3">
      <c r="A22" s="10">
        <v>40241</v>
      </c>
      <c r="B22" s="11" t="s">
        <v>36</v>
      </c>
      <c r="C22" s="11" t="s">
        <v>33</v>
      </c>
      <c r="D22" s="12">
        <v>19.337500000000002</v>
      </c>
      <c r="E22" s="13">
        <v>4</v>
      </c>
      <c r="G22"/>
      <c r="H22"/>
    </row>
    <row r="23" spans="1:9" ht="14.4" x14ac:dyDescent="0.3">
      <c r="A23" s="10">
        <v>40251</v>
      </c>
      <c r="B23" s="11" t="s">
        <v>37</v>
      </c>
      <c r="C23" s="11" t="s">
        <v>31</v>
      </c>
      <c r="D23" s="12">
        <v>8.8815000000000008</v>
      </c>
      <c r="E23" s="13">
        <v>4</v>
      </c>
      <c r="G23"/>
      <c r="H23"/>
    </row>
    <row r="24" spans="1:9" ht="14.4" x14ac:dyDescent="0.3">
      <c r="A24" s="10">
        <v>40251</v>
      </c>
      <c r="B24" s="11" t="s">
        <v>35</v>
      </c>
      <c r="C24" s="11" t="s">
        <v>33</v>
      </c>
      <c r="D24" s="12">
        <v>14.175000000000001</v>
      </c>
      <c r="E24" s="13">
        <v>1</v>
      </c>
      <c r="G24"/>
      <c r="H24"/>
    </row>
    <row r="25" spans="1:9" ht="14.4" x14ac:dyDescent="0.3">
      <c r="A25" s="10">
        <v>40256</v>
      </c>
      <c r="B25" s="11" t="s">
        <v>30</v>
      </c>
      <c r="C25" s="11" t="s">
        <v>31</v>
      </c>
      <c r="D25" s="12">
        <v>22.5</v>
      </c>
      <c r="E25" s="13">
        <v>1</v>
      </c>
      <c r="G25"/>
      <c r="H25"/>
    </row>
    <row r="26" spans="1:9" ht="14.4" x14ac:dyDescent="0.3">
      <c r="A26" s="10">
        <v>40259</v>
      </c>
      <c r="B26" s="11" t="s">
        <v>34</v>
      </c>
      <c r="C26" s="11" t="s">
        <v>33</v>
      </c>
      <c r="D26" s="12">
        <v>51.699999999999996</v>
      </c>
      <c r="E26" s="13">
        <v>5</v>
      </c>
      <c r="G26"/>
      <c r="H26"/>
    </row>
    <row r="27" spans="1:9" ht="14.4" x14ac:dyDescent="0.3">
      <c r="A27" s="10">
        <v>40259</v>
      </c>
      <c r="B27" s="11" t="s">
        <v>37</v>
      </c>
      <c r="C27" s="11" t="s">
        <v>31</v>
      </c>
      <c r="D27" s="12">
        <v>9.4545000000000012</v>
      </c>
      <c r="E27" s="13">
        <v>1</v>
      </c>
      <c r="G27"/>
      <c r="H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2125-B4E7-4F45-8BDA-1CDCC29A1D67}">
  <dimension ref="A1:O72"/>
  <sheetViews>
    <sheetView tabSelected="1" workbookViewId="0">
      <selection activeCell="J3" sqref="J3"/>
    </sheetView>
  </sheetViews>
  <sheetFormatPr defaultRowHeight="10.199999999999999" x14ac:dyDescent="0.2"/>
  <cols>
    <col min="1" max="1" width="8.5546875" style="2" customWidth="1"/>
    <col min="2" max="2" width="6.21875" style="2" customWidth="1"/>
    <col min="3" max="3" width="8.109375" style="2" customWidth="1"/>
    <col min="4" max="4" width="11.77734375" style="2" bestFit="1" customWidth="1"/>
    <col min="5" max="5" width="12.5546875" style="2" bestFit="1" customWidth="1"/>
    <col min="6" max="8" width="8.88671875" style="2"/>
    <col min="9" max="9" width="3" style="2" customWidth="1"/>
    <col min="10" max="10" width="17.21875" style="2" bestFit="1" customWidth="1"/>
    <col min="11" max="11" width="18.5546875" style="2" bestFit="1" customWidth="1"/>
    <col min="12" max="12" width="5.5546875" style="2" bestFit="1" customWidth="1"/>
    <col min="13" max="13" width="8.5546875" style="2" bestFit="1" customWidth="1"/>
    <col min="14" max="15" width="10" style="2" bestFit="1" customWidth="1"/>
    <col min="16" max="16384" width="8.88671875" style="2"/>
  </cols>
  <sheetData>
    <row r="1" spans="1:15" ht="14.4" x14ac:dyDescent="0.3">
      <c r="A1" s="17" t="s">
        <v>38</v>
      </c>
      <c r="B1" s="18"/>
      <c r="C1" s="18"/>
      <c r="D1" s="18"/>
      <c r="E1" s="18"/>
      <c r="F1" s="18"/>
      <c r="G1" s="18"/>
      <c r="H1" s="18"/>
      <c r="J1"/>
      <c r="K1"/>
      <c r="L1"/>
      <c r="M1"/>
      <c r="N1"/>
      <c r="O1"/>
    </row>
    <row r="2" spans="1:15" ht="20.399999999999999" x14ac:dyDescent="0.3">
      <c r="A2" s="8" t="s">
        <v>25</v>
      </c>
      <c r="B2" s="8" t="s">
        <v>39</v>
      </c>
      <c r="C2" s="8" t="s">
        <v>40</v>
      </c>
      <c r="D2" s="8" t="s">
        <v>41</v>
      </c>
      <c r="E2" s="8" t="s">
        <v>42</v>
      </c>
      <c r="F2" s="8" t="s">
        <v>43</v>
      </c>
      <c r="G2" s="8" t="s">
        <v>44</v>
      </c>
      <c r="H2" s="8" t="s">
        <v>45</v>
      </c>
      <c r="J2"/>
      <c r="K2"/>
      <c r="L2"/>
      <c r="M2"/>
      <c r="N2"/>
      <c r="O2"/>
    </row>
    <row r="3" spans="1:15" ht="14.4" x14ac:dyDescent="0.3">
      <c r="A3" s="14">
        <v>40332</v>
      </c>
      <c r="B3" s="15">
        <v>0.41059207737910453</v>
      </c>
      <c r="C3" s="2" t="s">
        <v>46</v>
      </c>
      <c r="D3" s="2" t="s">
        <v>47</v>
      </c>
      <c r="E3" s="2" t="s">
        <v>48</v>
      </c>
      <c r="F3" s="15">
        <v>1.0568462126907935E-2</v>
      </c>
      <c r="G3" s="16">
        <v>170</v>
      </c>
      <c r="H3" s="16">
        <v>42.5</v>
      </c>
      <c r="J3" s="19" t="s">
        <v>74</v>
      </c>
      <c r="K3" s="19" t="s">
        <v>65</v>
      </c>
      <c r="L3"/>
      <c r="M3"/>
      <c r="N3"/>
      <c r="O3"/>
    </row>
    <row r="4" spans="1:15" ht="14.4" x14ac:dyDescent="0.3">
      <c r="A4" s="14">
        <v>40332</v>
      </c>
      <c r="B4" s="15">
        <v>0.41237720266292616</v>
      </c>
      <c r="C4" s="2" t="s">
        <v>49</v>
      </c>
      <c r="D4" s="2" t="s">
        <v>50</v>
      </c>
      <c r="E4" s="2" t="s">
        <v>51</v>
      </c>
      <c r="F4" s="15">
        <v>1.3656477155207764E-2</v>
      </c>
      <c r="G4" s="16">
        <v>450</v>
      </c>
      <c r="H4" s="16">
        <v>142.5</v>
      </c>
      <c r="J4" s="19" t="s">
        <v>62</v>
      </c>
      <c r="K4" t="s">
        <v>49</v>
      </c>
      <c r="L4" t="s">
        <v>52</v>
      </c>
      <c r="M4" t="s">
        <v>46</v>
      </c>
      <c r="N4" t="s">
        <v>63</v>
      </c>
      <c r="O4"/>
    </row>
    <row r="5" spans="1:15" ht="14.4" x14ac:dyDescent="0.3">
      <c r="A5" s="14">
        <v>40333</v>
      </c>
      <c r="B5" s="15">
        <v>0.36110260878828337</v>
      </c>
      <c r="C5" s="2" t="s">
        <v>52</v>
      </c>
      <c r="D5" s="2" t="s">
        <v>53</v>
      </c>
      <c r="E5" s="2" t="s">
        <v>51</v>
      </c>
      <c r="F5" s="15">
        <v>1.596590654320082E-2</v>
      </c>
      <c r="G5" s="16">
        <v>350</v>
      </c>
      <c r="H5" s="16">
        <v>128.33000000000001</v>
      </c>
      <c r="J5" s="24" t="s">
        <v>80</v>
      </c>
      <c r="K5" s="21"/>
      <c r="L5" s="21">
        <v>2</v>
      </c>
      <c r="M5" s="21"/>
      <c r="N5" s="21">
        <v>2</v>
      </c>
      <c r="O5"/>
    </row>
    <row r="6" spans="1:15" ht="14.4" x14ac:dyDescent="0.3">
      <c r="A6" s="14">
        <v>40335</v>
      </c>
      <c r="B6" s="15">
        <v>0.65904612609801938</v>
      </c>
      <c r="C6" s="2" t="s">
        <v>46</v>
      </c>
      <c r="D6" s="2" t="s">
        <v>54</v>
      </c>
      <c r="E6" s="2" t="s">
        <v>55</v>
      </c>
      <c r="F6" s="15">
        <v>8.3073567312488567E-3</v>
      </c>
      <c r="G6" s="16">
        <v>170</v>
      </c>
      <c r="H6" s="16">
        <v>31.17</v>
      </c>
      <c r="J6" s="24" t="s">
        <v>75</v>
      </c>
      <c r="K6" s="21">
        <v>3</v>
      </c>
      <c r="L6" s="21"/>
      <c r="M6" s="21">
        <v>2</v>
      </c>
      <c r="N6" s="21">
        <v>5</v>
      </c>
      <c r="O6"/>
    </row>
    <row r="7" spans="1:15" ht="14.4" x14ac:dyDescent="0.3">
      <c r="A7" s="14">
        <v>40341</v>
      </c>
      <c r="B7" s="15">
        <v>0.64805677072638912</v>
      </c>
      <c r="C7" s="2" t="s">
        <v>52</v>
      </c>
      <c r="D7" s="2" t="s">
        <v>56</v>
      </c>
      <c r="E7" s="2" t="s">
        <v>51</v>
      </c>
      <c r="F7" s="15">
        <v>4.9954379749971032E-3</v>
      </c>
      <c r="G7" s="16">
        <v>350</v>
      </c>
      <c r="H7" s="16">
        <v>40.83</v>
      </c>
      <c r="J7" s="24" t="s">
        <v>81</v>
      </c>
      <c r="K7" s="21"/>
      <c r="L7" s="21">
        <v>2</v>
      </c>
      <c r="M7" s="21"/>
      <c r="N7" s="21">
        <v>2</v>
      </c>
      <c r="O7"/>
    </row>
    <row r="8" spans="1:15" ht="14.4" x14ac:dyDescent="0.3">
      <c r="A8" s="14">
        <v>40341</v>
      </c>
      <c r="B8" s="15">
        <v>0.44409613719918989</v>
      </c>
      <c r="C8" s="2" t="s">
        <v>52</v>
      </c>
      <c r="D8" s="2" t="s">
        <v>57</v>
      </c>
      <c r="E8" s="2" t="s">
        <v>58</v>
      </c>
      <c r="F8" s="15">
        <v>2.0362103454955163E-2</v>
      </c>
      <c r="G8" s="16">
        <v>350</v>
      </c>
      <c r="H8" s="16">
        <v>169.17</v>
      </c>
      <c r="J8" s="24" t="s">
        <v>82</v>
      </c>
      <c r="K8" s="21"/>
      <c r="L8" s="21">
        <v>1</v>
      </c>
      <c r="M8" s="21"/>
      <c r="N8" s="21">
        <v>1</v>
      </c>
      <c r="O8"/>
    </row>
    <row r="9" spans="1:15" ht="14.4" x14ac:dyDescent="0.3">
      <c r="A9" s="14">
        <v>40342</v>
      </c>
      <c r="B9" s="15">
        <v>0.75607009038480832</v>
      </c>
      <c r="C9" s="2" t="s">
        <v>49</v>
      </c>
      <c r="D9" s="2" t="s">
        <v>50</v>
      </c>
      <c r="E9" s="2" t="s">
        <v>51</v>
      </c>
      <c r="F9" s="15">
        <v>2.1360237339583657E-2</v>
      </c>
      <c r="G9" s="16">
        <v>450</v>
      </c>
      <c r="H9" s="16">
        <v>225</v>
      </c>
      <c r="J9" s="24" t="s">
        <v>76</v>
      </c>
      <c r="K9" s="21">
        <v>1</v>
      </c>
      <c r="L9" s="21">
        <v>1</v>
      </c>
      <c r="M9" s="21"/>
      <c r="N9" s="21">
        <v>2</v>
      </c>
      <c r="O9"/>
    </row>
    <row r="10" spans="1:15" ht="14.4" x14ac:dyDescent="0.3">
      <c r="A10" s="14">
        <v>40344</v>
      </c>
      <c r="B10" s="15">
        <v>0.38098186116339561</v>
      </c>
      <c r="C10" s="2" t="s">
        <v>46</v>
      </c>
      <c r="D10" s="2" t="s">
        <v>47</v>
      </c>
      <c r="E10" s="2" t="s">
        <v>51</v>
      </c>
      <c r="F10" s="15">
        <v>1.8695303371716016E-2</v>
      </c>
      <c r="G10" s="16">
        <v>170</v>
      </c>
      <c r="H10" s="16">
        <v>73.67</v>
      </c>
      <c r="J10" s="24" t="s">
        <v>77</v>
      </c>
      <c r="K10" s="21">
        <v>1</v>
      </c>
      <c r="L10" s="21"/>
      <c r="M10" s="21"/>
      <c r="N10" s="21">
        <v>1</v>
      </c>
      <c r="O10"/>
    </row>
    <row r="11" spans="1:15" ht="14.4" x14ac:dyDescent="0.3">
      <c r="A11" s="14">
        <v>40345</v>
      </c>
      <c r="B11" s="15">
        <v>0.53138177357185612</v>
      </c>
      <c r="C11" s="2" t="s">
        <v>52</v>
      </c>
      <c r="D11" s="2" t="s">
        <v>57</v>
      </c>
      <c r="E11" s="2" t="s">
        <v>55</v>
      </c>
      <c r="F11" s="15">
        <v>1.4731777831770421E-2</v>
      </c>
      <c r="G11" s="16">
        <v>350</v>
      </c>
      <c r="H11" s="16">
        <v>122.5</v>
      </c>
      <c r="J11" s="24" t="s">
        <v>83</v>
      </c>
      <c r="K11" s="21"/>
      <c r="L11" s="21">
        <v>1</v>
      </c>
      <c r="M11" s="21"/>
      <c r="N11" s="21">
        <v>1</v>
      </c>
      <c r="O11"/>
    </row>
    <row r="12" spans="1:15" ht="14.4" x14ac:dyDescent="0.3">
      <c r="A12" s="14">
        <v>40345</v>
      </c>
      <c r="B12" s="15">
        <v>0.78033961352321213</v>
      </c>
      <c r="C12" s="2" t="s">
        <v>52</v>
      </c>
      <c r="D12" s="2" t="s">
        <v>56</v>
      </c>
      <c r="E12" s="2" t="s">
        <v>58</v>
      </c>
      <c r="F12" s="15">
        <v>1.9658654031642107E-2</v>
      </c>
      <c r="G12" s="16">
        <v>350</v>
      </c>
      <c r="H12" s="16">
        <v>163.33000000000001</v>
      </c>
      <c r="J12" s="24" t="s">
        <v>78</v>
      </c>
      <c r="K12" s="21">
        <v>1</v>
      </c>
      <c r="L12" s="21">
        <v>4</v>
      </c>
      <c r="M12" s="21">
        <v>1</v>
      </c>
      <c r="N12" s="21">
        <v>6</v>
      </c>
      <c r="O12"/>
    </row>
    <row r="13" spans="1:15" ht="14.4" x14ac:dyDescent="0.3">
      <c r="A13" s="14">
        <v>40348</v>
      </c>
      <c r="B13" s="15">
        <v>0.60096994360476519</v>
      </c>
      <c r="C13" s="2" t="s">
        <v>52</v>
      </c>
      <c r="D13" s="2" t="s">
        <v>57</v>
      </c>
      <c r="E13" s="2" t="s">
        <v>48</v>
      </c>
      <c r="F13" s="15">
        <v>2.2468388158726219E-2</v>
      </c>
      <c r="G13" s="16">
        <v>350</v>
      </c>
      <c r="H13" s="16">
        <v>186.67</v>
      </c>
      <c r="J13" s="24" t="s">
        <v>84</v>
      </c>
      <c r="K13" s="21"/>
      <c r="L13" s="21">
        <v>1</v>
      </c>
      <c r="M13" s="21"/>
      <c r="N13" s="21">
        <v>1</v>
      </c>
      <c r="O13"/>
    </row>
    <row r="14" spans="1:15" ht="14.4" x14ac:dyDescent="0.3">
      <c r="A14" s="14">
        <v>40349</v>
      </c>
      <c r="B14" s="15">
        <v>0.62776586394901168</v>
      </c>
      <c r="C14" s="2" t="s">
        <v>52</v>
      </c>
      <c r="D14" s="2" t="s">
        <v>59</v>
      </c>
      <c r="E14" s="2" t="s">
        <v>51</v>
      </c>
      <c r="F14" s="15">
        <v>2.1948868648145058E-2</v>
      </c>
      <c r="G14" s="16">
        <v>350</v>
      </c>
      <c r="H14" s="16">
        <v>180.83</v>
      </c>
      <c r="J14" s="24" t="s">
        <v>85</v>
      </c>
      <c r="K14" s="21"/>
      <c r="L14" s="21">
        <v>2</v>
      </c>
      <c r="M14" s="21"/>
      <c r="N14" s="21">
        <v>2</v>
      </c>
      <c r="O14"/>
    </row>
    <row r="15" spans="1:15" ht="14.4" x14ac:dyDescent="0.3">
      <c r="A15" s="14">
        <v>40351</v>
      </c>
      <c r="B15" s="15">
        <v>0.64829092936928578</v>
      </c>
      <c r="C15" s="2" t="s">
        <v>49</v>
      </c>
      <c r="D15" s="2" t="s">
        <v>60</v>
      </c>
      <c r="E15" s="2" t="s">
        <v>51</v>
      </c>
      <c r="F15" s="15">
        <v>1.5986808328890576E-2</v>
      </c>
      <c r="G15" s="16">
        <v>450</v>
      </c>
      <c r="H15" s="16">
        <v>172.5</v>
      </c>
      <c r="J15" s="24" t="s">
        <v>79</v>
      </c>
      <c r="K15" s="21">
        <v>1</v>
      </c>
      <c r="L15" s="21">
        <v>1</v>
      </c>
      <c r="M15" s="21"/>
      <c r="N15" s="21">
        <v>2</v>
      </c>
      <c r="O15"/>
    </row>
    <row r="16" spans="1:15" ht="14.4" x14ac:dyDescent="0.3">
      <c r="A16" s="14">
        <v>40351</v>
      </c>
      <c r="B16" s="15">
        <v>0.74622047001271608</v>
      </c>
      <c r="C16" s="2" t="s">
        <v>52</v>
      </c>
      <c r="D16" s="2" t="s">
        <v>53</v>
      </c>
      <c r="E16" s="2" t="s">
        <v>48</v>
      </c>
      <c r="F16" s="15">
        <v>8.4964127445962944E-3</v>
      </c>
      <c r="G16" s="16">
        <v>350</v>
      </c>
      <c r="H16" s="16">
        <v>70</v>
      </c>
      <c r="J16" s="24" t="s">
        <v>63</v>
      </c>
      <c r="K16" s="21">
        <v>7</v>
      </c>
      <c r="L16" s="21">
        <v>15</v>
      </c>
      <c r="M16" s="21">
        <v>3</v>
      </c>
      <c r="N16" s="21">
        <v>25</v>
      </c>
      <c r="O16"/>
    </row>
    <row r="17" spans="1:15" ht="14.4" x14ac:dyDescent="0.3">
      <c r="A17" s="14">
        <v>40351</v>
      </c>
      <c r="B17" s="15">
        <v>0.3337911206235864</v>
      </c>
      <c r="C17" s="2" t="s">
        <v>52</v>
      </c>
      <c r="D17" s="2" t="s">
        <v>59</v>
      </c>
      <c r="E17" s="2" t="s">
        <v>51</v>
      </c>
      <c r="F17" s="15">
        <v>4.143869115725036E-3</v>
      </c>
      <c r="G17" s="16">
        <v>350</v>
      </c>
      <c r="H17" s="16">
        <v>29.17</v>
      </c>
      <c r="J17"/>
      <c r="K17"/>
      <c r="L17"/>
      <c r="M17"/>
      <c r="N17"/>
      <c r="O17"/>
    </row>
    <row r="18" spans="1:15" ht="14.4" x14ac:dyDescent="0.3">
      <c r="A18" s="14">
        <v>40352</v>
      </c>
      <c r="B18" s="15">
        <v>0.66283253602667469</v>
      </c>
      <c r="C18" s="2" t="s">
        <v>52</v>
      </c>
      <c r="D18" s="2" t="s">
        <v>57</v>
      </c>
      <c r="E18" s="2" t="s">
        <v>51</v>
      </c>
      <c r="F18" s="15">
        <v>2.4014857276587066E-2</v>
      </c>
      <c r="G18" s="16">
        <v>350</v>
      </c>
      <c r="H18" s="16">
        <v>198.33</v>
      </c>
      <c r="J18"/>
      <c r="K18"/>
      <c r="L18"/>
      <c r="M18"/>
      <c r="N18"/>
      <c r="O18"/>
    </row>
    <row r="19" spans="1:15" ht="14.4" x14ac:dyDescent="0.3">
      <c r="A19" s="14">
        <v>40352</v>
      </c>
      <c r="B19" s="15">
        <v>0.40370579122642702</v>
      </c>
      <c r="C19" s="2" t="s">
        <v>49</v>
      </c>
      <c r="D19" s="2" t="s">
        <v>61</v>
      </c>
      <c r="E19" s="2" t="s">
        <v>58</v>
      </c>
      <c r="F19" s="15">
        <v>2.019525019397924E-2</v>
      </c>
      <c r="G19" s="16">
        <v>450</v>
      </c>
      <c r="H19" s="16">
        <v>217.5</v>
      </c>
      <c r="J19"/>
      <c r="K19"/>
      <c r="L19"/>
      <c r="M19"/>
      <c r="N19"/>
      <c r="O19"/>
    </row>
    <row r="20" spans="1:15" ht="14.4" x14ac:dyDescent="0.3">
      <c r="A20" s="14">
        <v>40355</v>
      </c>
      <c r="B20" s="15">
        <v>0.3941847581975772</v>
      </c>
      <c r="C20" s="2" t="s">
        <v>49</v>
      </c>
      <c r="D20" s="2" t="s">
        <v>61</v>
      </c>
      <c r="E20" s="2" t="s">
        <v>58</v>
      </c>
      <c r="F20" s="15">
        <v>7.1512428652515843E-3</v>
      </c>
      <c r="G20" s="16">
        <v>450</v>
      </c>
      <c r="H20" s="16">
        <v>75</v>
      </c>
      <c r="J20"/>
      <c r="K20"/>
      <c r="L20"/>
      <c r="M20"/>
      <c r="N20"/>
      <c r="O20"/>
    </row>
    <row r="21" spans="1:15" ht="14.4" x14ac:dyDescent="0.3">
      <c r="A21" s="14">
        <v>40357</v>
      </c>
      <c r="B21" s="15">
        <v>0.63876095011885936</v>
      </c>
      <c r="C21" s="2" t="s">
        <v>52</v>
      </c>
      <c r="D21" s="2" t="s">
        <v>56</v>
      </c>
      <c r="E21" s="2" t="s">
        <v>55</v>
      </c>
      <c r="F21" s="15">
        <v>2.3003836853637081E-2</v>
      </c>
      <c r="G21" s="16">
        <v>350</v>
      </c>
      <c r="H21" s="16">
        <v>192.5</v>
      </c>
      <c r="J21"/>
      <c r="K21"/>
      <c r="L21"/>
      <c r="M21"/>
      <c r="N21"/>
      <c r="O21"/>
    </row>
    <row r="22" spans="1:15" ht="14.4" x14ac:dyDescent="0.3">
      <c r="A22" s="14">
        <v>40358</v>
      </c>
      <c r="B22" s="15">
        <v>0.73003955394201103</v>
      </c>
      <c r="C22" s="2" t="s">
        <v>52</v>
      </c>
      <c r="D22" s="2" t="s">
        <v>53</v>
      </c>
      <c r="E22" s="2" t="s">
        <v>51</v>
      </c>
      <c r="F22" s="15">
        <v>2.1453358329070443E-2</v>
      </c>
      <c r="G22" s="16">
        <v>350</v>
      </c>
      <c r="H22" s="16">
        <v>175</v>
      </c>
      <c r="J22"/>
      <c r="K22"/>
      <c r="L22"/>
      <c r="M22"/>
      <c r="N22"/>
      <c r="O22"/>
    </row>
    <row r="23" spans="1:15" ht="14.4" x14ac:dyDescent="0.3">
      <c r="A23" s="14">
        <v>40359</v>
      </c>
      <c r="B23" s="15">
        <v>0.48864618178314201</v>
      </c>
      <c r="C23" s="2" t="s">
        <v>52</v>
      </c>
      <c r="D23" s="2" t="s">
        <v>57</v>
      </c>
      <c r="E23" s="2" t="s">
        <v>48</v>
      </c>
      <c r="F23" s="15">
        <v>1.6702160385597038E-2</v>
      </c>
      <c r="G23" s="16">
        <v>350</v>
      </c>
      <c r="H23" s="16">
        <v>140</v>
      </c>
      <c r="J23"/>
      <c r="K23"/>
      <c r="L23"/>
      <c r="M23"/>
      <c r="N23"/>
      <c r="O23"/>
    </row>
    <row r="24" spans="1:15" ht="14.4" x14ac:dyDescent="0.3">
      <c r="A24" s="14">
        <v>40359</v>
      </c>
      <c r="B24" s="15">
        <v>0.42753864245285528</v>
      </c>
      <c r="C24" s="2" t="s">
        <v>52</v>
      </c>
      <c r="D24" s="2" t="s">
        <v>57</v>
      </c>
      <c r="E24" s="2" t="s">
        <v>51</v>
      </c>
      <c r="F24" s="15">
        <v>2.2157592433112968E-3</v>
      </c>
      <c r="G24" s="16">
        <v>350</v>
      </c>
      <c r="H24" s="16">
        <v>17.5</v>
      </c>
      <c r="J24"/>
      <c r="K24"/>
      <c r="L24"/>
      <c r="M24"/>
      <c r="N24"/>
      <c r="O24"/>
    </row>
    <row r="25" spans="1:15" ht="14.4" x14ac:dyDescent="0.3">
      <c r="A25" s="14">
        <v>40359</v>
      </c>
      <c r="B25" s="15">
        <v>0.69495042521277217</v>
      </c>
      <c r="C25" s="2" t="s">
        <v>52</v>
      </c>
      <c r="D25" s="2" t="s">
        <v>57</v>
      </c>
      <c r="E25" s="2" t="s">
        <v>51</v>
      </c>
      <c r="F25" s="15">
        <v>1.2024346735487187E-2</v>
      </c>
      <c r="G25" s="16">
        <v>350</v>
      </c>
      <c r="H25" s="16">
        <v>99.17</v>
      </c>
      <c r="J25"/>
      <c r="K25"/>
      <c r="L25"/>
      <c r="M25"/>
      <c r="N25"/>
      <c r="O25"/>
    </row>
    <row r="26" spans="1:15" ht="14.4" x14ac:dyDescent="0.3">
      <c r="A26" s="14">
        <v>40359</v>
      </c>
      <c r="B26" s="15">
        <v>0.50312084302302051</v>
      </c>
      <c r="C26" s="2" t="s">
        <v>49</v>
      </c>
      <c r="D26" s="2" t="s">
        <v>61</v>
      </c>
      <c r="E26" s="2" t="s">
        <v>58</v>
      </c>
      <c r="F26" s="15">
        <v>1.9812195862177712E-2</v>
      </c>
      <c r="G26" s="16">
        <v>450</v>
      </c>
      <c r="H26" s="16">
        <v>210</v>
      </c>
      <c r="J26"/>
      <c r="K26"/>
      <c r="L26"/>
      <c r="M26"/>
      <c r="N26"/>
      <c r="O26"/>
    </row>
    <row r="27" spans="1:15" ht="14.4" x14ac:dyDescent="0.3">
      <c r="A27" s="14">
        <v>40359</v>
      </c>
      <c r="B27" s="15">
        <v>0.55518491296870742</v>
      </c>
      <c r="C27" s="2" t="s">
        <v>49</v>
      </c>
      <c r="D27" s="2" t="s">
        <v>50</v>
      </c>
      <c r="E27" s="2" t="s">
        <v>58</v>
      </c>
      <c r="F27" s="15">
        <v>1.2422531904902417E-2</v>
      </c>
      <c r="G27" s="16">
        <v>450</v>
      </c>
      <c r="H27" s="16">
        <v>127.5</v>
      </c>
      <c r="J27"/>
      <c r="K27"/>
      <c r="L27"/>
      <c r="M27"/>
      <c r="N27"/>
      <c r="O27"/>
    </row>
    <row r="28" spans="1:15" ht="14.4" x14ac:dyDescent="0.3">
      <c r="J28"/>
      <c r="K28"/>
      <c r="L28"/>
      <c r="M28"/>
      <c r="N28"/>
      <c r="O28"/>
    </row>
    <row r="29" spans="1:15" ht="14.4" x14ac:dyDescent="0.3">
      <c r="J29"/>
      <c r="K29"/>
      <c r="L29"/>
      <c r="M29"/>
      <c r="N29"/>
      <c r="O29"/>
    </row>
    <row r="30" spans="1:15" ht="14.4" x14ac:dyDescent="0.3">
      <c r="J30"/>
      <c r="K30"/>
      <c r="L30"/>
      <c r="M30"/>
      <c r="N30"/>
      <c r="O30"/>
    </row>
    <row r="31" spans="1:15" ht="14.4" x14ac:dyDescent="0.3">
      <c r="J31"/>
      <c r="K31"/>
      <c r="L31"/>
      <c r="M31"/>
      <c r="N31"/>
      <c r="O31"/>
    </row>
    <row r="32" spans="1:15" ht="14.4" x14ac:dyDescent="0.3">
      <c r="J32"/>
      <c r="K32"/>
      <c r="L32"/>
      <c r="M32"/>
      <c r="N32"/>
      <c r="O32"/>
    </row>
    <row r="33" spans="10:15" ht="14.4" x14ac:dyDescent="0.3">
      <c r="J33"/>
      <c r="K33"/>
      <c r="L33"/>
      <c r="M33"/>
      <c r="N33"/>
      <c r="O33"/>
    </row>
    <row r="34" spans="10:15" ht="14.4" x14ac:dyDescent="0.3">
      <c r="J34"/>
      <c r="K34"/>
      <c r="L34"/>
      <c r="M34"/>
      <c r="N34"/>
      <c r="O34"/>
    </row>
    <row r="35" spans="10:15" ht="14.4" x14ac:dyDescent="0.3">
      <c r="J35"/>
      <c r="K35"/>
      <c r="L35"/>
      <c r="M35"/>
      <c r="N35"/>
      <c r="O35"/>
    </row>
    <row r="36" spans="10:15" ht="14.4" x14ac:dyDescent="0.3">
      <c r="J36"/>
      <c r="K36"/>
      <c r="L36"/>
      <c r="M36"/>
      <c r="N36"/>
      <c r="O36"/>
    </row>
    <row r="37" spans="10:15" ht="14.4" x14ac:dyDescent="0.3">
      <c r="J37"/>
      <c r="K37"/>
      <c r="L37"/>
      <c r="M37"/>
      <c r="N37"/>
      <c r="O37"/>
    </row>
    <row r="38" spans="10:15" ht="14.4" x14ac:dyDescent="0.3">
      <c r="J38"/>
      <c r="K38"/>
      <c r="L38"/>
      <c r="M38"/>
      <c r="N38"/>
      <c r="O38"/>
    </row>
    <row r="39" spans="10:15" ht="14.4" x14ac:dyDescent="0.3">
      <c r="J39"/>
      <c r="K39"/>
      <c r="L39"/>
      <c r="M39"/>
      <c r="N39"/>
      <c r="O39"/>
    </row>
    <row r="40" spans="10:15" ht="14.4" x14ac:dyDescent="0.3">
      <c r="J40"/>
      <c r="K40"/>
      <c r="L40"/>
      <c r="M40"/>
      <c r="N40"/>
      <c r="O40"/>
    </row>
    <row r="41" spans="10:15" ht="14.4" x14ac:dyDescent="0.3">
      <c r="J41"/>
      <c r="K41"/>
      <c r="L41"/>
      <c r="M41"/>
      <c r="N41"/>
      <c r="O41"/>
    </row>
    <row r="42" spans="10:15" ht="14.4" x14ac:dyDescent="0.3">
      <c r="J42"/>
      <c r="K42"/>
      <c r="L42"/>
      <c r="M42"/>
      <c r="N42"/>
      <c r="O42"/>
    </row>
    <row r="43" spans="10:15" ht="14.4" x14ac:dyDescent="0.3">
      <c r="J43"/>
      <c r="K43"/>
      <c r="L43"/>
      <c r="M43"/>
      <c r="N43"/>
      <c r="O43"/>
    </row>
    <row r="44" spans="10:15" ht="14.4" x14ac:dyDescent="0.3">
      <c r="J44"/>
      <c r="K44"/>
      <c r="L44"/>
      <c r="M44"/>
      <c r="N44"/>
      <c r="O44"/>
    </row>
    <row r="45" spans="10:15" ht="14.4" x14ac:dyDescent="0.3">
      <c r="J45"/>
      <c r="K45"/>
      <c r="L45"/>
      <c r="M45"/>
      <c r="N45"/>
      <c r="O45"/>
    </row>
    <row r="46" spans="10:15" ht="14.4" x14ac:dyDescent="0.3">
      <c r="J46"/>
      <c r="K46"/>
      <c r="L46"/>
      <c r="M46"/>
      <c r="N46"/>
      <c r="O46"/>
    </row>
    <row r="47" spans="10:15" ht="14.4" x14ac:dyDescent="0.3">
      <c r="J47"/>
      <c r="K47"/>
      <c r="L47"/>
      <c r="M47"/>
      <c r="N47"/>
      <c r="O47"/>
    </row>
    <row r="48" spans="10:15" ht="14.4" x14ac:dyDescent="0.3">
      <c r="J48"/>
      <c r="K48"/>
      <c r="L48"/>
      <c r="M48"/>
      <c r="N48"/>
      <c r="O48"/>
    </row>
    <row r="49" spans="10:15" ht="14.4" x14ac:dyDescent="0.3">
      <c r="J49"/>
      <c r="K49"/>
      <c r="L49"/>
      <c r="M49"/>
      <c r="N49"/>
      <c r="O49"/>
    </row>
    <row r="50" spans="10:15" ht="14.4" x14ac:dyDescent="0.3">
      <c r="J50"/>
      <c r="K50"/>
      <c r="L50"/>
      <c r="M50"/>
      <c r="N50"/>
      <c r="O50"/>
    </row>
    <row r="51" spans="10:15" ht="14.4" x14ac:dyDescent="0.3">
      <c r="J51"/>
      <c r="K51"/>
      <c r="L51"/>
      <c r="M51"/>
      <c r="N51"/>
      <c r="O51"/>
    </row>
    <row r="52" spans="10:15" ht="14.4" x14ac:dyDescent="0.3">
      <c r="J52"/>
      <c r="K52"/>
      <c r="L52"/>
      <c r="M52"/>
      <c r="N52"/>
      <c r="O52"/>
    </row>
    <row r="53" spans="10:15" ht="14.4" x14ac:dyDescent="0.3">
      <c r="J53"/>
      <c r="K53"/>
      <c r="L53"/>
      <c r="M53"/>
      <c r="N53"/>
      <c r="O53"/>
    </row>
    <row r="54" spans="10:15" ht="14.4" x14ac:dyDescent="0.3">
      <c r="J54"/>
      <c r="K54"/>
      <c r="L54"/>
      <c r="M54"/>
      <c r="N54"/>
      <c r="O54"/>
    </row>
    <row r="55" spans="10:15" ht="14.4" x14ac:dyDescent="0.3">
      <c r="J55"/>
      <c r="K55"/>
      <c r="L55"/>
      <c r="M55"/>
      <c r="N55"/>
      <c r="O55"/>
    </row>
    <row r="56" spans="10:15" ht="14.4" x14ac:dyDescent="0.3">
      <c r="J56"/>
      <c r="K56"/>
      <c r="L56"/>
      <c r="M56"/>
      <c r="N56"/>
      <c r="O56"/>
    </row>
    <row r="57" spans="10:15" ht="14.4" x14ac:dyDescent="0.3">
      <c r="J57"/>
      <c r="K57"/>
      <c r="L57"/>
      <c r="M57"/>
      <c r="N57"/>
      <c r="O57"/>
    </row>
    <row r="58" spans="10:15" ht="14.4" x14ac:dyDescent="0.3">
      <c r="J58"/>
      <c r="K58"/>
      <c r="L58"/>
      <c r="M58"/>
      <c r="N58"/>
      <c r="O58"/>
    </row>
    <row r="59" spans="10:15" ht="14.4" x14ac:dyDescent="0.3">
      <c r="J59"/>
      <c r="K59"/>
      <c r="L59"/>
      <c r="M59"/>
      <c r="N59"/>
      <c r="O59"/>
    </row>
    <row r="60" spans="10:15" ht="14.4" x14ac:dyDescent="0.3">
      <c r="J60"/>
      <c r="K60"/>
      <c r="L60"/>
      <c r="M60"/>
      <c r="N60"/>
      <c r="O60"/>
    </row>
    <row r="61" spans="10:15" ht="14.4" x14ac:dyDescent="0.3">
      <c r="J61"/>
      <c r="K61"/>
      <c r="L61"/>
      <c r="M61"/>
      <c r="N61"/>
      <c r="O61"/>
    </row>
    <row r="62" spans="10:15" ht="14.4" x14ac:dyDescent="0.3">
      <c r="J62"/>
      <c r="K62"/>
      <c r="L62"/>
      <c r="M62"/>
      <c r="N62"/>
      <c r="O62"/>
    </row>
    <row r="63" spans="10:15" ht="14.4" x14ac:dyDescent="0.3">
      <c r="J63"/>
      <c r="K63"/>
      <c r="L63"/>
      <c r="M63"/>
      <c r="N63"/>
      <c r="O63"/>
    </row>
    <row r="64" spans="10:15" ht="14.4" x14ac:dyDescent="0.3">
      <c r="J64"/>
      <c r="K64"/>
      <c r="L64"/>
      <c r="M64"/>
      <c r="N64"/>
      <c r="O64"/>
    </row>
    <row r="65" spans="10:15" ht="14.4" x14ac:dyDescent="0.3">
      <c r="J65"/>
      <c r="K65"/>
      <c r="L65"/>
      <c r="M65"/>
      <c r="N65"/>
      <c r="O65"/>
    </row>
    <row r="66" spans="10:15" ht="14.4" x14ac:dyDescent="0.3">
      <c r="J66"/>
      <c r="K66"/>
      <c r="L66"/>
      <c r="M66"/>
      <c r="N66"/>
      <c r="O66"/>
    </row>
    <row r="67" spans="10:15" ht="14.4" x14ac:dyDescent="0.3">
      <c r="J67"/>
      <c r="K67"/>
      <c r="L67"/>
      <c r="M67"/>
      <c r="N67"/>
      <c r="O67"/>
    </row>
    <row r="68" spans="10:15" ht="14.4" x14ac:dyDescent="0.3">
      <c r="J68"/>
      <c r="K68"/>
      <c r="L68"/>
      <c r="M68"/>
      <c r="N68"/>
      <c r="O68"/>
    </row>
    <row r="69" spans="10:15" ht="14.4" x14ac:dyDescent="0.3">
      <c r="J69"/>
      <c r="K69"/>
      <c r="L69"/>
      <c r="M69"/>
      <c r="N69"/>
      <c r="O69"/>
    </row>
    <row r="70" spans="10:15" ht="14.4" x14ac:dyDescent="0.3">
      <c r="J70"/>
      <c r="K70"/>
      <c r="L70"/>
      <c r="M70"/>
      <c r="N70"/>
      <c r="O70"/>
    </row>
    <row r="71" spans="10:15" ht="14.4" x14ac:dyDescent="0.3">
      <c r="J71"/>
      <c r="K71"/>
      <c r="L71"/>
      <c r="M71"/>
      <c r="N71"/>
      <c r="O71"/>
    </row>
    <row r="72" spans="10:15" ht="14.4" x14ac:dyDescent="0.3">
      <c r="J72"/>
      <c r="K72"/>
      <c r="L72"/>
      <c r="M72"/>
      <c r="N72"/>
      <c r="O72"/>
    </row>
  </sheetData>
  <mergeCells count="1">
    <mergeCell ref="A1:H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Exmp01</vt:lpstr>
      <vt:lpstr>Exmp02</vt:lpstr>
      <vt:lpstr>Ex01</vt:lpstr>
      <vt:lpstr>Ex02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</cp:lastModifiedBy>
  <dcterms:created xsi:type="dcterms:W3CDTF">2015-06-05T18:19:34Z</dcterms:created>
  <dcterms:modified xsi:type="dcterms:W3CDTF">2020-10-08T21:59:40Z</dcterms:modified>
</cp:coreProperties>
</file>