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"/>
    </mc:Choice>
  </mc:AlternateContent>
  <xr:revisionPtr revIDLastSave="0" documentId="13_ncr:1_{F8030FCA-10C1-40E1-A3F2-576DEAB2DC72}" xr6:coauthVersionLast="37" xr6:coauthVersionMax="37" xr10:uidLastSave="{00000000-0000-0000-0000-000000000000}"/>
  <bookViews>
    <workbookView xWindow="0" yWindow="0" windowWidth="28800" windowHeight="12225" xr2:uid="{05B00955-A2AE-4381-8CA5-A65E8EF5E1A5}"/>
  </bookViews>
  <sheets>
    <sheet name="Лист1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9" i="1" l="1"/>
  <c r="E149" i="1"/>
  <c r="D149" i="1"/>
  <c r="C149" i="1"/>
  <c r="B149" i="1"/>
  <c r="F148" i="1"/>
  <c r="E148" i="1"/>
  <c r="D148" i="1"/>
  <c r="C148" i="1"/>
  <c r="B148" i="1"/>
  <c r="F147" i="1"/>
  <c r="E147" i="1"/>
  <c r="D147" i="1"/>
  <c r="C147" i="1"/>
  <c r="B147" i="1"/>
  <c r="F146" i="1"/>
  <c r="E146" i="1"/>
  <c r="D146" i="1"/>
  <c r="C146" i="1"/>
  <c r="B146" i="1"/>
  <c r="F145" i="1"/>
  <c r="E145" i="1"/>
  <c r="D145" i="1"/>
  <c r="C145" i="1"/>
  <c r="B145" i="1"/>
  <c r="F144" i="1"/>
  <c r="E144" i="1"/>
  <c r="D144" i="1"/>
  <c r="C144" i="1"/>
  <c r="B144" i="1"/>
  <c r="F143" i="1"/>
  <c r="E143" i="1"/>
  <c r="D143" i="1"/>
  <c r="C143" i="1"/>
  <c r="B143" i="1"/>
  <c r="F142" i="1"/>
  <c r="E142" i="1"/>
  <c r="D142" i="1"/>
  <c r="C142" i="1"/>
  <c r="B142" i="1"/>
  <c r="F141" i="1"/>
  <c r="E141" i="1"/>
  <c r="D141" i="1"/>
  <c r="C141" i="1"/>
  <c r="B141" i="1"/>
  <c r="F140" i="1"/>
  <c r="E140" i="1"/>
  <c r="D140" i="1"/>
  <c r="C140" i="1"/>
  <c r="B140" i="1"/>
  <c r="F139" i="1"/>
  <c r="E139" i="1"/>
  <c r="D139" i="1"/>
  <c r="C139" i="1"/>
  <c r="B139" i="1"/>
  <c r="F138" i="1"/>
  <c r="E138" i="1"/>
  <c r="D138" i="1"/>
  <c r="C138" i="1"/>
  <c r="B138" i="1"/>
  <c r="F137" i="1"/>
  <c r="E137" i="1"/>
  <c r="D137" i="1"/>
  <c r="C137" i="1"/>
  <c r="B137" i="1"/>
  <c r="F136" i="1"/>
  <c r="E136" i="1"/>
  <c r="D136" i="1"/>
  <c r="C136" i="1"/>
  <c r="B136" i="1"/>
  <c r="F135" i="1"/>
  <c r="E135" i="1"/>
  <c r="D135" i="1"/>
  <c r="C135" i="1"/>
  <c r="B135" i="1"/>
  <c r="F134" i="1"/>
  <c r="E134" i="1"/>
  <c r="D134" i="1"/>
  <c r="C134" i="1"/>
  <c r="B134" i="1"/>
  <c r="F133" i="1"/>
  <c r="E133" i="1"/>
  <c r="D133" i="1"/>
  <c r="C133" i="1"/>
  <c r="B133" i="1"/>
  <c r="F132" i="1"/>
  <c r="E132" i="1"/>
  <c r="D132" i="1"/>
  <c r="C132" i="1"/>
  <c r="B132" i="1"/>
  <c r="F131" i="1"/>
  <c r="E131" i="1"/>
  <c r="D131" i="1"/>
  <c r="C131" i="1"/>
  <c r="B131" i="1"/>
  <c r="F130" i="1"/>
  <c r="E130" i="1"/>
  <c r="D130" i="1"/>
  <c r="C130" i="1"/>
  <c r="B130" i="1"/>
  <c r="F129" i="1"/>
  <c r="E129" i="1"/>
  <c r="D129" i="1"/>
  <c r="C129" i="1"/>
  <c r="B129" i="1"/>
  <c r="F128" i="1"/>
  <c r="E128" i="1"/>
  <c r="D128" i="1"/>
  <c r="C128" i="1"/>
  <c r="B128" i="1"/>
  <c r="F127" i="1"/>
  <c r="E127" i="1"/>
  <c r="D127" i="1"/>
  <c r="C127" i="1"/>
  <c r="B127" i="1"/>
  <c r="F126" i="1"/>
  <c r="E126" i="1"/>
  <c r="D126" i="1"/>
  <c r="C126" i="1"/>
  <c r="B126" i="1"/>
  <c r="F125" i="1"/>
  <c r="E125" i="1"/>
  <c r="D125" i="1"/>
  <c r="C125" i="1"/>
  <c r="B125" i="1"/>
  <c r="F124" i="1"/>
  <c r="E124" i="1"/>
  <c r="D124" i="1"/>
  <c r="C124" i="1"/>
  <c r="B124" i="1"/>
  <c r="F123" i="1"/>
  <c r="E123" i="1"/>
  <c r="D123" i="1"/>
  <c r="C123" i="1"/>
  <c r="B123" i="1"/>
  <c r="F122" i="1"/>
  <c r="E122" i="1"/>
  <c r="D122" i="1"/>
  <c r="C122" i="1"/>
  <c r="B122" i="1"/>
  <c r="F121" i="1"/>
  <c r="E121" i="1"/>
  <c r="D121" i="1"/>
  <c r="C121" i="1"/>
  <c r="B121" i="1"/>
  <c r="F120" i="1"/>
  <c r="E120" i="1"/>
  <c r="D120" i="1"/>
  <c r="C120" i="1"/>
  <c r="B120" i="1"/>
  <c r="F119" i="1"/>
  <c r="E119" i="1"/>
  <c r="D119" i="1"/>
  <c r="C119" i="1"/>
  <c r="B119" i="1"/>
  <c r="F118" i="1"/>
  <c r="E118" i="1"/>
  <c r="D118" i="1"/>
  <c r="C118" i="1"/>
  <c r="B118" i="1"/>
  <c r="F117" i="1"/>
  <c r="E117" i="1"/>
  <c r="D117" i="1"/>
  <c r="C117" i="1"/>
  <c r="B117" i="1"/>
  <c r="F116" i="1"/>
  <c r="E116" i="1"/>
  <c r="D116" i="1"/>
  <c r="C116" i="1"/>
  <c r="B116" i="1"/>
  <c r="F115" i="1"/>
  <c r="E115" i="1"/>
  <c r="D115" i="1"/>
  <c r="C115" i="1"/>
  <c r="B115" i="1"/>
  <c r="F114" i="1"/>
  <c r="E114" i="1"/>
  <c r="D114" i="1"/>
  <c r="C114" i="1"/>
  <c r="B114" i="1"/>
  <c r="F113" i="1"/>
  <c r="E113" i="1"/>
  <c r="D113" i="1"/>
  <c r="C113" i="1"/>
  <c r="B113" i="1"/>
  <c r="F112" i="1"/>
  <c r="E112" i="1"/>
  <c r="D112" i="1"/>
  <c r="C112" i="1"/>
  <c r="B112" i="1"/>
  <c r="F111" i="1"/>
  <c r="E111" i="1"/>
  <c r="D111" i="1"/>
  <c r="C111" i="1"/>
  <c r="B111" i="1"/>
  <c r="F110" i="1"/>
  <c r="E110" i="1"/>
  <c r="D110" i="1"/>
  <c r="C110" i="1"/>
  <c r="B110" i="1"/>
  <c r="F109" i="1"/>
  <c r="E109" i="1"/>
  <c r="D109" i="1"/>
  <c r="C109" i="1"/>
  <c r="B109" i="1"/>
  <c r="F108" i="1"/>
  <c r="E108" i="1"/>
  <c r="D108" i="1"/>
  <c r="C108" i="1"/>
  <c r="B108" i="1"/>
  <c r="F107" i="1"/>
  <c r="E107" i="1"/>
  <c r="D107" i="1"/>
  <c r="C107" i="1"/>
  <c r="B107" i="1"/>
  <c r="F106" i="1"/>
  <c r="E106" i="1"/>
  <c r="D106" i="1"/>
  <c r="C106" i="1"/>
  <c r="B106" i="1"/>
  <c r="F105" i="1"/>
  <c r="E105" i="1"/>
  <c r="D105" i="1"/>
  <c r="C105" i="1"/>
  <c r="B105" i="1"/>
  <c r="F104" i="1"/>
  <c r="E104" i="1"/>
  <c r="D104" i="1"/>
  <c r="C104" i="1"/>
  <c r="B104" i="1"/>
  <c r="F103" i="1"/>
  <c r="E103" i="1"/>
  <c r="D103" i="1"/>
  <c r="C103" i="1"/>
  <c r="B103" i="1"/>
  <c r="F102" i="1"/>
  <c r="E102" i="1"/>
  <c r="D102" i="1"/>
  <c r="C102" i="1"/>
  <c r="B102" i="1"/>
  <c r="F101" i="1"/>
  <c r="E101" i="1"/>
  <c r="D101" i="1"/>
  <c r="C101" i="1"/>
  <c r="B101" i="1"/>
  <c r="F100" i="1"/>
  <c r="E100" i="1"/>
  <c r="D100" i="1"/>
  <c r="C100" i="1"/>
  <c r="B100" i="1"/>
  <c r="F99" i="1"/>
  <c r="E99" i="1"/>
  <c r="D99" i="1"/>
  <c r="C99" i="1"/>
  <c r="B99" i="1"/>
  <c r="F98" i="1"/>
  <c r="E98" i="1"/>
  <c r="D98" i="1"/>
  <c r="C98" i="1"/>
  <c r="B98" i="1"/>
  <c r="F97" i="1"/>
  <c r="E97" i="1"/>
  <c r="D97" i="1"/>
  <c r="C97" i="1"/>
  <c r="B97" i="1"/>
  <c r="F96" i="1"/>
  <c r="E96" i="1"/>
  <c r="D96" i="1"/>
  <c r="C96" i="1"/>
  <c r="B96" i="1"/>
  <c r="F95" i="1"/>
  <c r="E95" i="1"/>
  <c r="D95" i="1"/>
  <c r="C95" i="1"/>
  <c r="B95" i="1"/>
  <c r="F94" i="1"/>
  <c r="E94" i="1"/>
  <c r="D94" i="1"/>
  <c r="C94" i="1"/>
  <c r="B94" i="1"/>
  <c r="F93" i="1"/>
  <c r="E93" i="1"/>
  <c r="D93" i="1"/>
  <c r="C93" i="1"/>
  <c r="B93" i="1"/>
  <c r="F92" i="1"/>
  <c r="E92" i="1"/>
  <c r="D92" i="1"/>
  <c r="C92" i="1"/>
  <c r="B92" i="1"/>
  <c r="F91" i="1"/>
  <c r="E91" i="1"/>
  <c r="D91" i="1"/>
  <c r="C91" i="1"/>
  <c r="B91" i="1"/>
  <c r="F90" i="1"/>
  <c r="E90" i="1"/>
  <c r="D90" i="1"/>
  <c r="C90" i="1"/>
  <c r="B90" i="1"/>
  <c r="F89" i="1"/>
  <c r="E89" i="1"/>
  <c r="D89" i="1"/>
  <c r="C89" i="1"/>
  <c r="B89" i="1"/>
  <c r="F88" i="1"/>
  <c r="E88" i="1"/>
  <c r="D88" i="1"/>
  <c r="C88" i="1"/>
  <c r="B88" i="1"/>
  <c r="F87" i="1"/>
  <c r="E87" i="1"/>
  <c r="D87" i="1"/>
  <c r="C87" i="1"/>
  <c r="B87" i="1"/>
  <c r="F86" i="1"/>
  <c r="E86" i="1"/>
  <c r="D86" i="1"/>
  <c r="C86" i="1"/>
  <c r="B86" i="1"/>
  <c r="F85" i="1"/>
  <c r="E85" i="1"/>
  <c r="D85" i="1"/>
  <c r="C85" i="1"/>
  <c r="B85" i="1"/>
  <c r="F84" i="1"/>
  <c r="E84" i="1"/>
  <c r="D84" i="1"/>
  <c r="C84" i="1"/>
  <c r="B84" i="1"/>
  <c r="F83" i="1"/>
  <c r="E83" i="1"/>
  <c r="D83" i="1"/>
  <c r="C83" i="1"/>
  <c r="B83" i="1"/>
  <c r="F82" i="1"/>
  <c r="E82" i="1"/>
  <c r="D82" i="1"/>
  <c r="C82" i="1"/>
  <c r="B82" i="1"/>
  <c r="F81" i="1"/>
  <c r="E81" i="1"/>
  <c r="D81" i="1"/>
  <c r="C81" i="1"/>
  <c r="B81" i="1"/>
  <c r="F80" i="1"/>
  <c r="E80" i="1"/>
  <c r="D80" i="1"/>
  <c r="C80" i="1"/>
  <c r="B80" i="1"/>
  <c r="F79" i="1"/>
  <c r="E79" i="1"/>
  <c r="D79" i="1"/>
  <c r="C79" i="1"/>
  <c r="B79" i="1"/>
  <c r="F78" i="1"/>
  <c r="E78" i="1"/>
  <c r="D78" i="1"/>
  <c r="C78" i="1"/>
  <c r="B78" i="1"/>
  <c r="F77" i="1"/>
  <c r="E77" i="1"/>
  <c r="D77" i="1"/>
  <c r="C77" i="1"/>
  <c r="B77" i="1"/>
  <c r="F76" i="1"/>
  <c r="E76" i="1"/>
  <c r="D76" i="1"/>
  <c r="C76" i="1"/>
  <c r="B76" i="1"/>
  <c r="F75" i="1"/>
  <c r="E75" i="1"/>
  <c r="D75" i="1"/>
  <c r="C75" i="1"/>
  <c r="B75" i="1"/>
  <c r="F74" i="1"/>
  <c r="E74" i="1"/>
  <c r="D74" i="1"/>
  <c r="C74" i="1"/>
  <c r="B74" i="1"/>
  <c r="F73" i="1"/>
  <c r="E73" i="1"/>
  <c r="D73" i="1"/>
  <c r="C73" i="1"/>
  <c r="B73" i="1"/>
  <c r="F72" i="1"/>
  <c r="E72" i="1"/>
  <c r="D72" i="1"/>
  <c r="C72" i="1"/>
  <c r="B72" i="1"/>
  <c r="F71" i="1"/>
  <c r="E71" i="1"/>
  <c r="D71" i="1"/>
  <c r="C71" i="1"/>
  <c r="B71" i="1"/>
  <c r="F70" i="1"/>
  <c r="E70" i="1"/>
  <c r="D70" i="1"/>
  <c r="C70" i="1"/>
  <c r="B70" i="1"/>
  <c r="F69" i="1"/>
  <c r="E69" i="1"/>
  <c r="D69" i="1"/>
  <c r="C69" i="1"/>
  <c r="B69" i="1"/>
  <c r="F68" i="1"/>
  <c r="E68" i="1"/>
  <c r="D68" i="1"/>
  <c r="C68" i="1"/>
  <c r="B68" i="1"/>
  <c r="F67" i="1"/>
  <c r="E67" i="1"/>
  <c r="D67" i="1"/>
  <c r="C67" i="1"/>
  <c r="B67" i="1"/>
  <c r="F66" i="1"/>
  <c r="E66" i="1"/>
  <c r="D66" i="1"/>
  <c r="C66" i="1"/>
  <c r="B66" i="1"/>
  <c r="F65" i="1"/>
  <c r="E65" i="1"/>
  <c r="D65" i="1"/>
  <c r="C65" i="1"/>
  <c r="B65" i="1"/>
  <c r="F64" i="1"/>
  <c r="E64" i="1"/>
  <c r="D64" i="1"/>
  <c r="C64" i="1"/>
  <c r="B64" i="1"/>
  <c r="F63" i="1"/>
  <c r="E63" i="1"/>
  <c r="D63" i="1"/>
  <c r="C63" i="1"/>
  <c r="B63" i="1"/>
  <c r="F62" i="1"/>
  <c r="E62" i="1"/>
  <c r="D62" i="1"/>
  <c r="C62" i="1"/>
  <c r="B62" i="1"/>
  <c r="F61" i="1"/>
  <c r="E61" i="1"/>
  <c r="D61" i="1"/>
  <c r="C61" i="1"/>
  <c r="B61" i="1"/>
  <c r="F60" i="1"/>
  <c r="E60" i="1"/>
  <c r="D60" i="1"/>
  <c r="C60" i="1"/>
  <c r="B60" i="1"/>
  <c r="F59" i="1"/>
  <c r="E59" i="1"/>
  <c r="D59" i="1"/>
  <c r="C59" i="1"/>
  <c r="B59" i="1"/>
  <c r="F58" i="1"/>
  <c r="E58" i="1"/>
  <c r="D58" i="1"/>
  <c r="C58" i="1"/>
  <c r="B58" i="1"/>
  <c r="F57" i="1"/>
  <c r="E57" i="1"/>
  <c r="D57" i="1"/>
  <c r="C57" i="1"/>
  <c r="B57" i="1"/>
  <c r="F56" i="1"/>
  <c r="E56" i="1"/>
  <c r="D56" i="1"/>
  <c r="C56" i="1"/>
  <c r="B56" i="1"/>
  <c r="F55" i="1"/>
  <c r="E55" i="1"/>
  <c r="D55" i="1"/>
  <c r="C55" i="1"/>
  <c r="B55" i="1"/>
  <c r="F54" i="1"/>
  <c r="E54" i="1"/>
  <c r="D54" i="1"/>
  <c r="C54" i="1"/>
  <c r="B54" i="1"/>
  <c r="F53" i="1"/>
  <c r="E53" i="1"/>
  <c r="D53" i="1"/>
  <c r="C53" i="1"/>
  <c r="B53" i="1"/>
  <c r="F52" i="1"/>
  <c r="E52" i="1"/>
  <c r="D52" i="1"/>
  <c r="C52" i="1"/>
  <c r="B52" i="1"/>
  <c r="F51" i="1"/>
  <c r="E51" i="1"/>
  <c r="D51" i="1"/>
  <c r="C51" i="1"/>
  <c r="B51" i="1"/>
  <c r="F50" i="1"/>
  <c r="E50" i="1"/>
  <c r="D50" i="1"/>
  <c r="C50" i="1"/>
  <c r="B50" i="1"/>
  <c r="F49" i="1"/>
  <c r="E49" i="1"/>
  <c r="D49" i="1"/>
  <c r="C49" i="1"/>
  <c r="B49" i="1"/>
  <c r="F48" i="1"/>
  <c r="E48" i="1"/>
  <c r="D48" i="1"/>
  <c r="C48" i="1"/>
  <c r="B48" i="1"/>
  <c r="F47" i="1"/>
  <c r="E47" i="1"/>
  <c r="D47" i="1"/>
  <c r="C47" i="1"/>
  <c r="B47" i="1"/>
  <c r="F46" i="1"/>
  <c r="E46" i="1"/>
  <c r="D46" i="1"/>
  <c r="C46" i="1"/>
  <c r="B46" i="1"/>
  <c r="F45" i="1"/>
  <c r="E45" i="1"/>
  <c r="D45" i="1"/>
  <c r="C45" i="1"/>
  <c r="B45" i="1"/>
  <c r="F44" i="1"/>
  <c r="E44" i="1"/>
  <c r="D44" i="1"/>
  <c r="C44" i="1"/>
  <c r="B44" i="1"/>
  <c r="F43" i="1"/>
  <c r="E43" i="1"/>
  <c r="D43" i="1"/>
  <c r="C43" i="1"/>
  <c r="B43" i="1"/>
  <c r="F42" i="1"/>
  <c r="E42" i="1"/>
  <c r="D42" i="1"/>
  <c r="C42" i="1"/>
  <c r="B42" i="1"/>
  <c r="F41" i="1"/>
  <c r="E41" i="1"/>
  <c r="D41" i="1"/>
  <c r="C41" i="1"/>
  <c r="B41" i="1"/>
  <c r="F40" i="1"/>
  <c r="E40" i="1"/>
  <c r="D40" i="1"/>
  <c r="C40" i="1"/>
  <c r="B40" i="1"/>
  <c r="F39" i="1"/>
  <c r="E39" i="1"/>
  <c r="D39" i="1"/>
  <c r="C39" i="1"/>
  <c r="B39" i="1"/>
  <c r="F38" i="1"/>
  <c r="E38" i="1"/>
  <c r="D38" i="1"/>
  <c r="C38" i="1"/>
  <c r="B38" i="1"/>
  <c r="F37" i="1"/>
  <c r="E37" i="1"/>
  <c r="D37" i="1"/>
  <c r="C37" i="1"/>
  <c r="B37" i="1"/>
  <c r="F36" i="1"/>
  <c r="E36" i="1"/>
  <c r="D36" i="1"/>
  <c r="C36" i="1"/>
  <c r="B36" i="1"/>
  <c r="F35" i="1"/>
  <c r="E35" i="1"/>
  <c r="D35" i="1"/>
  <c r="C35" i="1"/>
  <c r="B35" i="1"/>
  <c r="F34" i="1"/>
  <c r="E34" i="1"/>
  <c r="D34" i="1"/>
  <c r="C34" i="1"/>
  <c r="B34" i="1"/>
  <c r="F33" i="1"/>
  <c r="E33" i="1"/>
  <c r="D33" i="1"/>
  <c r="C33" i="1"/>
  <c r="B33" i="1"/>
  <c r="F32" i="1"/>
  <c r="E32" i="1"/>
  <c r="D32" i="1"/>
  <c r="C32" i="1"/>
  <c r="B32" i="1"/>
  <c r="F31" i="1"/>
  <c r="E31" i="1"/>
  <c r="D31" i="1"/>
  <c r="C31" i="1"/>
  <c r="B31" i="1"/>
  <c r="F30" i="1"/>
  <c r="E30" i="1"/>
  <c r="D30" i="1"/>
  <c r="C30" i="1"/>
  <c r="B30" i="1"/>
  <c r="F29" i="1"/>
  <c r="E29" i="1"/>
  <c r="D29" i="1"/>
  <c r="C29" i="1"/>
  <c r="B29" i="1"/>
  <c r="F28" i="1"/>
  <c r="E28" i="1"/>
  <c r="D28" i="1"/>
  <c r="C28" i="1"/>
  <c r="B28" i="1"/>
  <c r="F27" i="1"/>
  <c r="E27" i="1"/>
  <c r="D27" i="1"/>
  <c r="C27" i="1"/>
  <c r="B27" i="1"/>
  <c r="F26" i="1"/>
  <c r="E26" i="1"/>
  <c r="D26" i="1"/>
  <c r="C26" i="1"/>
  <c r="B26" i="1"/>
  <c r="F25" i="1"/>
  <c r="E25" i="1"/>
  <c r="D25" i="1"/>
  <c r="C25" i="1"/>
  <c r="B25" i="1"/>
  <c r="F24" i="1"/>
  <c r="E24" i="1"/>
  <c r="D24" i="1"/>
  <c r="C24" i="1"/>
  <c r="B24" i="1"/>
  <c r="F23" i="1"/>
  <c r="E23" i="1"/>
  <c r="D23" i="1"/>
  <c r="C23" i="1"/>
  <c r="B23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<sst xmlns="http://schemas.openxmlformats.org/spreadsheetml/2006/main" count="11" uniqueCount="11">
  <si>
    <t>Дата</t>
  </si>
  <si>
    <t>Протоны &gt;1 MeV</t>
  </si>
  <si>
    <t>Протоны &gt;10 MeV</t>
  </si>
  <si>
    <t>Протоны &gt;100 MeV</t>
  </si>
  <si>
    <t>Электроны &gt;0.6 MeV</t>
  </si>
  <si>
    <t>Электроны &gt;2 MeV</t>
  </si>
  <si>
    <t>К осв-ти</t>
  </si>
  <si>
    <t>I БС3 отн.</t>
  </si>
  <si>
    <t>I БС4 отн.</t>
  </si>
  <si>
    <t>Uхх БС3 отн.</t>
  </si>
  <si>
    <t>Uхх БС4 отн.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</si>
</sst>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" x14ac:knownFonts="1">
    <font>
      <sz val="11"/>
      <color theme="1"/>
      <name val="Calibri"/>
      <family val="2"/>
      <charset val="204"/>
      <scheme val="minor"/>
    </font>
    <font>
      <sz val="8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14" fontId="0" fillId="0" borderId="1" xfId="0" applyNumberFormat="1" applyFill="1" applyBorder="1"/>
    <xf numFmtId="1" fontId="1" fillId="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Fill="1" applyBorder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-U-K"/>
      <sheetName val="Сводная I-U-K"/>
      <sheetName val="I-U-K полные данные 2000"/>
      <sheetName val="Протоны-Электроны Вход"/>
      <sheetName val="Вход-Выход"/>
      <sheetName val="dataset"/>
    </sheetNames>
    <sheetDataSet>
      <sheetData sheetId="0"/>
      <sheetData sheetId="1"/>
      <sheetData sheetId="2"/>
      <sheetData sheetId="3">
        <row r="3">
          <cell r="A3">
            <v>36526</v>
          </cell>
          <cell r="B3">
            <v>5900000</v>
          </cell>
          <cell r="C3">
            <v>16000</v>
          </cell>
          <cell r="D3">
            <v>2800</v>
          </cell>
          <cell r="E3">
            <v>29000000000</v>
          </cell>
          <cell r="F3">
            <v>130000000</v>
          </cell>
        </row>
        <row r="4">
          <cell r="A4">
            <v>36527</v>
          </cell>
          <cell r="B4">
            <v>2100000</v>
          </cell>
          <cell r="C4">
            <v>14000</v>
          </cell>
          <cell r="D4">
            <v>2900</v>
          </cell>
          <cell r="E4">
            <v>34000000000</v>
          </cell>
          <cell r="F4">
            <v>170000000</v>
          </cell>
        </row>
        <row r="5">
          <cell r="A5">
            <v>36528</v>
          </cell>
          <cell r="B5">
            <v>900000</v>
          </cell>
          <cell r="C5">
            <v>14000</v>
          </cell>
          <cell r="D5">
            <v>2900</v>
          </cell>
          <cell r="E5">
            <v>39000000000</v>
          </cell>
          <cell r="F5">
            <v>270000000</v>
          </cell>
        </row>
        <row r="6">
          <cell r="A6">
            <v>36529</v>
          </cell>
          <cell r="B6">
            <v>440000</v>
          </cell>
          <cell r="C6">
            <v>12000</v>
          </cell>
          <cell r="D6">
            <v>2700</v>
          </cell>
          <cell r="E6">
            <v>31000000000</v>
          </cell>
          <cell r="F6">
            <v>230000000</v>
          </cell>
        </row>
        <row r="7">
          <cell r="A7">
            <v>36530</v>
          </cell>
          <cell r="B7">
            <v>360000</v>
          </cell>
          <cell r="C7">
            <v>12000</v>
          </cell>
          <cell r="D7">
            <v>2800</v>
          </cell>
          <cell r="E7">
            <v>27000000000</v>
          </cell>
          <cell r="F7">
            <v>190000000</v>
          </cell>
        </row>
        <row r="8">
          <cell r="A8">
            <v>36531</v>
          </cell>
          <cell r="B8">
            <v>1000000</v>
          </cell>
          <cell r="C8">
            <v>12000</v>
          </cell>
          <cell r="D8">
            <v>2700</v>
          </cell>
          <cell r="E8">
            <v>19000000000</v>
          </cell>
          <cell r="F8">
            <v>140000000</v>
          </cell>
        </row>
        <row r="9">
          <cell r="A9">
            <v>36532</v>
          </cell>
          <cell r="B9">
            <v>110000</v>
          </cell>
          <cell r="C9">
            <v>12000</v>
          </cell>
          <cell r="D9">
            <v>2600</v>
          </cell>
          <cell r="E9">
            <v>15000000000</v>
          </cell>
          <cell r="F9">
            <v>49000000</v>
          </cell>
        </row>
        <row r="10">
          <cell r="A10">
            <v>36533</v>
          </cell>
          <cell r="B10">
            <v>170000</v>
          </cell>
          <cell r="C10">
            <v>13000</v>
          </cell>
          <cell r="D10">
            <v>2700</v>
          </cell>
          <cell r="E10">
            <v>26000000000</v>
          </cell>
          <cell r="F10">
            <v>70000000</v>
          </cell>
        </row>
        <row r="11">
          <cell r="A11">
            <v>36534</v>
          </cell>
          <cell r="B11">
            <v>620000</v>
          </cell>
          <cell r="C11">
            <v>27000</v>
          </cell>
          <cell r="D11">
            <v>2900</v>
          </cell>
          <cell r="E11">
            <v>24000000000</v>
          </cell>
          <cell r="F11">
            <v>100000000</v>
          </cell>
        </row>
        <row r="12">
          <cell r="A12">
            <v>36535</v>
          </cell>
          <cell r="B12">
            <v>5000000</v>
          </cell>
          <cell r="C12">
            <v>65000</v>
          </cell>
          <cell r="D12">
            <v>3000</v>
          </cell>
          <cell r="E12">
            <v>10000000000</v>
          </cell>
          <cell r="F12">
            <v>47000000</v>
          </cell>
        </row>
        <row r="13">
          <cell r="A13">
            <v>36536</v>
          </cell>
          <cell r="B13">
            <v>3200000</v>
          </cell>
          <cell r="C13">
            <v>27000</v>
          </cell>
          <cell r="D13">
            <v>3000</v>
          </cell>
          <cell r="E13">
            <v>3100000000</v>
          </cell>
          <cell r="F13">
            <v>6200000</v>
          </cell>
        </row>
        <row r="14">
          <cell r="A14">
            <v>36537</v>
          </cell>
          <cell r="B14">
            <v>290000</v>
          </cell>
          <cell r="C14">
            <v>14000</v>
          </cell>
          <cell r="D14">
            <v>2900</v>
          </cell>
          <cell r="E14">
            <v>12000000000</v>
          </cell>
          <cell r="F14">
            <v>1200000</v>
          </cell>
        </row>
        <row r="15">
          <cell r="A15">
            <v>36538</v>
          </cell>
          <cell r="B15">
            <v>190000</v>
          </cell>
          <cell r="C15">
            <v>14000</v>
          </cell>
          <cell r="D15">
            <v>3000</v>
          </cell>
          <cell r="E15">
            <v>34000000000</v>
          </cell>
          <cell r="F15">
            <v>8600000</v>
          </cell>
        </row>
        <row r="16">
          <cell r="A16">
            <v>36539</v>
          </cell>
          <cell r="B16">
            <v>250000</v>
          </cell>
          <cell r="C16">
            <v>13000</v>
          </cell>
          <cell r="D16">
            <v>2900</v>
          </cell>
          <cell r="E16">
            <v>33000000000</v>
          </cell>
          <cell r="F16">
            <v>23000000</v>
          </cell>
        </row>
        <row r="17">
          <cell r="A17">
            <v>36540</v>
          </cell>
          <cell r="B17">
            <v>210000</v>
          </cell>
          <cell r="C17">
            <v>13000</v>
          </cell>
          <cell r="D17">
            <v>3000</v>
          </cell>
          <cell r="E17">
            <v>31000000000</v>
          </cell>
          <cell r="F17">
            <v>27000000</v>
          </cell>
        </row>
        <row r="18">
          <cell r="A18">
            <v>36541</v>
          </cell>
          <cell r="B18">
            <v>110000</v>
          </cell>
          <cell r="C18">
            <v>13000</v>
          </cell>
          <cell r="D18">
            <v>2900</v>
          </cell>
          <cell r="E18">
            <v>27000000000</v>
          </cell>
          <cell r="F18">
            <v>12000000</v>
          </cell>
        </row>
        <row r="19">
          <cell r="A19">
            <v>36542</v>
          </cell>
          <cell r="B19">
            <v>140000</v>
          </cell>
          <cell r="C19">
            <v>13000</v>
          </cell>
          <cell r="D19">
            <v>2900</v>
          </cell>
          <cell r="E19">
            <v>22000000000</v>
          </cell>
          <cell r="F19">
            <v>16000000</v>
          </cell>
        </row>
        <row r="20">
          <cell r="A20">
            <v>36543</v>
          </cell>
          <cell r="B20">
            <v>320000</v>
          </cell>
          <cell r="C20">
            <v>19000</v>
          </cell>
          <cell r="D20">
            <v>3300</v>
          </cell>
          <cell r="E20">
            <v>19000000000</v>
          </cell>
          <cell r="F20">
            <v>15000000</v>
          </cell>
        </row>
        <row r="21">
          <cell r="A21">
            <v>36544</v>
          </cell>
          <cell r="B21">
            <v>940000</v>
          </cell>
          <cell r="C21">
            <v>33000</v>
          </cell>
          <cell r="D21">
            <v>3400</v>
          </cell>
          <cell r="E21">
            <v>13000000000</v>
          </cell>
          <cell r="F21">
            <v>10000000</v>
          </cell>
        </row>
        <row r="22">
          <cell r="A22">
            <v>36545</v>
          </cell>
          <cell r="B22">
            <v>760000</v>
          </cell>
          <cell r="C22">
            <v>50000</v>
          </cell>
          <cell r="D22">
            <v>3100</v>
          </cell>
          <cell r="E22">
            <v>3400000000</v>
          </cell>
          <cell r="F22">
            <v>610000</v>
          </cell>
        </row>
        <row r="23">
          <cell r="A23">
            <v>36546</v>
          </cell>
          <cell r="B23">
            <v>440000</v>
          </cell>
          <cell r="C23">
            <v>28000</v>
          </cell>
          <cell r="D23">
            <v>2900</v>
          </cell>
          <cell r="E23">
            <v>3700000000</v>
          </cell>
          <cell r="F23">
            <v>1000000</v>
          </cell>
        </row>
        <row r="24">
          <cell r="A24">
            <v>36547</v>
          </cell>
          <cell r="B24">
            <v>1400000</v>
          </cell>
          <cell r="C24">
            <v>17000</v>
          </cell>
          <cell r="D24">
            <v>2700</v>
          </cell>
          <cell r="E24">
            <v>2800000000</v>
          </cell>
          <cell r="F24">
            <v>1000000</v>
          </cell>
        </row>
        <row r="25">
          <cell r="A25">
            <v>36548</v>
          </cell>
          <cell r="B25">
            <v>180000</v>
          </cell>
          <cell r="C25">
            <v>13000</v>
          </cell>
          <cell r="D25">
            <v>2300</v>
          </cell>
          <cell r="E25">
            <v>5400000000</v>
          </cell>
          <cell r="F25">
            <v>350000</v>
          </cell>
        </row>
        <row r="26">
          <cell r="A26">
            <v>36549</v>
          </cell>
          <cell r="B26">
            <v>130000</v>
          </cell>
          <cell r="C26">
            <v>13000</v>
          </cell>
          <cell r="D26">
            <v>2400</v>
          </cell>
          <cell r="E26">
            <v>14000000000</v>
          </cell>
          <cell r="F26">
            <v>5400000</v>
          </cell>
        </row>
        <row r="27">
          <cell r="A27">
            <v>36550</v>
          </cell>
          <cell r="B27">
            <v>54000</v>
          </cell>
          <cell r="C27">
            <v>12000</v>
          </cell>
          <cell r="D27">
            <v>2600</v>
          </cell>
          <cell r="E27">
            <v>5600000000</v>
          </cell>
          <cell r="F27">
            <v>10000000</v>
          </cell>
        </row>
        <row r="28">
          <cell r="A28">
            <v>36551</v>
          </cell>
          <cell r="B28">
            <v>78000</v>
          </cell>
          <cell r="C28">
            <v>13000</v>
          </cell>
          <cell r="D28">
            <v>2800</v>
          </cell>
          <cell r="E28">
            <v>5800000000</v>
          </cell>
          <cell r="F28">
            <v>5500000</v>
          </cell>
        </row>
        <row r="29">
          <cell r="A29">
            <v>36552</v>
          </cell>
          <cell r="B29">
            <v>430000</v>
          </cell>
          <cell r="C29">
            <v>14000</v>
          </cell>
          <cell r="D29">
            <v>2900</v>
          </cell>
          <cell r="E29">
            <v>3100000000</v>
          </cell>
          <cell r="F29">
            <v>2300000</v>
          </cell>
        </row>
        <row r="30">
          <cell r="A30">
            <v>36553</v>
          </cell>
          <cell r="B30">
            <v>8200000</v>
          </cell>
          <cell r="C30">
            <v>25000</v>
          </cell>
          <cell r="D30">
            <v>2900</v>
          </cell>
          <cell r="E30">
            <v>10000000000</v>
          </cell>
          <cell r="F30">
            <v>7400000</v>
          </cell>
        </row>
        <row r="31">
          <cell r="A31">
            <v>36554</v>
          </cell>
          <cell r="B31">
            <v>15000000</v>
          </cell>
          <cell r="C31">
            <v>32000</v>
          </cell>
          <cell r="D31">
            <v>2800</v>
          </cell>
          <cell r="E31">
            <v>27000000000</v>
          </cell>
          <cell r="F31">
            <v>140000000</v>
          </cell>
        </row>
        <row r="32">
          <cell r="A32">
            <v>36555</v>
          </cell>
          <cell r="B32">
            <v>4600000</v>
          </cell>
          <cell r="C32">
            <v>18000</v>
          </cell>
          <cell r="D32">
            <v>2800</v>
          </cell>
          <cell r="E32">
            <v>35000000000</v>
          </cell>
          <cell r="F32">
            <v>310000000</v>
          </cell>
        </row>
        <row r="33">
          <cell r="A33">
            <v>36556</v>
          </cell>
          <cell r="B33">
            <v>590000</v>
          </cell>
          <cell r="C33">
            <v>14000</v>
          </cell>
          <cell r="D33">
            <v>2700</v>
          </cell>
          <cell r="E33">
            <v>21000000000</v>
          </cell>
          <cell r="F33">
            <v>140000000</v>
          </cell>
        </row>
        <row r="34">
          <cell r="A34">
            <v>36557</v>
          </cell>
          <cell r="B34">
            <v>850000</v>
          </cell>
          <cell r="C34">
            <v>14000</v>
          </cell>
          <cell r="D34">
            <v>3200</v>
          </cell>
          <cell r="E34">
            <v>27000000000</v>
          </cell>
          <cell r="F34">
            <v>240000000</v>
          </cell>
        </row>
        <row r="35">
          <cell r="A35">
            <v>36558</v>
          </cell>
          <cell r="B35">
            <v>590000</v>
          </cell>
          <cell r="C35">
            <v>14000</v>
          </cell>
          <cell r="D35">
            <v>3100</v>
          </cell>
          <cell r="E35">
            <v>25000000000</v>
          </cell>
          <cell r="F35">
            <v>240000000</v>
          </cell>
        </row>
        <row r="36">
          <cell r="A36">
            <v>36559</v>
          </cell>
          <cell r="B36">
            <v>520000</v>
          </cell>
          <cell r="C36">
            <v>13000</v>
          </cell>
          <cell r="D36">
            <v>3200</v>
          </cell>
          <cell r="E36">
            <v>15000000000</v>
          </cell>
          <cell r="F36">
            <v>200000000</v>
          </cell>
        </row>
        <row r="37">
          <cell r="A37">
            <v>36560</v>
          </cell>
          <cell r="B37">
            <v>160000</v>
          </cell>
          <cell r="C37">
            <v>13000</v>
          </cell>
          <cell r="D37">
            <v>3100</v>
          </cell>
          <cell r="E37">
            <v>8000000000</v>
          </cell>
          <cell r="F37">
            <v>48000000</v>
          </cell>
        </row>
        <row r="38">
          <cell r="A38">
            <v>36561</v>
          </cell>
          <cell r="B38">
            <v>1200000</v>
          </cell>
          <cell r="C38">
            <v>13000</v>
          </cell>
          <cell r="D38">
            <v>2800</v>
          </cell>
          <cell r="E38">
            <v>8300000000</v>
          </cell>
          <cell r="F38">
            <v>96000000</v>
          </cell>
        </row>
        <row r="39">
          <cell r="A39">
            <v>36562</v>
          </cell>
          <cell r="B39">
            <v>530000</v>
          </cell>
          <cell r="C39">
            <v>12000</v>
          </cell>
          <cell r="D39">
            <v>2700</v>
          </cell>
          <cell r="E39">
            <v>3600000000</v>
          </cell>
          <cell r="F39">
            <v>4100000</v>
          </cell>
        </row>
        <row r="40">
          <cell r="A40">
            <v>36563</v>
          </cell>
          <cell r="B40">
            <v>1500000</v>
          </cell>
          <cell r="C40">
            <v>12000</v>
          </cell>
          <cell r="D40">
            <v>2500</v>
          </cell>
          <cell r="E40">
            <v>15000000000</v>
          </cell>
          <cell r="F40">
            <v>42000000</v>
          </cell>
        </row>
        <row r="41">
          <cell r="A41">
            <v>36564</v>
          </cell>
          <cell r="B41">
            <v>450000</v>
          </cell>
          <cell r="C41">
            <v>12000</v>
          </cell>
          <cell r="D41">
            <v>2700</v>
          </cell>
          <cell r="E41">
            <v>31000000000</v>
          </cell>
          <cell r="F41">
            <v>150000000</v>
          </cell>
        </row>
        <row r="42">
          <cell r="A42">
            <v>36565</v>
          </cell>
          <cell r="B42">
            <v>290000</v>
          </cell>
          <cell r="C42">
            <v>12000</v>
          </cell>
          <cell r="D42">
            <v>2700</v>
          </cell>
          <cell r="E42">
            <v>27000000000</v>
          </cell>
          <cell r="F42">
            <v>160000000</v>
          </cell>
        </row>
        <row r="43">
          <cell r="A43">
            <v>36566</v>
          </cell>
          <cell r="B43">
            <v>260000</v>
          </cell>
          <cell r="C43">
            <v>13000</v>
          </cell>
          <cell r="D43">
            <v>2700</v>
          </cell>
          <cell r="E43">
            <v>17000000000</v>
          </cell>
          <cell r="F43">
            <v>84000000</v>
          </cell>
        </row>
        <row r="44">
          <cell r="A44">
            <v>36567</v>
          </cell>
          <cell r="B44">
            <v>5700000</v>
          </cell>
          <cell r="C44">
            <v>17000</v>
          </cell>
          <cell r="D44">
            <v>2400</v>
          </cell>
          <cell r="E44">
            <v>12000000000</v>
          </cell>
          <cell r="F44">
            <v>47000000</v>
          </cell>
        </row>
        <row r="45">
          <cell r="A45">
            <v>36568</v>
          </cell>
          <cell r="B45">
            <v>9700000</v>
          </cell>
          <cell r="C45">
            <v>52000</v>
          </cell>
          <cell r="D45">
            <v>2100</v>
          </cell>
          <cell r="E45">
            <v>1500000000</v>
          </cell>
          <cell r="F45">
            <v>1500000</v>
          </cell>
        </row>
        <row r="46">
          <cell r="A46">
            <v>36569</v>
          </cell>
          <cell r="B46">
            <v>1700000</v>
          </cell>
          <cell r="C46">
            <v>21000</v>
          </cell>
          <cell r="D46">
            <v>2000</v>
          </cell>
          <cell r="E46">
            <v>20000000000</v>
          </cell>
          <cell r="F46">
            <v>5200000</v>
          </cell>
        </row>
        <row r="47">
          <cell r="A47">
            <v>36570</v>
          </cell>
          <cell r="B47">
            <v>1000000</v>
          </cell>
          <cell r="C47">
            <v>12000</v>
          </cell>
          <cell r="D47">
            <v>2100</v>
          </cell>
          <cell r="E47">
            <v>17000000000</v>
          </cell>
          <cell r="F47">
            <v>13000000</v>
          </cell>
        </row>
        <row r="48">
          <cell r="A48">
            <v>36571</v>
          </cell>
          <cell r="B48">
            <v>820000</v>
          </cell>
          <cell r="C48">
            <v>12000</v>
          </cell>
          <cell r="D48">
            <v>2500</v>
          </cell>
          <cell r="E48">
            <v>8800000000</v>
          </cell>
          <cell r="F48">
            <v>6000000</v>
          </cell>
        </row>
        <row r="49">
          <cell r="A49">
            <v>36572</v>
          </cell>
          <cell r="B49">
            <v>130000</v>
          </cell>
          <cell r="C49">
            <v>12000</v>
          </cell>
          <cell r="D49">
            <v>2700</v>
          </cell>
          <cell r="E49">
            <v>15000000000</v>
          </cell>
          <cell r="F49">
            <v>8200000</v>
          </cell>
        </row>
        <row r="50">
          <cell r="A50">
            <v>36573</v>
          </cell>
          <cell r="B50">
            <v>100000</v>
          </cell>
          <cell r="C50">
            <v>13000</v>
          </cell>
          <cell r="D50">
            <v>2600</v>
          </cell>
          <cell r="E50">
            <v>15000000000</v>
          </cell>
          <cell r="F50">
            <v>16000000</v>
          </cell>
        </row>
        <row r="51">
          <cell r="A51">
            <v>36574</v>
          </cell>
          <cell r="B51">
            <v>1200000</v>
          </cell>
          <cell r="C51">
            <v>310000</v>
          </cell>
          <cell r="D51">
            <v>6500</v>
          </cell>
          <cell r="E51">
            <v>6800000000</v>
          </cell>
          <cell r="F51">
            <v>12000000</v>
          </cell>
        </row>
        <row r="52">
          <cell r="A52">
            <v>36575</v>
          </cell>
          <cell r="B52">
            <v>1500000</v>
          </cell>
          <cell r="C52">
            <v>100000</v>
          </cell>
          <cell r="D52">
            <v>3400</v>
          </cell>
          <cell r="E52">
            <v>9000000000</v>
          </cell>
          <cell r="F52">
            <v>20000000</v>
          </cell>
        </row>
        <row r="53">
          <cell r="A53">
            <v>36576</v>
          </cell>
          <cell r="B53">
            <v>1700000</v>
          </cell>
          <cell r="C53">
            <v>41000</v>
          </cell>
          <cell r="D53">
            <v>3100</v>
          </cell>
          <cell r="E53">
            <v>7500000000</v>
          </cell>
          <cell r="F53">
            <v>19000000</v>
          </cell>
        </row>
        <row r="54">
          <cell r="A54">
            <v>36577</v>
          </cell>
          <cell r="B54">
            <v>1500000</v>
          </cell>
          <cell r="C54">
            <v>21000</v>
          </cell>
          <cell r="D54">
            <v>2500</v>
          </cell>
          <cell r="E54">
            <v>1900000000</v>
          </cell>
          <cell r="F54">
            <v>1800000</v>
          </cell>
        </row>
        <row r="55">
          <cell r="A55">
            <v>36578</v>
          </cell>
          <cell r="B55">
            <v>160000</v>
          </cell>
          <cell r="C55">
            <v>13000</v>
          </cell>
          <cell r="D55">
            <v>2600</v>
          </cell>
          <cell r="E55">
            <v>1200000000</v>
          </cell>
          <cell r="F55">
            <v>500000</v>
          </cell>
        </row>
        <row r="56">
          <cell r="A56">
            <v>36579</v>
          </cell>
          <cell r="B56">
            <v>590000</v>
          </cell>
          <cell r="C56">
            <v>13000</v>
          </cell>
          <cell r="D56">
            <v>2800</v>
          </cell>
          <cell r="E56">
            <v>590000000</v>
          </cell>
          <cell r="F56">
            <v>1100000</v>
          </cell>
        </row>
        <row r="57">
          <cell r="A57">
            <v>36580</v>
          </cell>
          <cell r="B57">
            <v>1500000</v>
          </cell>
          <cell r="C57">
            <v>14000</v>
          </cell>
          <cell r="D57">
            <v>2900</v>
          </cell>
          <cell r="E57">
            <v>2000000000</v>
          </cell>
          <cell r="F57">
            <v>750000</v>
          </cell>
        </row>
        <row r="58">
          <cell r="A58">
            <v>36581</v>
          </cell>
          <cell r="B58">
            <v>2800000</v>
          </cell>
          <cell r="C58">
            <v>14000</v>
          </cell>
          <cell r="D58">
            <v>2900</v>
          </cell>
          <cell r="E58">
            <v>23000000000</v>
          </cell>
          <cell r="F58">
            <v>38000000</v>
          </cell>
        </row>
        <row r="59">
          <cell r="A59">
            <v>36582</v>
          </cell>
          <cell r="B59">
            <v>790000</v>
          </cell>
          <cell r="C59">
            <v>13000</v>
          </cell>
          <cell r="D59">
            <v>2800</v>
          </cell>
          <cell r="E59">
            <v>23000000000</v>
          </cell>
          <cell r="F59">
            <v>52000000</v>
          </cell>
        </row>
        <row r="60">
          <cell r="A60">
            <v>36583</v>
          </cell>
          <cell r="B60">
            <v>800000</v>
          </cell>
          <cell r="C60">
            <v>12000</v>
          </cell>
          <cell r="D60">
            <v>2800</v>
          </cell>
          <cell r="E60">
            <v>35000000000</v>
          </cell>
          <cell r="F60">
            <v>140000000</v>
          </cell>
        </row>
        <row r="61">
          <cell r="A61">
            <v>36584</v>
          </cell>
          <cell r="B61">
            <v>360000</v>
          </cell>
          <cell r="C61">
            <v>12000</v>
          </cell>
          <cell r="D61">
            <v>2600</v>
          </cell>
          <cell r="E61">
            <v>20000000000</v>
          </cell>
          <cell r="F61">
            <v>60000000</v>
          </cell>
        </row>
        <row r="62">
          <cell r="A62">
            <v>36585</v>
          </cell>
          <cell r="B62">
            <v>230000</v>
          </cell>
          <cell r="C62">
            <v>12000</v>
          </cell>
          <cell r="D62">
            <v>2500</v>
          </cell>
          <cell r="E62">
            <v>19000000000</v>
          </cell>
          <cell r="F62">
            <v>83000000</v>
          </cell>
        </row>
        <row r="63">
          <cell r="A63">
            <v>36586</v>
          </cell>
          <cell r="B63">
            <v>260000</v>
          </cell>
          <cell r="C63">
            <v>11000</v>
          </cell>
          <cell r="D63">
            <v>2300</v>
          </cell>
          <cell r="E63">
            <v>6100000000</v>
          </cell>
          <cell r="F63">
            <v>18000000</v>
          </cell>
        </row>
        <row r="64">
          <cell r="A64">
            <v>36587</v>
          </cell>
          <cell r="B64">
            <v>110000</v>
          </cell>
          <cell r="C64">
            <v>19000</v>
          </cell>
          <cell r="D64">
            <v>2700</v>
          </cell>
          <cell r="E64">
            <v>8400000000</v>
          </cell>
          <cell r="F64">
            <v>16000000</v>
          </cell>
        </row>
        <row r="65">
          <cell r="A65">
            <v>36588</v>
          </cell>
          <cell r="B65">
            <v>110000</v>
          </cell>
          <cell r="C65">
            <v>19000</v>
          </cell>
          <cell r="D65">
            <v>2800</v>
          </cell>
          <cell r="E65">
            <v>9200000000</v>
          </cell>
          <cell r="F65">
            <v>22000000</v>
          </cell>
        </row>
        <row r="66">
          <cell r="A66">
            <v>36589</v>
          </cell>
          <cell r="B66">
            <v>98000</v>
          </cell>
          <cell r="C66">
            <v>12000</v>
          </cell>
          <cell r="D66">
            <v>2400</v>
          </cell>
          <cell r="E66">
            <v>8900000000</v>
          </cell>
          <cell r="F66">
            <v>17000000</v>
          </cell>
        </row>
        <row r="67">
          <cell r="A67">
            <v>36590</v>
          </cell>
          <cell r="B67">
            <v>86000</v>
          </cell>
          <cell r="C67">
            <v>12000</v>
          </cell>
          <cell r="D67">
            <v>2500</v>
          </cell>
          <cell r="E67">
            <v>6500000000</v>
          </cell>
          <cell r="F67">
            <v>12000000</v>
          </cell>
        </row>
        <row r="68">
          <cell r="A68">
            <v>36591</v>
          </cell>
          <cell r="B68">
            <v>100000</v>
          </cell>
          <cell r="C68">
            <v>12000</v>
          </cell>
          <cell r="D68">
            <v>2600</v>
          </cell>
          <cell r="E68">
            <v>4200000000</v>
          </cell>
          <cell r="F68">
            <v>5100000</v>
          </cell>
        </row>
        <row r="69">
          <cell r="A69">
            <v>36592</v>
          </cell>
          <cell r="B69">
            <v>130000</v>
          </cell>
          <cell r="C69">
            <v>12000</v>
          </cell>
          <cell r="D69">
            <v>2700</v>
          </cell>
          <cell r="E69">
            <v>9700000000</v>
          </cell>
          <cell r="F69">
            <v>15000000</v>
          </cell>
        </row>
        <row r="70">
          <cell r="A70">
            <v>36593</v>
          </cell>
          <cell r="B70">
            <v>140000</v>
          </cell>
          <cell r="C70">
            <v>12000</v>
          </cell>
          <cell r="D70">
            <v>2500</v>
          </cell>
          <cell r="E70">
            <v>13000000000</v>
          </cell>
          <cell r="F70">
            <v>21000000</v>
          </cell>
        </row>
        <row r="71">
          <cell r="A71">
            <v>36594</v>
          </cell>
          <cell r="B71">
            <v>37000</v>
          </cell>
          <cell r="C71">
            <v>11000</v>
          </cell>
          <cell r="D71">
            <v>2500</v>
          </cell>
          <cell r="E71">
            <v>3000000000</v>
          </cell>
          <cell r="F71">
            <v>3600000</v>
          </cell>
        </row>
        <row r="72">
          <cell r="A72">
            <v>36595</v>
          </cell>
          <cell r="B72">
            <v>80000</v>
          </cell>
          <cell r="C72">
            <v>12000</v>
          </cell>
          <cell r="D72">
            <v>2400</v>
          </cell>
          <cell r="E72">
            <v>5400000000</v>
          </cell>
          <cell r="F72">
            <v>8200000</v>
          </cell>
        </row>
        <row r="73">
          <cell r="A73">
            <v>36596</v>
          </cell>
          <cell r="B73">
            <v>130000</v>
          </cell>
          <cell r="C73">
            <v>11000</v>
          </cell>
          <cell r="D73">
            <v>2400</v>
          </cell>
          <cell r="E73">
            <v>6100000000</v>
          </cell>
          <cell r="F73">
            <v>9800000</v>
          </cell>
        </row>
        <row r="74">
          <cell r="A74">
            <v>36597</v>
          </cell>
          <cell r="B74">
            <v>130000</v>
          </cell>
          <cell r="C74">
            <v>11000</v>
          </cell>
          <cell r="D74">
            <v>2400</v>
          </cell>
          <cell r="E74">
            <v>3700000000</v>
          </cell>
          <cell r="F74">
            <v>8500000</v>
          </cell>
        </row>
        <row r="75">
          <cell r="A75">
            <v>36598</v>
          </cell>
          <cell r="B75">
            <v>41000</v>
          </cell>
          <cell r="C75">
            <v>11000</v>
          </cell>
          <cell r="D75">
            <v>2400</v>
          </cell>
          <cell r="E75">
            <v>6500000000</v>
          </cell>
          <cell r="F75">
            <v>4000000</v>
          </cell>
        </row>
        <row r="76">
          <cell r="A76">
            <v>36599</v>
          </cell>
          <cell r="B76">
            <v>48000</v>
          </cell>
          <cell r="C76">
            <v>11000</v>
          </cell>
          <cell r="D76">
            <v>2200</v>
          </cell>
          <cell r="E76">
            <v>4100000000</v>
          </cell>
          <cell r="F76">
            <v>5700000</v>
          </cell>
        </row>
        <row r="77">
          <cell r="A77">
            <v>36600</v>
          </cell>
          <cell r="B77">
            <v>58000</v>
          </cell>
          <cell r="C77">
            <v>12000</v>
          </cell>
          <cell r="D77">
            <v>2300</v>
          </cell>
          <cell r="E77">
            <v>7700000000</v>
          </cell>
          <cell r="F77">
            <v>9400000</v>
          </cell>
        </row>
        <row r="78">
          <cell r="A78">
            <v>36601</v>
          </cell>
          <cell r="B78">
            <v>460000</v>
          </cell>
          <cell r="C78">
            <v>11000</v>
          </cell>
          <cell r="D78">
            <v>2300</v>
          </cell>
          <cell r="E78">
            <v>8400000000</v>
          </cell>
          <cell r="F78">
            <v>15000000</v>
          </cell>
        </row>
        <row r="79">
          <cell r="A79">
            <v>36602</v>
          </cell>
          <cell r="B79">
            <v>530000</v>
          </cell>
          <cell r="C79">
            <v>13000</v>
          </cell>
          <cell r="D79">
            <v>2300</v>
          </cell>
          <cell r="E79">
            <v>4800000000</v>
          </cell>
          <cell r="F79">
            <v>5400000</v>
          </cell>
        </row>
        <row r="80">
          <cell r="A80">
            <v>36603</v>
          </cell>
          <cell r="B80">
            <v>480000</v>
          </cell>
          <cell r="C80">
            <v>13000</v>
          </cell>
          <cell r="D80">
            <v>2400</v>
          </cell>
          <cell r="E80">
            <v>4800000000</v>
          </cell>
          <cell r="F80">
            <v>5800000</v>
          </cell>
        </row>
        <row r="81">
          <cell r="A81">
            <v>36604</v>
          </cell>
          <cell r="B81">
            <v>130000</v>
          </cell>
          <cell r="C81">
            <v>12000</v>
          </cell>
          <cell r="D81">
            <v>2400</v>
          </cell>
          <cell r="E81">
            <v>900000000</v>
          </cell>
          <cell r="F81">
            <v>510000</v>
          </cell>
        </row>
        <row r="82">
          <cell r="A82">
            <v>36605</v>
          </cell>
          <cell r="B82">
            <v>43000</v>
          </cell>
          <cell r="C82">
            <v>11000</v>
          </cell>
          <cell r="D82">
            <v>2400</v>
          </cell>
          <cell r="E82">
            <v>470000000</v>
          </cell>
          <cell r="F82">
            <v>620000</v>
          </cell>
        </row>
        <row r="83">
          <cell r="A83">
            <v>36606</v>
          </cell>
          <cell r="B83">
            <v>78000</v>
          </cell>
          <cell r="C83">
            <v>11000</v>
          </cell>
          <cell r="D83">
            <v>2200</v>
          </cell>
          <cell r="E83">
            <v>360000000</v>
          </cell>
          <cell r="F83">
            <v>400000</v>
          </cell>
        </row>
        <row r="84">
          <cell r="A84">
            <v>36607</v>
          </cell>
          <cell r="B84">
            <v>850000</v>
          </cell>
          <cell r="C84">
            <v>22000</v>
          </cell>
          <cell r="D84">
            <v>2400</v>
          </cell>
          <cell r="E84">
            <v>510000000</v>
          </cell>
          <cell r="F84">
            <v>1200000</v>
          </cell>
        </row>
        <row r="85">
          <cell r="A85">
            <v>36608</v>
          </cell>
          <cell r="B85">
            <v>6900000</v>
          </cell>
          <cell r="C85">
            <v>50000</v>
          </cell>
          <cell r="D85">
            <v>2200</v>
          </cell>
          <cell r="E85">
            <v>2700000000</v>
          </cell>
          <cell r="F85">
            <v>2000000</v>
          </cell>
        </row>
        <row r="86">
          <cell r="A86">
            <v>36609</v>
          </cell>
          <cell r="B86">
            <v>2300000</v>
          </cell>
          <cell r="C86">
            <v>18000</v>
          </cell>
          <cell r="D86">
            <v>2300</v>
          </cell>
          <cell r="E86">
            <v>3400000000</v>
          </cell>
          <cell r="F86">
            <v>2000000</v>
          </cell>
        </row>
        <row r="87">
          <cell r="A87">
            <v>36610</v>
          </cell>
          <cell r="B87">
            <v>460000</v>
          </cell>
          <cell r="C87">
            <v>13000</v>
          </cell>
          <cell r="D87">
            <v>2200</v>
          </cell>
          <cell r="E87">
            <v>15000000000</v>
          </cell>
          <cell r="F87">
            <v>4600000</v>
          </cell>
        </row>
        <row r="88">
          <cell r="A88">
            <v>36611</v>
          </cell>
          <cell r="B88">
            <v>360000</v>
          </cell>
          <cell r="C88">
            <v>12000</v>
          </cell>
          <cell r="D88">
            <v>2500</v>
          </cell>
          <cell r="E88">
            <v>21000000000</v>
          </cell>
          <cell r="F88">
            <v>7000000</v>
          </cell>
        </row>
        <row r="89">
          <cell r="A89">
            <v>36612</v>
          </cell>
          <cell r="B89">
            <v>270000</v>
          </cell>
          <cell r="C89">
            <v>12000</v>
          </cell>
          <cell r="D89">
            <v>2400</v>
          </cell>
          <cell r="E89">
            <v>17000000000</v>
          </cell>
          <cell r="F89">
            <v>7500000</v>
          </cell>
        </row>
        <row r="90">
          <cell r="A90">
            <v>36613</v>
          </cell>
          <cell r="B90">
            <v>140000</v>
          </cell>
          <cell r="C90">
            <v>12000</v>
          </cell>
          <cell r="D90">
            <v>2500</v>
          </cell>
          <cell r="E90">
            <v>12000000000</v>
          </cell>
          <cell r="F90">
            <v>4700000</v>
          </cell>
        </row>
        <row r="91">
          <cell r="A91">
            <v>36614</v>
          </cell>
          <cell r="B91">
            <v>290000</v>
          </cell>
          <cell r="C91">
            <v>13000</v>
          </cell>
          <cell r="D91">
            <v>2600</v>
          </cell>
          <cell r="E91">
            <v>11000000000</v>
          </cell>
          <cell r="F91">
            <v>5900000</v>
          </cell>
        </row>
        <row r="92">
          <cell r="A92">
            <v>36615</v>
          </cell>
          <cell r="B92">
            <v>800000</v>
          </cell>
          <cell r="C92">
            <v>12000</v>
          </cell>
          <cell r="D92">
            <v>2500</v>
          </cell>
          <cell r="E92">
            <v>4200000000</v>
          </cell>
          <cell r="F92">
            <v>1800000</v>
          </cell>
        </row>
        <row r="93">
          <cell r="A93">
            <v>36616</v>
          </cell>
          <cell r="B93">
            <v>160000</v>
          </cell>
          <cell r="C93">
            <v>12000</v>
          </cell>
          <cell r="D93">
            <v>2500</v>
          </cell>
          <cell r="E93">
            <v>510000000</v>
          </cell>
          <cell r="F93">
            <v>180000</v>
          </cell>
        </row>
        <row r="94">
          <cell r="A94">
            <v>36617</v>
          </cell>
          <cell r="B94">
            <v>110000</v>
          </cell>
          <cell r="C94">
            <v>12000</v>
          </cell>
          <cell r="D94">
            <v>2600</v>
          </cell>
          <cell r="E94">
            <v>6200000000</v>
          </cell>
          <cell r="F94">
            <v>680000</v>
          </cell>
        </row>
        <row r="95">
          <cell r="A95">
            <v>36618</v>
          </cell>
          <cell r="B95">
            <v>88000</v>
          </cell>
          <cell r="C95">
            <v>11000</v>
          </cell>
          <cell r="D95">
            <v>2500</v>
          </cell>
          <cell r="E95">
            <v>5400000000</v>
          </cell>
          <cell r="F95">
            <v>2900000</v>
          </cell>
        </row>
        <row r="96">
          <cell r="A96">
            <v>36619</v>
          </cell>
          <cell r="B96">
            <v>93000</v>
          </cell>
          <cell r="C96">
            <v>12000</v>
          </cell>
          <cell r="D96">
            <v>2500</v>
          </cell>
          <cell r="E96">
            <v>12000000000</v>
          </cell>
          <cell r="F96">
            <v>19000000</v>
          </cell>
        </row>
        <row r="97">
          <cell r="A97">
            <v>36620</v>
          </cell>
          <cell r="B97">
            <v>3200000</v>
          </cell>
          <cell r="C97">
            <v>220000</v>
          </cell>
          <cell r="D97">
            <v>2600</v>
          </cell>
          <cell r="E97">
            <v>3100000000</v>
          </cell>
          <cell r="F97">
            <v>4000000</v>
          </cell>
        </row>
        <row r="98">
          <cell r="A98">
            <v>36621</v>
          </cell>
          <cell r="B98">
            <v>71000000</v>
          </cell>
          <cell r="C98">
            <v>2300000</v>
          </cell>
          <cell r="D98">
            <v>2400</v>
          </cell>
          <cell r="E98">
            <v>1900000000</v>
          </cell>
          <cell r="F98">
            <v>6900000</v>
          </cell>
        </row>
        <row r="99">
          <cell r="A99">
            <v>36622</v>
          </cell>
          <cell r="B99">
            <v>59000000</v>
          </cell>
          <cell r="C99">
            <v>370000</v>
          </cell>
          <cell r="D99">
            <v>2400</v>
          </cell>
          <cell r="E99">
            <v>2000000000</v>
          </cell>
          <cell r="F99">
            <v>2400000</v>
          </cell>
        </row>
        <row r="100">
          <cell r="A100">
            <v>36623</v>
          </cell>
          <cell r="B100">
            <v>5000000</v>
          </cell>
          <cell r="C100">
            <v>32000</v>
          </cell>
          <cell r="D100">
            <v>2000</v>
          </cell>
          <cell r="E100">
            <v>280000000</v>
          </cell>
          <cell r="F100">
            <v>97000</v>
          </cell>
        </row>
        <row r="101">
          <cell r="A101">
            <v>36624</v>
          </cell>
          <cell r="B101">
            <v>670000</v>
          </cell>
          <cell r="C101">
            <v>13000</v>
          </cell>
          <cell r="D101">
            <v>2200</v>
          </cell>
          <cell r="E101">
            <v>15000000000</v>
          </cell>
          <cell r="F101">
            <v>3100000</v>
          </cell>
        </row>
        <row r="102">
          <cell r="A102">
            <v>36625</v>
          </cell>
          <cell r="B102">
            <v>350000</v>
          </cell>
          <cell r="C102">
            <v>11000</v>
          </cell>
          <cell r="D102">
            <v>2100</v>
          </cell>
          <cell r="E102">
            <v>27000000000</v>
          </cell>
          <cell r="F102">
            <v>22000000</v>
          </cell>
        </row>
        <row r="103">
          <cell r="A103">
            <v>36626</v>
          </cell>
          <cell r="B103">
            <v>160000</v>
          </cell>
          <cell r="C103">
            <v>11000</v>
          </cell>
          <cell r="D103">
            <v>2100</v>
          </cell>
          <cell r="E103">
            <v>10000000000</v>
          </cell>
          <cell r="F103">
            <v>41000000</v>
          </cell>
        </row>
        <row r="104">
          <cell r="A104">
            <v>36627</v>
          </cell>
          <cell r="B104">
            <v>170000</v>
          </cell>
          <cell r="C104">
            <v>11000</v>
          </cell>
          <cell r="D104">
            <v>2200</v>
          </cell>
          <cell r="E104">
            <v>19000000000</v>
          </cell>
          <cell r="F104">
            <v>74000000</v>
          </cell>
        </row>
        <row r="105">
          <cell r="A105">
            <v>36628</v>
          </cell>
          <cell r="B105">
            <v>120000</v>
          </cell>
          <cell r="C105">
            <v>11000</v>
          </cell>
          <cell r="D105">
            <v>2300</v>
          </cell>
          <cell r="E105">
            <v>12000000000</v>
          </cell>
          <cell r="F105">
            <v>57000000</v>
          </cell>
        </row>
        <row r="106">
          <cell r="A106">
            <v>36629</v>
          </cell>
          <cell r="B106">
            <v>240000</v>
          </cell>
          <cell r="C106">
            <v>11000</v>
          </cell>
          <cell r="D106">
            <v>2500</v>
          </cell>
          <cell r="E106">
            <v>13000000000</v>
          </cell>
          <cell r="F106">
            <v>57000000</v>
          </cell>
        </row>
        <row r="107">
          <cell r="A107">
            <v>36630</v>
          </cell>
          <cell r="B107">
            <v>290000</v>
          </cell>
          <cell r="C107">
            <v>11000</v>
          </cell>
          <cell r="D107">
            <v>2500</v>
          </cell>
          <cell r="E107">
            <v>12000000000</v>
          </cell>
          <cell r="F107">
            <v>88000000</v>
          </cell>
        </row>
        <row r="108">
          <cell r="A108">
            <v>36631</v>
          </cell>
          <cell r="B108">
            <v>400000</v>
          </cell>
          <cell r="C108">
            <v>12000</v>
          </cell>
          <cell r="D108">
            <v>2900</v>
          </cell>
          <cell r="E108">
            <v>11000000000</v>
          </cell>
          <cell r="F108">
            <v>74000000</v>
          </cell>
        </row>
        <row r="109">
          <cell r="A109">
            <v>36632</v>
          </cell>
          <cell r="B109">
            <v>48000</v>
          </cell>
          <cell r="C109">
            <v>12000</v>
          </cell>
          <cell r="D109">
            <v>2700</v>
          </cell>
          <cell r="E109">
            <v>280000000</v>
          </cell>
          <cell r="F109">
            <v>93000</v>
          </cell>
        </row>
        <row r="110">
          <cell r="A110">
            <v>36633</v>
          </cell>
          <cell r="B110">
            <v>93000</v>
          </cell>
          <cell r="C110">
            <v>11000</v>
          </cell>
          <cell r="D110">
            <v>2800</v>
          </cell>
          <cell r="E110">
            <v>2700000000</v>
          </cell>
          <cell r="F110">
            <v>260000</v>
          </cell>
        </row>
        <row r="111">
          <cell r="A111">
            <v>36634</v>
          </cell>
          <cell r="B111">
            <v>49000</v>
          </cell>
          <cell r="C111">
            <v>12000</v>
          </cell>
          <cell r="D111">
            <v>2800</v>
          </cell>
          <cell r="E111">
            <v>4900000000</v>
          </cell>
          <cell r="F111">
            <v>410000</v>
          </cell>
        </row>
        <row r="112">
          <cell r="A112">
            <v>36635</v>
          </cell>
          <cell r="B112">
            <v>36000</v>
          </cell>
          <cell r="C112">
            <v>12000</v>
          </cell>
          <cell r="D112">
            <v>2800</v>
          </cell>
          <cell r="E112">
            <v>2200000000</v>
          </cell>
          <cell r="F112">
            <v>280000</v>
          </cell>
        </row>
        <row r="113">
          <cell r="A113">
            <v>36636</v>
          </cell>
          <cell r="B113">
            <v>63000</v>
          </cell>
          <cell r="C113">
            <v>11000</v>
          </cell>
          <cell r="D113">
            <v>2800</v>
          </cell>
          <cell r="E113">
            <v>5400000000</v>
          </cell>
          <cell r="F113">
            <v>1200000</v>
          </cell>
        </row>
        <row r="114">
          <cell r="A114">
            <v>36637</v>
          </cell>
          <cell r="B114">
            <v>54000</v>
          </cell>
          <cell r="C114">
            <v>11000</v>
          </cell>
          <cell r="D114">
            <v>2800</v>
          </cell>
          <cell r="E114">
            <v>3600000000</v>
          </cell>
          <cell r="F114">
            <v>680000</v>
          </cell>
        </row>
        <row r="115">
          <cell r="A115">
            <v>36638</v>
          </cell>
          <cell r="B115">
            <v>41000</v>
          </cell>
          <cell r="C115">
            <v>12000</v>
          </cell>
          <cell r="D115">
            <v>2900</v>
          </cell>
          <cell r="E115">
            <v>3700000000</v>
          </cell>
          <cell r="F115">
            <v>1100000</v>
          </cell>
        </row>
        <row r="116">
          <cell r="A116">
            <v>36639</v>
          </cell>
          <cell r="B116">
            <v>130000</v>
          </cell>
          <cell r="C116">
            <v>21000</v>
          </cell>
          <cell r="D116">
            <v>3700</v>
          </cell>
          <cell r="E116">
            <v>3300000000</v>
          </cell>
          <cell r="F116">
            <v>810000</v>
          </cell>
        </row>
        <row r="117">
          <cell r="A117">
            <v>36640</v>
          </cell>
          <cell r="B117">
            <v>330000</v>
          </cell>
          <cell r="C117">
            <v>39000</v>
          </cell>
          <cell r="D117">
            <v>3400</v>
          </cell>
          <cell r="E117">
            <v>370000000</v>
          </cell>
          <cell r="F117">
            <v>320000</v>
          </cell>
        </row>
        <row r="118">
          <cell r="A118">
            <v>36641</v>
          </cell>
          <cell r="B118">
            <v>69000</v>
          </cell>
          <cell r="C118">
            <v>15000</v>
          </cell>
          <cell r="D118">
            <v>2500</v>
          </cell>
          <cell r="E118">
            <v>190000000</v>
          </cell>
          <cell r="F118">
            <v>300000</v>
          </cell>
        </row>
        <row r="119">
          <cell r="A119">
            <v>36642</v>
          </cell>
          <cell r="B119">
            <v>130000</v>
          </cell>
          <cell r="C119">
            <v>13000</v>
          </cell>
          <cell r="D119">
            <v>2600</v>
          </cell>
          <cell r="E119">
            <v>540000000</v>
          </cell>
          <cell r="F119">
            <v>320000</v>
          </cell>
        </row>
        <row r="120">
          <cell r="A120">
            <v>36643</v>
          </cell>
          <cell r="B120">
            <v>220000</v>
          </cell>
          <cell r="C120">
            <v>14000</v>
          </cell>
          <cell r="D120">
            <v>2500</v>
          </cell>
          <cell r="E120">
            <v>320000000</v>
          </cell>
          <cell r="F120">
            <v>200000</v>
          </cell>
        </row>
        <row r="121">
          <cell r="A121">
            <v>36644</v>
          </cell>
          <cell r="B121">
            <v>1100000</v>
          </cell>
          <cell r="C121">
            <v>15000</v>
          </cell>
          <cell r="D121">
            <v>2600</v>
          </cell>
          <cell r="E121">
            <v>3000000000</v>
          </cell>
          <cell r="F121">
            <v>230000</v>
          </cell>
        </row>
        <row r="122">
          <cell r="A122">
            <v>36645</v>
          </cell>
          <cell r="B122">
            <v>250000</v>
          </cell>
          <cell r="C122">
            <v>13000</v>
          </cell>
          <cell r="D122">
            <v>2500</v>
          </cell>
          <cell r="E122">
            <v>9100000000</v>
          </cell>
          <cell r="F122">
            <v>2900000</v>
          </cell>
        </row>
        <row r="123">
          <cell r="A123">
            <v>36646</v>
          </cell>
          <cell r="B123">
            <v>67000</v>
          </cell>
          <cell r="C123">
            <v>11000</v>
          </cell>
          <cell r="D123">
            <v>2600</v>
          </cell>
          <cell r="E123">
            <v>4700000000</v>
          </cell>
          <cell r="F123">
            <v>1900000</v>
          </cell>
        </row>
        <row r="124">
          <cell r="A124">
            <v>36647</v>
          </cell>
          <cell r="B124">
            <v>190000</v>
          </cell>
          <cell r="C124">
            <v>13000</v>
          </cell>
          <cell r="D124">
            <v>2600</v>
          </cell>
          <cell r="E124">
            <v>9700000000</v>
          </cell>
          <cell r="F124">
            <v>4600000</v>
          </cell>
        </row>
        <row r="125">
          <cell r="A125">
            <v>36648</v>
          </cell>
          <cell r="B125">
            <v>240000</v>
          </cell>
          <cell r="C125">
            <v>12000</v>
          </cell>
          <cell r="D125">
            <v>2600</v>
          </cell>
          <cell r="E125">
            <v>9900000000</v>
          </cell>
          <cell r="F125">
            <v>8100000</v>
          </cell>
        </row>
        <row r="126">
          <cell r="A126">
            <v>36649</v>
          </cell>
          <cell r="B126">
            <v>240000</v>
          </cell>
          <cell r="C126">
            <v>10000</v>
          </cell>
          <cell r="D126">
            <v>2100</v>
          </cell>
          <cell r="E126">
            <v>15000000000</v>
          </cell>
          <cell r="F126">
            <v>31000000</v>
          </cell>
        </row>
        <row r="127">
          <cell r="A127">
            <v>36650</v>
          </cell>
          <cell r="B127">
            <v>170000</v>
          </cell>
          <cell r="C127">
            <v>12000</v>
          </cell>
          <cell r="D127">
            <v>2100</v>
          </cell>
          <cell r="E127">
            <v>15000000000</v>
          </cell>
          <cell r="F127">
            <v>21000000</v>
          </cell>
        </row>
        <row r="128">
          <cell r="A128">
            <v>36651</v>
          </cell>
          <cell r="B128">
            <v>240000</v>
          </cell>
          <cell r="C128">
            <v>13000</v>
          </cell>
          <cell r="D128">
            <v>2300</v>
          </cell>
          <cell r="E128">
            <v>11000000000</v>
          </cell>
          <cell r="F128">
            <v>15000000</v>
          </cell>
        </row>
        <row r="129">
          <cell r="A129">
            <v>36652</v>
          </cell>
          <cell r="B129">
            <v>810000</v>
          </cell>
          <cell r="C129">
            <v>22000</v>
          </cell>
          <cell r="D129">
            <v>2300</v>
          </cell>
          <cell r="E129">
            <v>7400000000</v>
          </cell>
          <cell r="F129">
            <v>13000000</v>
          </cell>
        </row>
        <row r="130">
          <cell r="A130">
            <v>36653</v>
          </cell>
          <cell r="B130">
            <v>930000</v>
          </cell>
          <cell r="C130">
            <v>26000</v>
          </cell>
          <cell r="D130">
            <v>2100</v>
          </cell>
          <cell r="E130">
            <v>8400000000</v>
          </cell>
          <cell r="F130">
            <v>21000000</v>
          </cell>
        </row>
        <row r="131">
          <cell r="A131">
            <v>36654</v>
          </cell>
          <cell r="B131">
            <v>470000</v>
          </cell>
          <cell r="C131">
            <v>19000</v>
          </cell>
          <cell r="D131">
            <v>2200</v>
          </cell>
          <cell r="E131">
            <v>11000000000</v>
          </cell>
          <cell r="F131">
            <v>38000000</v>
          </cell>
        </row>
        <row r="132">
          <cell r="A132">
            <v>36655</v>
          </cell>
          <cell r="B132">
            <v>290000</v>
          </cell>
          <cell r="C132">
            <v>14000</v>
          </cell>
          <cell r="D132">
            <v>2100</v>
          </cell>
          <cell r="E132">
            <v>5100000000</v>
          </cell>
          <cell r="F132">
            <v>6600000</v>
          </cell>
        </row>
        <row r="133">
          <cell r="A133">
            <v>36656</v>
          </cell>
          <cell r="B133">
            <v>130000</v>
          </cell>
          <cell r="C133">
            <v>12000</v>
          </cell>
          <cell r="D133">
            <v>2200</v>
          </cell>
          <cell r="E133">
            <v>1200000000</v>
          </cell>
          <cell r="F133">
            <v>1700000</v>
          </cell>
        </row>
        <row r="134">
          <cell r="A134">
            <v>36657</v>
          </cell>
          <cell r="B134">
            <v>130000</v>
          </cell>
          <cell r="C134">
            <v>13000</v>
          </cell>
          <cell r="D134">
            <v>2400</v>
          </cell>
          <cell r="E134">
            <v>2300000000</v>
          </cell>
          <cell r="F134">
            <v>2000000</v>
          </cell>
        </row>
        <row r="135">
          <cell r="A135">
            <v>36658</v>
          </cell>
          <cell r="B135">
            <v>410000</v>
          </cell>
          <cell r="C135">
            <v>13000</v>
          </cell>
          <cell r="D135">
            <v>2300</v>
          </cell>
          <cell r="E135">
            <v>350000000</v>
          </cell>
          <cell r="F135">
            <v>170000</v>
          </cell>
        </row>
        <row r="136">
          <cell r="A136">
            <v>36659</v>
          </cell>
          <cell r="B136">
            <v>140000</v>
          </cell>
          <cell r="C136">
            <v>13000</v>
          </cell>
          <cell r="D136">
            <v>2300</v>
          </cell>
          <cell r="E136">
            <v>480000000</v>
          </cell>
          <cell r="F136">
            <v>210000</v>
          </cell>
        </row>
        <row r="137">
          <cell r="A137">
            <v>36660</v>
          </cell>
          <cell r="B137">
            <v>160000</v>
          </cell>
          <cell r="C137">
            <v>12000</v>
          </cell>
          <cell r="D137">
            <v>2200</v>
          </cell>
          <cell r="E137">
            <v>2700000000</v>
          </cell>
          <cell r="F137">
            <v>430000</v>
          </cell>
        </row>
        <row r="138">
          <cell r="A138">
            <v>36661</v>
          </cell>
          <cell r="B138">
            <v>290000</v>
          </cell>
          <cell r="C138">
            <v>16000</v>
          </cell>
          <cell r="D138">
            <v>2200</v>
          </cell>
          <cell r="E138">
            <v>2700000000</v>
          </cell>
          <cell r="F138">
            <v>430000</v>
          </cell>
        </row>
        <row r="139">
          <cell r="A139">
            <v>36662</v>
          </cell>
          <cell r="B139">
            <v>6000000</v>
          </cell>
          <cell r="C139">
            <v>62000</v>
          </cell>
          <cell r="D139">
            <v>2200</v>
          </cell>
          <cell r="E139">
            <v>1200000000</v>
          </cell>
          <cell r="F139">
            <v>320000</v>
          </cell>
        </row>
        <row r="140">
          <cell r="A140">
            <v>36663</v>
          </cell>
          <cell r="B140">
            <v>5900000</v>
          </cell>
          <cell r="C140">
            <v>25000</v>
          </cell>
          <cell r="D140">
            <v>2200</v>
          </cell>
          <cell r="E140">
            <v>340000000</v>
          </cell>
          <cell r="F140">
            <v>98000</v>
          </cell>
        </row>
        <row r="141">
          <cell r="A141">
            <v>36664</v>
          </cell>
          <cell r="B141">
            <v>2900000</v>
          </cell>
          <cell r="C141">
            <v>37000</v>
          </cell>
          <cell r="D141">
            <v>2300</v>
          </cell>
          <cell r="E141">
            <v>4200000000</v>
          </cell>
          <cell r="F141">
            <v>210000</v>
          </cell>
        </row>
        <row r="142">
          <cell r="A142">
            <v>36665</v>
          </cell>
          <cell r="B142">
            <v>1800000</v>
          </cell>
          <cell r="C142">
            <v>22000</v>
          </cell>
          <cell r="D142">
            <v>2200</v>
          </cell>
          <cell r="E142">
            <v>6400000000</v>
          </cell>
          <cell r="F142">
            <v>420000</v>
          </cell>
        </row>
        <row r="143">
          <cell r="A143">
            <v>36666</v>
          </cell>
          <cell r="B143">
            <v>910000</v>
          </cell>
          <cell r="C143">
            <v>19000</v>
          </cell>
          <cell r="D143">
            <v>2200</v>
          </cell>
          <cell r="E143">
            <v>5500000000</v>
          </cell>
          <cell r="F143">
            <v>460000</v>
          </cell>
        </row>
        <row r="144">
          <cell r="A144">
            <v>36667</v>
          </cell>
          <cell r="B144">
            <v>2200000</v>
          </cell>
          <cell r="C144">
            <v>16000</v>
          </cell>
          <cell r="D144">
            <v>2100</v>
          </cell>
          <cell r="E144">
            <v>7900000000</v>
          </cell>
          <cell r="F144">
            <v>1600000</v>
          </cell>
        </row>
        <row r="145">
          <cell r="A145">
            <v>36668</v>
          </cell>
          <cell r="B145">
            <v>1400000</v>
          </cell>
          <cell r="C145">
            <v>14000</v>
          </cell>
          <cell r="D145">
            <v>2000</v>
          </cell>
          <cell r="E145">
            <v>4600000000</v>
          </cell>
          <cell r="F145">
            <v>860000</v>
          </cell>
        </row>
        <row r="146">
          <cell r="A146">
            <v>36669</v>
          </cell>
          <cell r="B146">
            <v>1600000</v>
          </cell>
          <cell r="C146">
            <v>13000</v>
          </cell>
          <cell r="D146">
            <v>1800</v>
          </cell>
          <cell r="E146">
            <v>2100000000</v>
          </cell>
          <cell r="F146">
            <v>1800000</v>
          </cell>
        </row>
        <row r="147">
          <cell r="A147">
            <v>36670</v>
          </cell>
          <cell r="B147">
            <v>840000</v>
          </cell>
          <cell r="C147">
            <v>11000</v>
          </cell>
          <cell r="D147">
            <v>1700</v>
          </cell>
          <cell r="E147">
            <v>1500000000</v>
          </cell>
          <cell r="F147">
            <v>120000</v>
          </cell>
        </row>
        <row r="148">
          <cell r="A148">
            <v>36671</v>
          </cell>
          <cell r="B148">
            <v>610000</v>
          </cell>
          <cell r="C148">
            <v>9900</v>
          </cell>
          <cell r="D148">
            <v>2000</v>
          </cell>
          <cell r="E148">
            <v>14000000000</v>
          </cell>
          <cell r="F148">
            <v>32000000</v>
          </cell>
        </row>
        <row r="149">
          <cell r="A149">
            <v>36672</v>
          </cell>
          <cell r="B149">
            <v>460000</v>
          </cell>
          <cell r="C149">
            <v>10000</v>
          </cell>
          <cell r="D149">
            <v>2200</v>
          </cell>
          <cell r="E149">
            <v>20000000000</v>
          </cell>
          <cell r="F149">
            <v>100000000</v>
          </cell>
        </row>
        <row r="150">
          <cell r="A150">
            <v>36673</v>
          </cell>
          <cell r="B150">
            <v>110000</v>
          </cell>
          <cell r="C150">
            <v>10000</v>
          </cell>
          <cell r="D150">
            <v>2400</v>
          </cell>
          <cell r="E150">
            <v>19000000000</v>
          </cell>
          <cell r="F150">
            <v>130000000</v>
          </cell>
        </row>
        <row r="151">
          <cell r="A151">
            <v>36674</v>
          </cell>
          <cell r="B151">
            <v>120000</v>
          </cell>
          <cell r="C151">
            <v>11000</v>
          </cell>
          <cell r="D151">
            <v>2700</v>
          </cell>
          <cell r="E151">
            <v>13000000000</v>
          </cell>
          <cell r="F151">
            <v>78000000</v>
          </cell>
        </row>
        <row r="152">
          <cell r="A152">
            <v>36675</v>
          </cell>
          <cell r="B152">
            <v>77000</v>
          </cell>
          <cell r="C152">
            <v>12000</v>
          </cell>
          <cell r="D152">
            <v>2900</v>
          </cell>
          <cell r="E152">
            <v>2400000000</v>
          </cell>
          <cell r="F152">
            <v>12000000</v>
          </cell>
        </row>
        <row r="153">
          <cell r="A153">
            <v>36676</v>
          </cell>
          <cell r="B153">
            <v>1400000</v>
          </cell>
          <cell r="C153">
            <v>12000</v>
          </cell>
          <cell r="D153">
            <v>2900</v>
          </cell>
          <cell r="E153">
            <v>23000000000</v>
          </cell>
          <cell r="F153">
            <v>57000000</v>
          </cell>
        </row>
        <row r="154">
          <cell r="A154">
            <v>36677</v>
          </cell>
          <cell r="B154">
            <v>410000</v>
          </cell>
          <cell r="C154">
            <v>12000</v>
          </cell>
          <cell r="D154">
            <v>2600</v>
          </cell>
          <cell r="E154">
            <v>30000000000</v>
          </cell>
          <cell r="F154">
            <v>120000000</v>
          </cell>
        </row>
        <row r="155">
          <cell r="A155">
            <v>36678</v>
          </cell>
          <cell r="B155">
            <v>670000</v>
          </cell>
          <cell r="C155">
            <v>12000</v>
          </cell>
          <cell r="D155">
            <v>2900</v>
          </cell>
          <cell r="E155">
            <v>33000000000</v>
          </cell>
          <cell r="F155">
            <v>190000000</v>
          </cell>
        </row>
        <row r="156">
          <cell r="A156">
            <v>36679</v>
          </cell>
          <cell r="B156">
            <v>420000</v>
          </cell>
          <cell r="C156">
            <v>12000</v>
          </cell>
          <cell r="D156">
            <v>2800</v>
          </cell>
          <cell r="E156">
            <v>33000000000</v>
          </cell>
          <cell r="F156">
            <v>230000000</v>
          </cell>
        </row>
        <row r="157">
          <cell r="A157">
            <v>36680</v>
          </cell>
          <cell r="B157">
            <v>170000</v>
          </cell>
          <cell r="C157">
            <v>13000</v>
          </cell>
          <cell r="D157">
            <v>3000</v>
          </cell>
          <cell r="E157">
            <v>12000000000</v>
          </cell>
          <cell r="F157">
            <v>38000000</v>
          </cell>
        </row>
        <row r="158">
          <cell r="A158">
            <v>36681</v>
          </cell>
          <cell r="B158">
            <v>560000</v>
          </cell>
          <cell r="C158">
            <v>12000</v>
          </cell>
          <cell r="D158">
            <v>2800</v>
          </cell>
          <cell r="E158">
            <v>10000000000</v>
          </cell>
          <cell r="F158">
            <v>47000000</v>
          </cell>
        </row>
        <row r="159">
          <cell r="A159">
            <v>36682</v>
          </cell>
          <cell r="B159">
            <v>1400000</v>
          </cell>
          <cell r="C159">
            <v>13000</v>
          </cell>
          <cell r="D159">
            <v>2300</v>
          </cell>
          <cell r="E159">
            <v>2400000000</v>
          </cell>
          <cell r="F159">
            <v>5500000</v>
          </cell>
        </row>
        <row r="160">
          <cell r="A160">
            <v>36683</v>
          </cell>
          <cell r="B160">
            <v>690000</v>
          </cell>
          <cell r="C160">
            <v>12000</v>
          </cell>
          <cell r="D160">
            <v>2500</v>
          </cell>
          <cell r="E160">
            <v>620000000</v>
          </cell>
          <cell r="F160">
            <v>1000000</v>
          </cell>
        </row>
        <row r="161">
          <cell r="A161">
            <v>36684</v>
          </cell>
          <cell r="B161">
            <v>28000000</v>
          </cell>
          <cell r="C161">
            <v>970000</v>
          </cell>
          <cell r="D161">
            <v>4500</v>
          </cell>
          <cell r="E161">
            <v>1200000000</v>
          </cell>
          <cell r="F161">
            <v>3700000</v>
          </cell>
        </row>
        <row r="162">
          <cell r="A162">
            <v>36685</v>
          </cell>
          <cell r="B162">
            <v>310000000</v>
          </cell>
          <cell r="C162">
            <v>3500000</v>
          </cell>
          <cell r="D162">
            <v>2500</v>
          </cell>
          <cell r="E162">
            <v>970000000</v>
          </cell>
          <cell r="F162">
            <v>10000000</v>
          </cell>
        </row>
        <row r="163">
          <cell r="A163">
            <v>36686</v>
          </cell>
          <cell r="B163">
            <v>63000000</v>
          </cell>
          <cell r="C163">
            <v>370000</v>
          </cell>
          <cell r="D163">
            <v>1800</v>
          </cell>
          <cell r="E163">
            <v>3500000000</v>
          </cell>
          <cell r="F163">
            <v>1900000</v>
          </cell>
        </row>
        <row r="164">
          <cell r="A164">
            <v>36687</v>
          </cell>
          <cell r="B164">
            <v>10000000</v>
          </cell>
          <cell r="C164">
            <v>790000</v>
          </cell>
          <cell r="D164">
            <v>13000</v>
          </cell>
          <cell r="E164">
            <v>14000000000</v>
          </cell>
          <cell r="F164">
            <v>23000000</v>
          </cell>
        </row>
        <row r="165">
          <cell r="A165">
            <v>36688</v>
          </cell>
          <cell r="B165">
            <v>19000000</v>
          </cell>
          <cell r="C165">
            <v>900000</v>
          </cell>
          <cell r="D165">
            <v>5600</v>
          </cell>
          <cell r="E165">
            <v>11000000000</v>
          </cell>
          <cell r="F165">
            <v>30000000</v>
          </cell>
        </row>
        <row r="166">
          <cell r="A166">
            <v>36689</v>
          </cell>
          <cell r="B166">
            <v>7900000</v>
          </cell>
          <cell r="C166">
            <v>110000</v>
          </cell>
          <cell r="D166">
            <v>2000</v>
          </cell>
          <cell r="E166">
            <v>6700000000</v>
          </cell>
          <cell r="F166">
            <v>14000000</v>
          </cell>
        </row>
        <row r="167">
          <cell r="A167">
            <v>36690</v>
          </cell>
          <cell r="B167">
            <v>4200000</v>
          </cell>
          <cell r="C167">
            <v>26000</v>
          </cell>
          <cell r="D167">
            <v>1900</v>
          </cell>
          <cell r="E167">
            <v>7200000000</v>
          </cell>
          <cell r="F167">
            <v>17000000</v>
          </cell>
        </row>
        <row r="168">
          <cell r="A168">
            <v>36691</v>
          </cell>
          <cell r="B168">
            <v>1900000</v>
          </cell>
          <cell r="C168">
            <v>12000</v>
          </cell>
          <cell r="D168">
            <v>2200</v>
          </cell>
          <cell r="E168">
            <v>2800000000</v>
          </cell>
          <cell r="F168">
            <v>6000000</v>
          </cell>
        </row>
        <row r="169">
          <cell r="A169">
            <v>36692</v>
          </cell>
          <cell r="B169">
            <v>170000</v>
          </cell>
          <cell r="C169">
            <v>12000</v>
          </cell>
          <cell r="D169">
            <v>2600</v>
          </cell>
          <cell r="E169">
            <v>4600000000</v>
          </cell>
          <cell r="F169">
            <v>8200000</v>
          </cell>
        </row>
        <row r="170">
          <cell r="A170">
            <v>36693</v>
          </cell>
          <cell r="B170">
            <v>340000</v>
          </cell>
          <cell r="C170">
            <v>12000</v>
          </cell>
          <cell r="D170">
            <v>2900</v>
          </cell>
          <cell r="E170">
            <v>19000000000</v>
          </cell>
          <cell r="F170">
            <v>22000000</v>
          </cell>
        </row>
        <row r="171">
          <cell r="A171">
            <v>36694</v>
          </cell>
          <cell r="B171">
            <v>1400000</v>
          </cell>
          <cell r="C171">
            <v>26000</v>
          </cell>
          <cell r="D171">
            <v>2900</v>
          </cell>
          <cell r="E171">
            <v>19000000000</v>
          </cell>
          <cell r="F171">
            <v>32000000</v>
          </cell>
        </row>
        <row r="172">
          <cell r="A172">
            <v>36695</v>
          </cell>
          <cell r="B172">
            <v>6000000</v>
          </cell>
          <cell r="C172">
            <v>82000</v>
          </cell>
          <cell r="D172">
            <v>3100</v>
          </cell>
          <cell r="E172">
            <v>14000000000</v>
          </cell>
          <cell r="F172">
            <v>23000000</v>
          </cell>
        </row>
        <row r="173">
          <cell r="A173">
            <v>36696</v>
          </cell>
          <cell r="B173">
            <v>710000</v>
          </cell>
          <cell r="C173">
            <v>13000</v>
          </cell>
          <cell r="D173">
            <v>2700</v>
          </cell>
          <cell r="E173">
            <v>12000000000</v>
          </cell>
          <cell r="F173">
            <v>15000000</v>
          </cell>
        </row>
        <row r="174">
          <cell r="A174">
            <v>36697</v>
          </cell>
          <cell r="B174">
            <v>96000</v>
          </cell>
          <cell r="C174">
            <v>10000</v>
          </cell>
          <cell r="D174">
            <v>2700</v>
          </cell>
          <cell r="E174">
            <v>6900000000</v>
          </cell>
          <cell r="F174">
            <v>7600000</v>
          </cell>
        </row>
        <row r="175">
          <cell r="A175">
            <v>36698</v>
          </cell>
          <cell r="B175">
            <v>42000</v>
          </cell>
          <cell r="C175">
            <v>10000</v>
          </cell>
          <cell r="D175">
            <v>2800</v>
          </cell>
          <cell r="E175">
            <v>4600000000</v>
          </cell>
          <cell r="F175">
            <v>8300000</v>
          </cell>
        </row>
        <row r="176">
          <cell r="A176">
            <v>36699</v>
          </cell>
          <cell r="B176">
            <v>1200000</v>
          </cell>
          <cell r="C176">
            <v>15000</v>
          </cell>
          <cell r="D176">
            <v>3000</v>
          </cell>
          <cell r="E176">
            <v>1600000000</v>
          </cell>
          <cell r="F176">
            <v>3200000</v>
          </cell>
        </row>
        <row r="177">
          <cell r="A177">
            <v>36700</v>
          </cell>
          <cell r="B177">
            <v>13000000</v>
          </cell>
          <cell r="C177">
            <v>27000</v>
          </cell>
          <cell r="D177">
            <v>3300</v>
          </cell>
          <cell r="E177">
            <v>2500000000</v>
          </cell>
          <cell r="F177">
            <v>5500000</v>
          </cell>
        </row>
        <row r="178">
          <cell r="A178">
            <v>36701</v>
          </cell>
          <cell r="B178">
            <v>860000</v>
          </cell>
          <cell r="C178">
            <v>14000</v>
          </cell>
          <cell r="D178">
            <v>2400</v>
          </cell>
          <cell r="E178">
            <v>560000000</v>
          </cell>
          <cell r="F178">
            <v>830000</v>
          </cell>
        </row>
        <row r="179">
          <cell r="A179">
            <v>36702</v>
          </cell>
          <cell r="B179">
            <v>1800000</v>
          </cell>
          <cell r="C179">
            <v>71000</v>
          </cell>
          <cell r="D179">
            <v>2500</v>
          </cell>
          <cell r="E179">
            <v>900000000</v>
          </cell>
          <cell r="F179">
            <v>830000</v>
          </cell>
        </row>
        <row r="180">
          <cell r="A180">
            <v>36703</v>
          </cell>
          <cell r="B180">
            <v>14000000</v>
          </cell>
          <cell r="C180">
            <v>96000</v>
          </cell>
          <cell r="D180">
            <v>2500</v>
          </cell>
          <cell r="E180">
            <v>670000000</v>
          </cell>
          <cell r="F180">
            <v>1400000</v>
          </cell>
        </row>
        <row r="181">
          <cell r="A181">
            <v>36704</v>
          </cell>
          <cell r="B181">
            <v>1100000</v>
          </cell>
          <cell r="C181">
            <v>15000</v>
          </cell>
          <cell r="D181">
            <v>2700</v>
          </cell>
          <cell r="E181">
            <v>12000000000</v>
          </cell>
          <cell r="F181">
            <v>13000000</v>
          </cell>
        </row>
        <row r="182">
          <cell r="A182">
            <v>36705</v>
          </cell>
          <cell r="B182">
            <v>550000</v>
          </cell>
          <cell r="C182">
            <v>12000</v>
          </cell>
          <cell r="D182">
            <v>2500</v>
          </cell>
          <cell r="E182">
            <v>8000000000</v>
          </cell>
          <cell r="F182">
            <v>16000000</v>
          </cell>
        </row>
        <row r="183">
          <cell r="A183">
            <v>36706</v>
          </cell>
          <cell r="B183">
            <v>1600000</v>
          </cell>
          <cell r="C183">
            <v>14000</v>
          </cell>
          <cell r="D183">
            <v>2700</v>
          </cell>
          <cell r="E183">
            <v>7000000000</v>
          </cell>
          <cell r="F183">
            <v>15000000</v>
          </cell>
        </row>
        <row r="184">
          <cell r="A184">
            <v>36707</v>
          </cell>
          <cell r="B184">
            <v>210000</v>
          </cell>
          <cell r="C184">
            <v>12000</v>
          </cell>
          <cell r="D184">
            <v>2800</v>
          </cell>
          <cell r="E184">
            <v>12000000000</v>
          </cell>
          <cell r="F184">
            <v>43000000</v>
          </cell>
        </row>
        <row r="185">
          <cell r="A185">
            <v>36708</v>
          </cell>
          <cell r="B185">
            <v>160000</v>
          </cell>
          <cell r="C185">
            <v>12000</v>
          </cell>
          <cell r="D185">
            <v>2900</v>
          </cell>
          <cell r="E185">
            <v>3500000000</v>
          </cell>
          <cell r="F185">
            <v>8700000</v>
          </cell>
        </row>
        <row r="186">
          <cell r="A186">
            <v>36709</v>
          </cell>
          <cell r="B186">
            <v>100000</v>
          </cell>
          <cell r="C186">
            <v>11000</v>
          </cell>
          <cell r="D186">
            <v>2800</v>
          </cell>
          <cell r="E186">
            <v>6800000000</v>
          </cell>
          <cell r="F186">
            <v>33000000</v>
          </cell>
        </row>
        <row r="187">
          <cell r="A187">
            <v>36710</v>
          </cell>
          <cell r="B187">
            <v>63000</v>
          </cell>
          <cell r="C187">
            <v>11000</v>
          </cell>
          <cell r="D187">
            <v>2700</v>
          </cell>
          <cell r="E187">
            <v>4400000000</v>
          </cell>
          <cell r="F187">
            <v>11000000</v>
          </cell>
        </row>
        <row r="188">
          <cell r="A188">
            <v>36711</v>
          </cell>
          <cell r="B188">
            <v>43000</v>
          </cell>
          <cell r="C188">
            <v>10000</v>
          </cell>
          <cell r="D188">
            <v>2300</v>
          </cell>
          <cell r="E188">
            <v>2700000000</v>
          </cell>
          <cell r="F188">
            <v>7700000</v>
          </cell>
        </row>
        <row r="189">
          <cell r="A189">
            <v>36712</v>
          </cell>
          <cell r="B189">
            <v>180000</v>
          </cell>
          <cell r="C189">
            <v>11000</v>
          </cell>
          <cell r="D189">
            <v>2400</v>
          </cell>
          <cell r="E189">
            <v>3700000000</v>
          </cell>
          <cell r="F189">
            <v>7300000</v>
          </cell>
        </row>
        <row r="190">
          <cell r="A190">
            <v>36713</v>
          </cell>
          <cell r="B190">
            <v>60000</v>
          </cell>
          <cell r="C190">
            <v>11000</v>
          </cell>
          <cell r="D190">
            <v>2300</v>
          </cell>
          <cell r="E190">
            <v>8200000000</v>
          </cell>
          <cell r="F190">
            <v>8300000</v>
          </cell>
        </row>
        <row r="191">
          <cell r="A191">
            <v>36714</v>
          </cell>
          <cell r="B191">
            <v>54000</v>
          </cell>
          <cell r="C191">
            <v>10000</v>
          </cell>
          <cell r="D191">
            <v>2300</v>
          </cell>
          <cell r="E191">
            <v>12000000000</v>
          </cell>
          <cell r="F191">
            <v>9600000</v>
          </cell>
        </row>
        <row r="192">
          <cell r="A192">
            <v>36715</v>
          </cell>
          <cell r="B192">
            <v>48000</v>
          </cell>
          <cell r="C192">
            <v>11000</v>
          </cell>
          <cell r="D192">
            <v>2300</v>
          </cell>
          <cell r="E192">
            <v>9000000000</v>
          </cell>
          <cell r="F192">
            <v>9200000</v>
          </cell>
        </row>
        <row r="193">
          <cell r="A193">
            <v>36716</v>
          </cell>
          <cell r="B193">
            <v>160000</v>
          </cell>
          <cell r="C193">
            <v>11000</v>
          </cell>
          <cell r="D193">
            <v>2300</v>
          </cell>
          <cell r="E193">
            <v>7900000000</v>
          </cell>
          <cell r="F193">
            <v>9100000</v>
          </cell>
        </row>
        <row r="194">
          <cell r="A194">
            <v>36717</v>
          </cell>
          <cell r="B194">
            <v>390000</v>
          </cell>
          <cell r="C194">
            <v>9900</v>
          </cell>
          <cell r="D194">
            <v>2200</v>
          </cell>
          <cell r="E194">
            <v>2300000000</v>
          </cell>
          <cell r="F194">
            <v>3700000</v>
          </cell>
        </row>
        <row r="195">
          <cell r="A195">
            <v>36718</v>
          </cell>
          <cell r="B195">
            <v>380000</v>
          </cell>
          <cell r="C195">
            <v>21000</v>
          </cell>
          <cell r="D195">
            <v>2000</v>
          </cell>
          <cell r="E195">
            <v>180000000</v>
          </cell>
          <cell r="F195">
            <v>370000</v>
          </cell>
        </row>
        <row r="196">
          <cell r="A196">
            <v>36719</v>
          </cell>
          <cell r="B196">
            <v>1000000</v>
          </cell>
          <cell r="C196">
            <v>37000</v>
          </cell>
          <cell r="D196">
            <v>2000</v>
          </cell>
          <cell r="E196">
            <v>5000000000</v>
          </cell>
          <cell r="F196">
            <v>740000</v>
          </cell>
        </row>
        <row r="197">
          <cell r="A197">
            <v>36720</v>
          </cell>
          <cell r="B197">
            <v>47000000</v>
          </cell>
          <cell r="C197">
            <v>210000</v>
          </cell>
          <cell r="D197">
            <v>1900</v>
          </cell>
          <cell r="E197">
            <v>2100000000</v>
          </cell>
          <cell r="F197">
            <v>1000000</v>
          </cell>
        </row>
        <row r="198">
          <cell r="A198">
            <v>36721</v>
          </cell>
          <cell r="B198">
            <v>330000000</v>
          </cell>
          <cell r="C198">
            <v>230000000</v>
          </cell>
          <cell r="D198">
            <v>11000000</v>
          </cell>
          <cell r="E198">
            <v>4500000000</v>
          </cell>
          <cell r="F198">
            <v>1200000</v>
          </cell>
        </row>
        <row r="199">
          <cell r="A199">
            <v>36722</v>
          </cell>
          <cell r="B199">
            <v>2600000000</v>
          </cell>
          <cell r="C199">
            <v>1000000000</v>
          </cell>
          <cell r="D199">
            <v>4700000</v>
          </cell>
          <cell r="E199">
            <v>2800000000</v>
          </cell>
          <cell r="F199">
            <v>570000</v>
          </cell>
        </row>
        <row r="200">
          <cell r="A200">
            <v>36723</v>
          </cell>
          <cell r="B200">
            <v>140000000</v>
          </cell>
          <cell r="C200">
            <v>26000000</v>
          </cell>
          <cell r="D200">
            <v>59000</v>
          </cell>
          <cell r="E200">
            <v>2800000000</v>
          </cell>
          <cell r="F200">
            <v>1300000</v>
          </cell>
        </row>
        <row r="201">
          <cell r="A201">
            <v>36724</v>
          </cell>
          <cell r="B201">
            <v>45000000</v>
          </cell>
          <cell r="C201">
            <v>8000000</v>
          </cell>
          <cell r="D201">
            <v>12000</v>
          </cell>
          <cell r="E201">
            <v>3200000000</v>
          </cell>
          <cell r="F201">
            <v>1700000</v>
          </cell>
        </row>
        <row r="202">
          <cell r="A202">
            <v>36725</v>
          </cell>
          <cell r="B202">
            <v>17000000</v>
          </cell>
          <cell r="C202">
            <v>2500000</v>
          </cell>
          <cell r="D202">
            <v>3300</v>
          </cell>
          <cell r="E202">
            <v>4200000000</v>
          </cell>
          <cell r="F202">
            <v>2100000</v>
          </cell>
        </row>
        <row r="203">
          <cell r="A203">
            <v>36726</v>
          </cell>
          <cell r="B203">
            <v>15000000</v>
          </cell>
          <cell r="C203">
            <v>1300000</v>
          </cell>
          <cell r="D203">
            <v>3800</v>
          </cell>
          <cell r="E203">
            <v>7200000000</v>
          </cell>
          <cell r="F203">
            <v>2600000</v>
          </cell>
        </row>
        <row r="204">
          <cell r="A204">
            <v>36727</v>
          </cell>
          <cell r="B204">
            <v>4900000</v>
          </cell>
          <cell r="C204">
            <v>350000</v>
          </cell>
          <cell r="D204">
            <v>2600</v>
          </cell>
          <cell r="E204">
            <v>2200000000</v>
          </cell>
          <cell r="F204">
            <v>4300000</v>
          </cell>
        </row>
        <row r="205">
          <cell r="A205">
            <v>36728</v>
          </cell>
          <cell r="B205">
            <v>1700000</v>
          </cell>
          <cell r="C205">
            <v>230000</v>
          </cell>
          <cell r="D205">
            <v>2200</v>
          </cell>
          <cell r="E205">
            <v>7100000000</v>
          </cell>
          <cell r="F205">
            <v>4000000</v>
          </cell>
        </row>
        <row r="206">
          <cell r="A206">
            <v>36729</v>
          </cell>
          <cell r="B206">
            <v>5400000</v>
          </cell>
          <cell r="C206">
            <v>540000</v>
          </cell>
          <cell r="D206">
            <v>4100</v>
          </cell>
          <cell r="E206">
            <v>4700000000</v>
          </cell>
          <cell r="F206">
            <v>5000000</v>
          </cell>
        </row>
        <row r="207">
          <cell r="A207">
            <v>36730</v>
          </cell>
          <cell r="B207">
            <v>5900000</v>
          </cell>
          <cell r="C207">
            <v>150000</v>
          </cell>
          <cell r="D207">
            <v>2000</v>
          </cell>
          <cell r="E207">
            <v>1800000000</v>
          </cell>
          <cell r="F207">
            <v>2800000</v>
          </cell>
        </row>
        <row r="208">
          <cell r="A208">
            <v>36731</v>
          </cell>
          <cell r="B208">
            <v>780000</v>
          </cell>
          <cell r="C208">
            <v>27000</v>
          </cell>
          <cell r="D208">
            <v>1900</v>
          </cell>
          <cell r="E208">
            <v>2600000000</v>
          </cell>
          <cell r="F208">
            <v>1800000</v>
          </cell>
        </row>
        <row r="209">
          <cell r="A209">
            <v>36732</v>
          </cell>
          <cell r="B209">
            <v>260000</v>
          </cell>
          <cell r="C209">
            <v>18000</v>
          </cell>
          <cell r="D209">
            <v>2100</v>
          </cell>
          <cell r="E209">
            <v>4700000000</v>
          </cell>
          <cell r="F209">
            <v>4400000</v>
          </cell>
        </row>
        <row r="210">
          <cell r="A210">
            <v>36733</v>
          </cell>
          <cell r="B210">
            <v>430000</v>
          </cell>
          <cell r="C210">
            <v>21000</v>
          </cell>
          <cell r="D210">
            <v>2000</v>
          </cell>
          <cell r="E210">
            <v>1900000000</v>
          </cell>
          <cell r="F210">
            <v>2900000</v>
          </cell>
        </row>
        <row r="211">
          <cell r="A211">
            <v>36734</v>
          </cell>
          <cell r="B211">
            <v>290000</v>
          </cell>
          <cell r="C211">
            <v>18000</v>
          </cell>
          <cell r="D211">
            <v>2300</v>
          </cell>
          <cell r="E211">
            <v>590000000</v>
          </cell>
          <cell r="F211">
            <v>860000</v>
          </cell>
        </row>
        <row r="212">
          <cell r="A212">
            <v>36735</v>
          </cell>
          <cell r="B212">
            <v>2400000</v>
          </cell>
          <cell r="C212">
            <v>390000</v>
          </cell>
          <cell r="D212">
            <v>2600</v>
          </cell>
          <cell r="E212">
            <v>1300000000</v>
          </cell>
          <cell r="F212">
            <v>1900000</v>
          </cell>
        </row>
        <row r="213">
          <cell r="A213">
            <v>36736</v>
          </cell>
          <cell r="B213">
            <v>1500000</v>
          </cell>
          <cell r="C213">
            <v>140000</v>
          </cell>
          <cell r="D213">
            <v>2000</v>
          </cell>
          <cell r="E213">
            <v>990000000</v>
          </cell>
          <cell r="F213">
            <v>1100000</v>
          </cell>
        </row>
        <row r="214">
          <cell r="A214">
            <v>36737</v>
          </cell>
          <cell r="B214">
            <v>660000</v>
          </cell>
          <cell r="C214">
            <v>42000</v>
          </cell>
          <cell r="D214">
            <v>2100</v>
          </cell>
          <cell r="E214">
            <v>7000000000</v>
          </cell>
          <cell r="F214">
            <v>2600000</v>
          </cell>
        </row>
        <row r="215">
          <cell r="A215">
            <v>36738</v>
          </cell>
          <cell r="B215">
            <v>550000</v>
          </cell>
          <cell r="C215">
            <v>21000</v>
          </cell>
          <cell r="D215">
            <v>2200</v>
          </cell>
          <cell r="E215">
            <v>5700000000</v>
          </cell>
          <cell r="F215">
            <v>3700000</v>
          </cell>
        </row>
        <row r="216">
          <cell r="A216">
            <v>36739</v>
          </cell>
          <cell r="B216">
            <v>240000</v>
          </cell>
          <cell r="C216">
            <v>12000</v>
          </cell>
          <cell r="D216">
            <v>2500</v>
          </cell>
          <cell r="E216">
            <v>7900000000</v>
          </cell>
          <cell r="F216">
            <v>5000000</v>
          </cell>
        </row>
        <row r="217">
          <cell r="A217">
            <v>36740</v>
          </cell>
          <cell r="B217">
            <v>160000</v>
          </cell>
          <cell r="C217">
            <v>11000</v>
          </cell>
          <cell r="D217">
            <v>2500</v>
          </cell>
          <cell r="E217">
            <v>9000000000</v>
          </cell>
          <cell r="F217">
            <v>9500000</v>
          </cell>
        </row>
        <row r="218">
          <cell r="A218">
            <v>36741</v>
          </cell>
          <cell r="B218">
            <v>160000</v>
          </cell>
          <cell r="C218">
            <v>12000</v>
          </cell>
          <cell r="D218">
            <v>2500</v>
          </cell>
          <cell r="E218">
            <v>15000000000</v>
          </cell>
          <cell r="F218">
            <v>27000000</v>
          </cell>
        </row>
        <row r="219">
          <cell r="A219">
            <v>36742</v>
          </cell>
          <cell r="B219">
            <v>300000</v>
          </cell>
          <cell r="C219">
            <v>11000</v>
          </cell>
          <cell r="D219">
            <v>2300</v>
          </cell>
          <cell r="E219">
            <v>11000000000</v>
          </cell>
          <cell r="F219">
            <v>23000000</v>
          </cell>
        </row>
        <row r="220">
          <cell r="A220">
            <v>36743</v>
          </cell>
          <cell r="B220">
            <v>210000</v>
          </cell>
          <cell r="C220">
            <v>10000</v>
          </cell>
          <cell r="D220">
            <v>2200</v>
          </cell>
          <cell r="E220">
            <v>5000000000</v>
          </cell>
          <cell r="F220">
            <v>9000000</v>
          </cell>
        </row>
        <row r="221">
          <cell r="A221">
            <v>36744</v>
          </cell>
          <cell r="B221">
            <v>240000</v>
          </cell>
          <cell r="C221">
            <v>9400</v>
          </cell>
          <cell r="D221">
            <v>2100</v>
          </cell>
          <cell r="E221">
            <v>4600000000</v>
          </cell>
          <cell r="F221">
            <v>9400000</v>
          </cell>
        </row>
        <row r="222">
          <cell r="A222">
            <v>36745</v>
          </cell>
          <cell r="B222">
            <v>210000</v>
          </cell>
          <cell r="C222">
            <v>9500</v>
          </cell>
          <cell r="D222">
            <v>2000</v>
          </cell>
          <cell r="E222">
            <v>10000000000</v>
          </cell>
          <cell r="F222">
            <v>12000000</v>
          </cell>
        </row>
        <row r="223">
          <cell r="A223">
            <v>36746</v>
          </cell>
          <cell r="B223">
            <v>140000</v>
          </cell>
          <cell r="C223">
            <v>9200</v>
          </cell>
          <cell r="D223">
            <v>2000</v>
          </cell>
          <cell r="E223">
            <v>16000000000</v>
          </cell>
          <cell r="F223">
            <v>21000000</v>
          </cell>
        </row>
        <row r="224">
          <cell r="A224">
            <v>36747</v>
          </cell>
          <cell r="B224">
            <v>110000</v>
          </cell>
          <cell r="C224">
            <v>9500</v>
          </cell>
          <cell r="D224">
            <v>2300</v>
          </cell>
          <cell r="E224">
            <v>21000000000</v>
          </cell>
          <cell r="F224">
            <v>30000000</v>
          </cell>
        </row>
        <row r="225">
          <cell r="A225">
            <v>36748</v>
          </cell>
          <cell r="B225">
            <v>690000</v>
          </cell>
          <cell r="C225">
            <v>9300</v>
          </cell>
          <cell r="D225">
            <v>1900</v>
          </cell>
          <cell r="E225">
            <v>5100000000</v>
          </cell>
          <cell r="F225">
            <v>9700000</v>
          </cell>
        </row>
        <row r="226">
          <cell r="A226">
            <v>36749</v>
          </cell>
          <cell r="B226">
            <v>7700000</v>
          </cell>
          <cell r="C226">
            <v>80000</v>
          </cell>
          <cell r="D226">
            <v>1800</v>
          </cell>
          <cell r="E226">
            <v>7600000000</v>
          </cell>
          <cell r="F226">
            <v>31000000</v>
          </cell>
        </row>
        <row r="227">
          <cell r="A227">
            <v>36750</v>
          </cell>
          <cell r="B227">
            <v>2600000</v>
          </cell>
          <cell r="C227">
            <v>20000</v>
          </cell>
          <cell r="D227">
            <v>1800</v>
          </cell>
          <cell r="E227">
            <v>2600000000</v>
          </cell>
          <cell r="F227">
            <v>6300000</v>
          </cell>
        </row>
        <row r="228">
          <cell r="A228">
            <v>36751</v>
          </cell>
          <cell r="B228">
            <v>15000000</v>
          </cell>
          <cell r="C228">
            <v>91000</v>
          </cell>
          <cell r="D228">
            <v>1900</v>
          </cell>
          <cell r="E228">
            <v>2700000000</v>
          </cell>
          <cell r="F228">
            <v>2800000</v>
          </cell>
        </row>
        <row r="229">
          <cell r="A229">
            <v>36752</v>
          </cell>
          <cell r="B229">
            <v>11000000</v>
          </cell>
          <cell r="C229">
            <v>62000</v>
          </cell>
          <cell r="D229">
            <v>1900</v>
          </cell>
          <cell r="E229">
            <v>3500000000</v>
          </cell>
          <cell r="F229">
            <v>5400000</v>
          </cell>
        </row>
        <row r="230">
          <cell r="A230">
            <v>36753</v>
          </cell>
          <cell r="B230">
            <v>3100000</v>
          </cell>
          <cell r="C230">
            <v>17000</v>
          </cell>
          <cell r="D230">
            <v>2000</v>
          </cell>
          <cell r="E230">
            <v>4000000000</v>
          </cell>
          <cell r="F230">
            <v>2500000</v>
          </cell>
        </row>
        <row r="231">
          <cell r="A231">
            <v>36754</v>
          </cell>
          <cell r="B231">
            <v>1200000</v>
          </cell>
          <cell r="C231">
            <v>11000</v>
          </cell>
          <cell r="D231">
            <v>2000</v>
          </cell>
          <cell r="E231">
            <v>11000000000</v>
          </cell>
          <cell r="F231">
            <v>9100000</v>
          </cell>
        </row>
        <row r="232">
          <cell r="A232">
            <v>36755</v>
          </cell>
          <cell r="B232">
            <v>380000</v>
          </cell>
          <cell r="C232">
            <v>10000</v>
          </cell>
          <cell r="D232">
            <v>2300</v>
          </cell>
          <cell r="E232">
            <v>9400000000</v>
          </cell>
          <cell r="F232">
            <v>11000000</v>
          </cell>
        </row>
        <row r="233">
          <cell r="A233">
            <v>36756</v>
          </cell>
          <cell r="B233">
            <v>340000</v>
          </cell>
          <cell r="C233">
            <v>10000</v>
          </cell>
          <cell r="D233">
            <v>2500</v>
          </cell>
          <cell r="E233">
            <v>12000000000</v>
          </cell>
          <cell r="F233">
            <v>24000000</v>
          </cell>
        </row>
        <row r="234">
          <cell r="A234">
            <v>36757</v>
          </cell>
          <cell r="B234">
            <v>250000</v>
          </cell>
          <cell r="C234">
            <v>11000</v>
          </cell>
          <cell r="D234">
            <v>2700</v>
          </cell>
          <cell r="E234">
            <v>11000000000</v>
          </cell>
          <cell r="F234">
            <v>22000000</v>
          </cell>
        </row>
        <row r="235">
          <cell r="A235">
            <v>36758</v>
          </cell>
          <cell r="B235">
            <v>260000</v>
          </cell>
          <cell r="C235">
            <v>11000</v>
          </cell>
          <cell r="D235">
            <v>2700</v>
          </cell>
          <cell r="E235">
            <v>10000000000</v>
          </cell>
          <cell r="F235">
            <v>20000000</v>
          </cell>
        </row>
        <row r="236">
          <cell r="A236">
            <v>36759</v>
          </cell>
          <cell r="B236">
            <v>90000</v>
          </cell>
          <cell r="C236">
            <v>11000</v>
          </cell>
          <cell r="D236">
            <v>2800</v>
          </cell>
          <cell r="E236">
            <v>1900000000</v>
          </cell>
          <cell r="F236">
            <v>1200000</v>
          </cell>
        </row>
        <row r="237">
          <cell r="A237">
            <v>36760</v>
          </cell>
          <cell r="B237">
            <v>150000</v>
          </cell>
          <cell r="C237">
            <v>11000</v>
          </cell>
          <cell r="D237">
            <v>2700</v>
          </cell>
          <cell r="E237">
            <v>6900000000</v>
          </cell>
          <cell r="F237">
            <v>3000000</v>
          </cell>
        </row>
        <row r="238">
          <cell r="A238">
            <v>36761</v>
          </cell>
          <cell r="B238">
            <v>72000</v>
          </cell>
          <cell r="C238">
            <v>11000</v>
          </cell>
          <cell r="D238">
            <v>3000</v>
          </cell>
          <cell r="E238">
            <v>2500000000</v>
          </cell>
          <cell r="F238">
            <v>1100000</v>
          </cell>
        </row>
        <row r="239">
          <cell r="A239">
            <v>36762</v>
          </cell>
          <cell r="B239">
            <v>28000</v>
          </cell>
          <cell r="C239">
            <v>11000</v>
          </cell>
          <cell r="D239">
            <v>2800</v>
          </cell>
          <cell r="E239">
            <v>220000000</v>
          </cell>
          <cell r="F239">
            <v>89000</v>
          </cell>
        </row>
        <row r="240">
          <cell r="A240">
            <v>36763</v>
          </cell>
          <cell r="B240">
            <v>27000</v>
          </cell>
          <cell r="C240">
            <v>11000</v>
          </cell>
          <cell r="D240">
            <v>2600</v>
          </cell>
          <cell r="E240">
            <v>320000000</v>
          </cell>
          <cell r="F240">
            <v>160000</v>
          </cell>
        </row>
        <row r="241">
          <cell r="A241">
            <v>36764</v>
          </cell>
          <cell r="B241">
            <v>35000</v>
          </cell>
          <cell r="C241">
            <v>12000</v>
          </cell>
          <cell r="D241">
            <v>2900</v>
          </cell>
          <cell r="E241">
            <v>210000000</v>
          </cell>
          <cell r="F241">
            <v>120000</v>
          </cell>
        </row>
        <row r="242">
          <cell r="A242">
            <v>36765</v>
          </cell>
          <cell r="B242">
            <v>44000</v>
          </cell>
          <cell r="C242">
            <v>11000</v>
          </cell>
          <cell r="D242">
            <v>2800</v>
          </cell>
          <cell r="E242">
            <v>280000000</v>
          </cell>
          <cell r="F242">
            <v>220000</v>
          </cell>
        </row>
        <row r="243">
          <cell r="A243">
            <v>36766</v>
          </cell>
          <cell r="B243">
            <v>280000</v>
          </cell>
          <cell r="C243">
            <v>10000</v>
          </cell>
          <cell r="D243">
            <v>2800</v>
          </cell>
          <cell r="E243">
            <v>450000000</v>
          </cell>
          <cell r="F243">
            <v>330000</v>
          </cell>
        </row>
        <row r="244">
          <cell r="A244">
            <v>36767</v>
          </cell>
          <cell r="B244">
            <v>500000</v>
          </cell>
          <cell r="C244">
            <v>10000</v>
          </cell>
          <cell r="D244">
            <v>2500</v>
          </cell>
          <cell r="E244">
            <v>12000000000</v>
          </cell>
          <cell r="F244">
            <v>18000000</v>
          </cell>
        </row>
        <row r="245">
          <cell r="A245">
            <v>36768</v>
          </cell>
          <cell r="B245">
            <v>520000</v>
          </cell>
          <cell r="C245">
            <v>10000</v>
          </cell>
          <cell r="D245">
            <v>2600</v>
          </cell>
          <cell r="E245">
            <v>33000000000</v>
          </cell>
          <cell r="F245">
            <v>100000000</v>
          </cell>
        </row>
        <row r="246">
          <cell r="A246">
            <v>36769</v>
          </cell>
          <cell r="B246">
            <v>240000</v>
          </cell>
          <cell r="C246">
            <v>10000</v>
          </cell>
          <cell r="D246">
            <v>2700</v>
          </cell>
          <cell r="E246">
            <v>33000000000</v>
          </cell>
          <cell r="F246">
            <v>120000000</v>
          </cell>
        </row>
        <row r="247">
          <cell r="A247">
            <v>36770</v>
          </cell>
          <cell r="B247">
            <v>1100000</v>
          </cell>
          <cell r="C247">
            <v>10000</v>
          </cell>
          <cell r="D247">
            <v>2800</v>
          </cell>
          <cell r="E247">
            <v>41000000000</v>
          </cell>
          <cell r="F247">
            <v>310000000</v>
          </cell>
        </row>
        <row r="248">
          <cell r="A248">
            <v>36771</v>
          </cell>
          <cell r="B248">
            <v>500000</v>
          </cell>
          <cell r="C248">
            <v>9900</v>
          </cell>
          <cell r="D248">
            <v>2200</v>
          </cell>
          <cell r="E248">
            <v>10000000000</v>
          </cell>
          <cell r="F248">
            <v>43000000</v>
          </cell>
        </row>
        <row r="249">
          <cell r="A249">
            <v>36772</v>
          </cell>
          <cell r="B249">
            <v>150000</v>
          </cell>
          <cell r="C249">
            <v>9300</v>
          </cell>
          <cell r="D249">
            <v>2100</v>
          </cell>
          <cell r="E249">
            <v>5900000000</v>
          </cell>
          <cell r="F249">
            <v>27000000</v>
          </cell>
        </row>
        <row r="250">
          <cell r="A250">
            <v>36773</v>
          </cell>
          <cell r="B250">
            <v>340000</v>
          </cell>
          <cell r="C250">
            <v>11000</v>
          </cell>
          <cell r="D250">
            <v>2200</v>
          </cell>
          <cell r="E250">
            <v>6700000000</v>
          </cell>
          <cell r="F250">
            <v>22000000</v>
          </cell>
        </row>
        <row r="251">
          <cell r="A251">
            <v>36774</v>
          </cell>
          <cell r="B251">
            <v>3800000</v>
          </cell>
          <cell r="C251">
            <v>14000</v>
          </cell>
          <cell r="D251">
            <v>2300</v>
          </cell>
          <cell r="E251">
            <v>3800000000</v>
          </cell>
          <cell r="F251">
            <v>6200000</v>
          </cell>
        </row>
        <row r="252">
          <cell r="A252">
            <v>36775</v>
          </cell>
          <cell r="B252">
            <v>2400000</v>
          </cell>
          <cell r="C252">
            <v>11000</v>
          </cell>
          <cell r="D252">
            <v>2100</v>
          </cell>
          <cell r="E252">
            <v>8100000000</v>
          </cell>
          <cell r="F252">
            <v>13000000</v>
          </cell>
        </row>
        <row r="253">
          <cell r="A253">
            <v>36776</v>
          </cell>
          <cell r="B253">
            <v>240000</v>
          </cell>
          <cell r="C253">
            <v>9900</v>
          </cell>
          <cell r="D253">
            <v>2100</v>
          </cell>
          <cell r="E253">
            <v>9200000000</v>
          </cell>
          <cell r="F253">
            <v>9500000</v>
          </cell>
        </row>
        <row r="254">
          <cell r="A254">
            <v>36777</v>
          </cell>
          <cell r="B254">
            <v>490000</v>
          </cell>
          <cell r="C254">
            <v>16000</v>
          </cell>
          <cell r="D254">
            <v>2100</v>
          </cell>
          <cell r="E254">
            <v>9000000000</v>
          </cell>
          <cell r="F254">
            <v>11000000</v>
          </cell>
        </row>
        <row r="255">
          <cell r="A255">
            <v>36778</v>
          </cell>
          <cell r="B255">
            <v>480000</v>
          </cell>
          <cell r="C255">
            <v>21000</v>
          </cell>
          <cell r="D255">
            <v>2000</v>
          </cell>
          <cell r="E255">
            <v>7100000000</v>
          </cell>
          <cell r="F255">
            <v>8600000</v>
          </cell>
        </row>
        <row r="256">
          <cell r="A256">
            <v>36779</v>
          </cell>
          <cell r="B256">
            <v>370000</v>
          </cell>
          <cell r="C256">
            <v>12000</v>
          </cell>
          <cell r="D256">
            <v>2100</v>
          </cell>
          <cell r="E256">
            <v>7900000000</v>
          </cell>
          <cell r="F256">
            <v>17000000</v>
          </cell>
        </row>
        <row r="257">
          <cell r="A257">
            <v>36780</v>
          </cell>
          <cell r="B257">
            <v>320000</v>
          </cell>
          <cell r="C257">
            <v>9700</v>
          </cell>
          <cell r="D257">
            <v>2000</v>
          </cell>
          <cell r="E257">
            <v>6300000000</v>
          </cell>
          <cell r="F257">
            <v>17000000</v>
          </cell>
        </row>
        <row r="258">
          <cell r="A258">
            <v>36781</v>
          </cell>
          <cell r="B258">
            <v>20000000</v>
          </cell>
          <cell r="C258">
            <v>2500000</v>
          </cell>
          <cell r="D258">
            <v>9500</v>
          </cell>
          <cell r="E258">
            <v>990000000</v>
          </cell>
          <cell r="F258">
            <v>5500000</v>
          </cell>
        </row>
        <row r="259">
          <cell r="A259">
            <v>36782</v>
          </cell>
          <cell r="B259">
            <v>170000000</v>
          </cell>
          <cell r="C259">
            <v>14000000</v>
          </cell>
          <cell r="D259">
            <v>15000</v>
          </cell>
          <cell r="E259">
            <v>5500000000</v>
          </cell>
          <cell r="F259">
            <v>28000000</v>
          </cell>
        </row>
        <row r="260">
          <cell r="A260">
            <v>36783</v>
          </cell>
          <cell r="B260">
            <v>100000000</v>
          </cell>
          <cell r="C260">
            <v>3100000</v>
          </cell>
          <cell r="D260">
            <v>5600</v>
          </cell>
          <cell r="E260">
            <v>9600000000</v>
          </cell>
          <cell r="F260">
            <v>9500000</v>
          </cell>
        </row>
        <row r="261">
          <cell r="A261">
            <v>36784</v>
          </cell>
          <cell r="B261">
            <v>84000000</v>
          </cell>
          <cell r="C261">
            <v>1300000</v>
          </cell>
          <cell r="D261">
            <v>3100</v>
          </cell>
          <cell r="E261">
            <v>10000000000</v>
          </cell>
          <cell r="F261">
            <v>14000000</v>
          </cell>
        </row>
        <row r="262">
          <cell r="A262">
            <v>36785</v>
          </cell>
          <cell r="B262">
            <v>25000000</v>
          </cell>
          <cell r="C262">
            <v>450000</v>
          </cell>
          <cell r="D262">
            <v>2400</v>
          </cell>
          <cell r="E262">
            <v>800000000</v>
          </cell>
          <cell r="F262">
            <v>680000</v>
          </cell>
        </row>
        <row r="263">
          <cell r="A263">
            <v>36786</v>
          </cell>
          <cell r="B263">
            <v>64000000</v>
          </cell>
          <cell r="C263">
            <v>430000</v>
          </cell>
          <cell r="D263">
            <v>2300</v>
          </cell>
          <cell r="E263">
            <v>3400000000</v>
          </cell>
          <cell r="F263">
            <v>2400000</v>
          </cell>
        </row>
        <row r="264">
          <cell r="A264">
            <v>36787</v>
          </cell>
          <cell r="B264">
            <v>3200000</v>
          </cell>
          <cell r="C264">
            <v>21000</v>
          </cell>
          <cell r="D264">
            <v>1600</v>
          </cell>
          <cell r="E264">
            <v>470000000</v>
          </cell>
          <cell r="F264">
            <v>62000</v>
          </cell>
        </row>
        <row r="265">
          <cell r="A265">
            <v>36788</v>
          </cell>
          <cell r="B265">
            <v>2400000</v>
          </cell>
          <cell r="C265">
            <v>27000</v>
          </cell>
          <cell r="D265">
            <v>1700</v>
          </cell>
          <cell r="E265">
            <v>4200000000</v>
          </cell>
          <cell r="F265">
            <v>300000</v>
          </cell>
        </row>
        <row r="266">
          <cell r="A266">
            <v>36789</v>
          </cell>
          <cell r="B266">
            <v>1000000</v>
          </cell>
          <cell r="C266">
            <v>30000</v>
          </cell>
          <cell r="D266">
            <v>1800</v>
          </cell>
          <cell r="E266">
            <v>12000000000</v>
          </cell>
          <cell r="F266">
            <v>3900000</v>
          </cell>
        </row>
        <row r="267">
          <cell r="A267">
            <v>36790</v>
          </cell>
          <cell r="B267">
            <v>730000</v>
          </cell>
          <cell r="C267">
            <v>13000</v>
          </cell>
          <cell r="D267">
            <v>1800</v>
          </cell>
          <cell r="E267">
            <v>32000000000</v>
          </cell>
          <cell r="F267">
            <v>50000000</v>
          </cell>
        </row>
        <row r="268">
          <cell r="A268">
            <v>36791</v>
          </cell>
          <cell r="B268">
            <v>330000</v>
          </cell>
          <cell r="C268">
            <v>11000</v>
          </cell>
          <cell r="D268">
            <v>2300</v>
          </cell>
          <cell r="E268">
            <v>31000000000</v>
          </cell>
          <cell r="F268">
            <v>67000000</v>
          </cell>
        </row>
        <row r="269">
          <cell r="A269">
            <v>36792</v>
          </cell>
          <cell r="B269">
            <v>440000</v>
          </cell>
          <cell r="C269">
            <v>10000</v>
          </cell>
          <cell r="D269">
            <v>2400</v>
          </cell>
          <cell r="E269">
            <v>31000000000</v>
          </cell>
          <cell r="F269">
            <v>86000000</v>
          </cell>
        </row>
        <row r="270">
          <cell r="A270">
            <v>36793</v>
          </cell>
          <cell r="B270">
            <v>1300000</v>
          </cell>
          <cell r="C270">
            <v>11000</v>
          </cell>
          <cell r="D270">
            <v>2700</v>
          </cell>
          <cell r="E270">
            <v>23000000000</v>
          </cell>
          <cell r="F270">
            <v>76000000</v>
          </cell>
        </row>
        <row r="271">
          <cell r="A271">
            <v>36794</v>
          </cell>
          <cell r="B271">
            <v>220000</v>
          </cell>
          <cell r="C271">
            <v>10000</v>
          </cell>
          <cell r="D271">
            <v>2700</v>
          </cell>
          <cell r="E271">
            <v>9500000000</v>
          </cell>
          <cell r="F271">
            <v>12000000</v>
          </cell>
        </row>
        <row r="272">
          <cell r="A272">
            <v>36795</v>
          </cell>
          <cell r="B272">
            <v>530000</v>
          </cell>
          <cell r="C272">
            <v>10000</v>
          </cell>
          <cell r="D272">
            <v>2800</v>
          </cell>
          <cell r="E272">
            <v>18000000000</v>
          </cell>
          <cell r="F272">
            <v>76000000</v>
          </cell>
        </row>
        <row r="273">
          <cell r="A273">
            <v>36796</v>
          </cell>
          <cell r="B273">
            <v>220000</v>
          </cell>
          <cell r="C273">
            <v>10000</v>
          </cell>
          <cell r="D273">
            <v>2700</v>
          </cell>
          <cell r="E273">
            <v>39000000000</v>
          </cell>
          <cell r="F273">
            <v>170000000</v>
          </cell>
        </row>
        <row r="274">
          <cell r="A274">
            <v>36797</v>
          </cell>
          <cell r="B274">
            <v>280000</v>
          </cell>
          <cell r="C274">
            <v>10000</v>
          </cell>
          <cell r="D274">
            <v>2900</v>
          </cell>
          <cell r="E274">
            <v>31000000000</v>
          </cell>
          <cell r="F274">
            <v>150000000</v>
          </cell>
        </row>
        <row r="275">
          <cell r="A275">
            <v>36798</v>
          </cell>
          <cell r="B275">
            <v>77000</v>
          </cell>
          <cell r="C275">
            <v>10000</v>
          </cell>
          <cell r="D275">
            <v>2900</v>
          </cell>
          <cell r="E275">
            <v>10000000000</v>
          </cell>
          <cell r="F275">
            <v>54000000</v>
          </cell>
        </row>
        <row r="276">
          <cell r="A276">
            <v>36799</v>
          </cell>
          <cell r="B276">
            <v>600000</v>
          </cell>
          <cell r="C276">
            <v>10000</v>
          </cell>
          <cell r="D276">
            <v>2900</v>
          </cell>
          <cell r="E276">
            <v>2500000000</v>
          </cell>
          <cell r="F276">
            <v>9000000</v>
          </cell>
        </row>
        <row r="277">
          <cell r="A277">
            <v>36800</v>
          </cell>
          <cell r="B277">
            <v>270000</v>
          </cell>
          <cell r="C277">
            <v>10000</v>
          </cell>
          <cell r="D277">
            <v>3000</v>
          </cell>
          <cell r="E277">
            <v>11000000000</v>
          </cell>
          <cell r="F277">
            <v>12000000</v>
          </cell>
        </row>
        <row r="278">
          <cell r="A278">
            <v>36801</v>
          </cell>
          <cell r="B278">
            <v>200000</v>
          </cell>
          <cell r="C278">
            <v>10000</v>
          </cell>
          <cell r="D278">
            <v>2400</v>
          </cell>
          <cell r="E278">
            <v>11000000000</v>
          </cell>
          <cell r="F278">
            <v>15000000</v>
          </cell>
        </row>
        <row r="279">
          <cell r="A279">
            <v>36802</v>
          </cell>
          <cell r="B279">
            <v>370000</v>
          </cell>
          <cell r="C279">
            <v>10000</v>
          </cell>
          <cell r="D279">
            <v>2400</v>
          </cell>
          <cell r="E279">
            <v>2100000000</v>
          </cell>
          <cell r="F279">
            <v>4800000</v>
          </cell>
        </row>
        <row r="280">
          <cell r="A280">
            <v>36803</v>
          </cell>
          <cell r="B280">
            <v>260000</v>
          </cell>
          <cell r="C280">
            <v>9400</v>
          </cell>
          <cell r="D280">
            <v>2200</v>
          </cell>
          <cell r="E280">
            <v>800000000</v>
          </cell>
          <cell r="F280">
            <v>1600000</v>
          </cell>
        </row>
        <row r="281">
          <cell r="A281">
            <v>36804</v>
          </cell>
          <cell r="B281">
            <v>200000</v>
          </cell>
          <cell r="C281">
            <v>9600</v>
          </cell>
          <cell r="D281">
            <v>2200</v>
          </cell>
          <cell r="E281">
            <v>460000000</v>
          </cell>
          <cell r="F281">
            <v>390000</v>
          </cell>
        </row>
        <row r="282">
          <cell r="A282">
            <v>36805</v>
          </cell>
          <cell r="B282">
            <v>180000</v>
          </cell>
          <cell r="C282">
            <v>9800</v>
          </cell>
          <cell r="D282">
            <v>2200</v>
          </cell>
          <cell r="E282">
            <v>6900000000</v>
          </cell>
          <cell r="F282">
            <v>1500000</v>
          </cell>
        </row>
        <row r="283">
          <cell r="A283">
            <v>36806</v>
          </cell>
          <cell r="B283">
            <v>170000</v>
          </cell>
          <cell r="C283">
            <v>9400</v>
          </cell>
          <cell r="D283">
            <v>2100</v>
          </cell>
          <cell r="E283">
            <v>10000000000</v>
          </cell>
          <cell r="F283">
            <v>4800000</v>
          </cell>
        </row>
        <row r="284">
          <cell r="A284">
            <v>36807</v>
          </cell>
          <cell r="B284">
            <v>360000</v>
          </cell>
          <cell r="C284">
            <v>9700</v>
          </cell>
          <cell r="D284">
            <v>2300</v>
          </cell>
          <cell r="E284">
            <v>12000000000</v>
          </cell>
          <cell r="F284">
            <v>9500000</v>
          </cell>
        </row>
        <row r="285">
          <cell r="A285">
            <v>36808</v>
          </cell>
          <cell r="B285">
            <v>660000</v>
          </cell>
          <cell r="C285">
            <v>10000</v>
          </cell>
          <cell r="D285">
            <v>2400</v>
          </cell>
          <cell r="E285">
            <v>12000000000</v>
          </cell>
          <cell r="F285">
            <v>14000000</v>
          </cell>
        </row>
        <row r="286">
          <cell r="A286">
            <v>36809</v>
          </cell>
          <cell r="B286">
            <v>110000</v>
          </cell>
          <cell r="C286">
            <v>15000</v>
          </cell>
          <cell r="D286">
            <v>2600</v>
          </cell>
          <cell r="E286">
            <v>3300000000</v>
          </cell>
          <cell r="F286">
            <v>1400000</v>
          </cell>
        </row>
        <row r="287">
          <cell r="A287">
            <v>36810</v>
          </cell>
          <cell r="B287">
            <v>370000</v>
          </cell>
          <cell r="C287">
            <v>27000</v>
          </cell>
          <cell r="D287">
            <v>2700</v>
          </cell>
          <cell r="E287">
            <v>2700000000</v>
          </cell>
          <cell r="F287">
            <v>1700000</v>
          </cell>
        </row>
        <row r="288">
          <cell r="A288">
            <v>36811</v>
          </cell>
          <cell r="B288">
            <v>890000</v>
          </cell>
          <cell r="C288">
            <v>22000</v>
          </cell>
          <cell r="D288">
            <v>2400</v>
          </cell>
          <cell r="E288">
            <v>14000000000</v>
          </cell>
          <cell r="F288">
            <v>7100000</v>
          </cell>
        </row>
        <row r="289">
          <cell r="A289">
            <v>36812</v>
          </cell>
          <cell r="B289">
            <v>1700000</v>
          </cell>
          <cell r="C289">
            <v>14000</v>
          </cell>
          <cell r="D289">
            <v>2200</v>
          </cell>
          <cell r="E289">
            <v>900000000</v>
          </cell>
          <cell r="F289">
            <v>640000</v>
          </cell>
        </row>
        <row r="290">
          <cell r="A290">
            <v>36813</v>
          </cell>
          <cell r="B290">
            <v>380000</v>
          </cell>
          <cell r="C290">
            <v>10000</v>
          </cell>
          <cell r="D290">
            <v>2200</v>
          </cell>
          <cell r="E290">
            <v>1500000000</v>
          </cell>
          <cell r="F290">
            <v>2100000</v>
          </cell>
        </row>
        <row r="291">
          <cell r="A291">
            <v>36814</v>
          </cell>
          <cell r="B291">
            <v>450000</v>
          </cell>
          <cell r="C291">
            <v>11000</v>
          </cell>
          <cell r="D291">
            <v>2300</v>
          </cell>
          <cell r="E291">
            <v>10000000000</v>
          </cell>
          <cell r="F291">
            <v>9400000</v>
          </cell>
        </row>
        <row r="292">
          <cell r="A292">
            <v>36815</v>
          </cell>
          <cell r="B292">
            <v>2200000</v>
          </cell>
          <cell r="C292">
            <v>620000</v>
          </cell>
          <cell r="D292">
            <v>7400</v>
          </cell>
          <cell r="E292">
            <v>11000000000</v>
          </cell>
          <cell r="F292">
            <v>9700000</v>
          </cell>
        </row>
        <row r="293">
          <cell r="A293">
            <v>36816</v>
          </cell>
          <cell r="B293">
            <v>4700000</v>
          </cell>
          <cell r="C293">
            <v>490000</v>
          </cell>
          <cell r="D293">
            <v>3700</v>
          </cell>
          <cell r="E293">
            <v>20000000000</v>
          </cell>
          <cell r="F293">
            <v>29000000</v>
          </cell>
        </row>
        <row r="294">
          <cell r="A294">
            <v>36817</v>
          </cell>
          <cell r="B294">
            <v>2200000</v>
          </cell>
          <cell r="C294">
            <v>140000</v>
          </cell>
          <cell r="D294">
            <v>2700</v>
          </cell>
          <cell r="E294">
            <v>23000000000</v>
          </cell>
          <cell r="F294">
            <v>48000000</v>
          </cell>
        </row>
        <row r="295">
          <cell r="A295">
            <v>36818</v>
          </cell>
          <cell r="B295">
            <v>1100000</v>
          </cell>
          <cell r="C295">
            <v>52000</v>
          </cell>
          <cell r="D295">
            <v>2700</v>
          </cell>
          <cell r="E295">
            <v>21000000000</v>
          </cell>
          <cell r="F295">
            <v>42000000</v>
          </cell>
        </row>
        <row r="296">
          <cell r="A296">
            <v>36819</v>
          </cell>
          <cell r="B296">
            <v>420000</v>
          </cell>
          <cell r="C296">
            <v>20000</v>
          </cell>
          <cell r="D296">
            <v>2500</v>
          </cell>
          <cell r="E296">
            <v>15000000000</v>
          </cell>
          <cell r="F296">
            <v>42000000</v>
          </cell>
        </row>
        <row r="297">
          <cell r="A297">
            <v>36820</v>
          </cell>
          <cell r="B297">
            <v>500000</v>
          </cell>
          <cell r="C297">
            <v>14000</v>
          </cell>
          <cell r="D297">
            <v>2800</v>
          </cell>
          <cell r="E297">
            <v>22000000000</v>
          </cell>
          <cell r="F297">
            <v>76000000</v>
          </cell>
        </row>
        <row r="298">
          <cell r="A298">
            <v>36821</v>
          </cell>
          <cell r="B298">
            <v>560000</v>
          </cell>
          <cell r="C298">
            <v>11000</v>
          </cell>
          <cell r="D298">
            <v>2500</v>
          </cell>
          <cell r="E298">
            <v>12000000000</v>
          </cell>
          <cell r="F298">
            <v>37000000</v>
          </cell>
        </row>
        <row r="299">
          <cell r="A299">
            <v>36822</v>
          </cell>
          <cell r="B299">
            <v>270000</v>
          </cell>
          <cell r="C299">
            <v>11000</v>
          </cell>
          <cell r="D299">
            <v>2600</v>
          </cell>
          <cell r="E299">
            <v>6200000000</v>
          </cell>
          <cell r="F299">
            <v>8100000</v>
          </cell>
        </row>
        <row r="300">
          <cell r="A300">
            <v>36823</v>
          </cell>
          <cell r="B300">
            <v>150000</v>
          </cell>
          <cell r="C300">
            <v>11000</v>
          </cell>
          <cell r="D300">
            <v>2500</v>
          </cell>
          <cell r="E300">
            <v>10000000000</v>
          </cell>
          <cell r="F300">
            <v>12000000</v>
          </cell>
        </row>
        <row r="301">
          <cell r="A301">
            <v>36824</v>
          </cell>
          <cell r="B301">
            <v>730000</v>
          </cell>
          <cell r="C301">
            <v>200000</v>
          </cell>
          <cell r="D301">
            <v>2800</v>
          </cell>
          <cell r="E301">
            <v>10000000000</v>
          </cell>
          <cell r="F301">
            <v>13000000</v>
          </cell>
        </row>
        <row r="302">
          <cell r="A302">
            <v>36825</v>
          </cell>
          <cell r="B302">
            <v>16000000</v>
          </cell>
          <cell r="C302">
            <v>630000</v>
          </cell>
          <cell r="D302">
            <v>2800</v>
          </cell>
          <cell r="E302">
            <v>9900000000</v>
          </cell>
          <cell r="F302">
            <v>14000000</v>
          </cell>
        </row>
        <row r="303">
          <cell r="A303">
            <v>36826</v>
          </cell>
          <cell r="B303">
            <v>13000000</v>
          </cell>
          <cell r="C303">
            <v>130000</v>
          </cell>
          <cell r="D303">
            <v>2600</v>
          </cell>
          <cell r="E303">
            <v>15000000000</v>
          </cell>
          <cell r="F303">
            <v>18000000</v>
          </cell>
        </row>
        <row r="304">
          <cell r="A304">
            <v>36827</v>
          </cell>
          <cell r="B304">
            <v>6000000</v>
          </cell>
          <cell r="C304">
            <v>37000</v>
          </cell>
          <cell r="D304">
            <v>2400</v>
          </cell>
          <cell r="E304">
            <v>8700000000</v>
          </cell>
          <cell r="F304">
            <v>16000000</v>
          </cell>
        </row>
        <row r="305">
          <cell r="A305">
            <v>36828</v>
          </cell>
          <cell r="B305">
            <v>420000</v>
          </cell>
          <cell r="C305">
            <v>11000</v>
          </cell>
          <cell r="D305">
            <v>1700</v>
          </cell>
          <cell r="E305">
            <v>1400000000</v>
          </cell>
          <cell r="F305">
            <v>620000</v>
          </cell>
        </row>
        <row r="306">
          <cell r="A306">
            <v>36829</v>
          </cell>
          <cell r="B306">
            <v>590000</v>
          </cell>
          <cell r="C306">
            <v>30000</v>
          </cell>
          <cell r="D306">
            <v>1800</v>
          </cell>
          <cell r="E306">
            <v>14000000000</v>
          </cell>
          <cell r="F306">
            <v>10000000</v>
          </cell>
        </row>
        <row r="307">
          <cell r="A307">
            <v>36830</v>
          </cell>
          <cell r="B307">
            <v>3100000</v>
          </cell>
          <cell r="C307">
            <v>140000</v>
          </cell>
          <cell r="D307">
            <v>2100</v>
          </cell>
          <cell r="E307">
            <v>14000000000</v>
          </cell>
          <cell r="F307">
            <v>15000000</v>
          </cell>
        </row>
        <row r="308">
          <cell r="A308">
            <v>36831</v>
          </cell>
          <cell r="B308">
            <v>12000000</v>
          </cell>
          <cell r="C308">
            <v>160000</v>
          </cell>
          <cell r="D308">
            <v>2300</v>
          </cell>
          <cell r="E308">
            <v>3100000000</v>
          </cell>
          <cell r="F308">
            <v>3500000</v>
          </cell>
        </row>
        <row r="309">
          <cell r="A309">
            <v>36832</v>
          </cell>
          <cell r="B309">
            <v>3000000</v>
          </cell>
          <cell r="C309">
            <v>39000</v>
          </cell>
          <cell r="D309">
            <v>2200</v>
          </cell>
          <cell r="E309">
            <v>3600000000</v>
          </cell>
          <cell r="F309">
            <v>3700000</v>
          </cell>
        </row>
        <row r="310">
          <cell r="A310">
            <v>36833</v>
          </cell>
          <cell r="B310">
            <v>4500000</v>
          </cell>
          <cell r="C310">
            <v>23000</v>
          </cell>
          <cell r="D310">
            <v>2100</v>
          </cell>
          <cell r="E310">
            <v>4900000000</v>
          </cell>
          <cell r="F310">
            <v>10000000</v>
          </cell>
        </row>
        <row r="311">
          <cell r="A311">
            <v>36834</v>
          </cell>
          <cell r="B311">
            <v>6000000</v>
          </cell>
          <cell r="C311">
            <v>19000</v>
          </cell>
          <cell r="D311">
            <v>2200</v>
          </cell>
          <cell r="E311">
            <v>920000000</v>
          </cell>
          <cell r="F311">
            <v>830000</v>
          </cell>
        </row>
        <row r="312">
          <cell r="A312">
            <v>36835</v>
          </cell>
          <cell r="B312">
            <v>290000</v>
          </cell>
          <cell r="C312">
            <v>11000</v>
          </cell>
          <cell r="D312">
            <v>2500</v>
          </cell>
          <cell r="E312">
            <v>1300000000</v>
          </cell>
          <cell r="F312">
            <v>330000</v>
          </cell>
        </row>
        <row r="313">
          <cell r="A313">
            <v>36836</v>
          </cell>
          <cell r="B313">
            <v>1300000</v>
          </cell>
          <cell r="C313">
            <v>10000</v>
          </cell>
          <cell r="D313">
            <v>2300</v>
          </cell>
          <cell r="E313">
            <v>5800000000</v>
          </cell>
          <cell r="F313">
            <v>7100000</v>
          </cell>
        </row>
        <row r="314">
          <cell r="A314">
            <v>36837</v>
          </cell>
          <cell r="B314">
            <v>180000</v>
          </cell>
          <cell r="C314">
            <v>8500</v>
          </cell>
          <cell r="D314">
            <v>1800</v>
          </cell>
          <cell r="E314">
            <v>5700000000</v>
          </cell>
          <cell r="F314">
            <v>6800000</v>
          </cell>
        </row>
        <row r="315">
          <cell r="A315">
            <v>36838</v>
          </cell>
          <cell r="B315">
            <v>720000</v>
          </cell>
          <cell r="C315">
            <v>36000</v>
          </cell>
          <cell r="D315">
            <v>3200</v>
          </cell>
          <cell r="E315">
            <v>5200000000</v>
          </cell>
          <cell r="F315">
            <v>5800000</v>
          </cell>
        </row>
        <row r="316">
          <cell r="A316">
            <v>36839</v>
          </cell>
          <cell r="B316">
            <v>1300000000</v>
          </cell>
          <cell r="C316">
            <v>750000000</v>
          </cell>
          <cell r="D316">
            <v>13000000</v>
          </cell>
          <cell r="E316">
            <v>8300000000</v>
          </cell>
          <cell r="F316">
            <v>49000000</v>
          </cell>
        </row>
        <row r="317">
          <cell r="A317">
            <v>36840</v>
          </cell>
          <cell r="B317">
            <v>890000000</v>
          </cell>
          <cell r="C317">
            <v>98000000</v>
          </cell>
          <cell r="D317">
            <v>420000</v>
          </cell>
          <cell r="E317">
            <v>2200000000</v>
          </cell>
          <cell r="F317">
            <v>27000000</v>
          </cell>
        </row>
        <row r="318">
          <cell r="A318">
            <v>36841</v>
          </cell>
          <cell r="B318">
            <v>74000000</v>
          </cell>
          <cell r="C318">
            <v>7000000</v>
          </cell>
          <cell r="D318">
            <v>31000</v>
          </cell>
          <cell r="E318">
            <v>14000000000</v>
          </cell>
          <cell r="F318">
            <v>9400000</v>
          </cell>
        </row>
        <row r="319">
          <cell r="A319">
            <v>36842</v>
          </cell>
          <cell r="B319">
            <v>15000000</v>
          </cell>
          <cell r="C319">
            <v>1500000</v>
          </cell>
          <cell r="D319">
            <v>9000</v>
          </cell>
          <cell r="E319">
            <v>53000000000</v>
          </cell>
          <cell r="F319">
            <v>240000000</v>
          </cell>
        </row>
        <row r="320">
          <cell r="A320">
            <v>36843</v>
          </cell>
          <cell r="B320">
            <v>4100000</v>
          </cell>
          <cell r="C320">
            <v>660000</v>
          </cell>
          <cell r="D320">
            <v>4800</v>
          </cell>
          <cell r="E320">
            <v>51000000000</v>
          </cell>
          <cell r="F320">
            <v>240000000</v>
          </cell>
        </row>
        <row r="321">
          <cell r="A321">
            <v>36844</v>
          </cell>
          <cell r="B321">
            <v>2100000</v>
          </cell>
          <cell r="C321">
            <v>360000</v>
          </cell>
          <cell r="D321">
            <v>3800</v>
          </cell>
          <cell r="E321">
            <v>48000000000</v>
          </cell>
          <cell r="F321">
            <v>240000000</v>
          </cell>
        </row>
        <row r="322">
          <cell r="A322">
            <v>36845</v>
          </cell>
          <cell r="B322">
            <v>1900000</v>
          </cell>
          <cell r="C322">
            <v>240000</v>
          </cell>
          <cell r="D322">
            <v>3500</v>
          </cell>
          <cell r="E322">
            <v>44000000000</v>
          </cell>
          <cell r="F322">
            <v>240000000</v>
          </cell>
        </row>
        <row r="323">
          <cell r="A323">
            <v>36846</v>
          </cell>
          <cell r="B323">
            <v>1900000</v>
          </cell>
          <cell r="C323">
            <v>170000</v>
          </cell>
          <cell r="D323">
            <v>3200</v>
          </cell>
          <cell r="E323">
            <v>42000000000</v>
          </cell>
          <cell r="F323">
            <v>250000000</v>
          </cell>
        </row>
        <row r="324">
          <cell r="A324">
            <v>36847</v>
          </cell>
          <cell r="B324">
            <v>2200000</v>
          </cell>
          <cell r="C324">
            <v>140000</v>
          </cell>
          <cell r="D324">
            <v>2900</v>
          </cell>
          <cell r="E324">
            <v>34000000000</v>
          </cell>
          <cell r="F324">
            <v>160000000</v>
          </cell>
        </row>
        <row r="325">
          <cell r="A325">
            <v>36848</v>
          </cell>
          <cell r="B325">
            <v>3700000</v>
          </cell>
          <cell r="C325">
            <v>100000</v>
          </cell>
          <cell r="D325">
            <v>3200</v>
          </cell>
          <cell r="E325">
            <v>31000000000</v>
          </cell>
          <cell r="F325">
            <v>200000000</v>
          </cell>
        </row>
        <row r="326">
          <cell r="A326">
            <v>36849</v>
          </cell>
          <cell r="B326">
            <v>540000</v>
          </cell>
          <cell r="C326">
            <v>89000</v>
          </cell>
          <cell r="D326">
            <v>2900</v>
          </cell>
          <cell r="E326">
            <v>5600000000</v>
          </cell>
          <cell r="F326">
            <v>10000000</v>
          </cell>
        </row>
        <row r="327">
          <cell r="A327">
            <v>36850</v>
          </cell>
          <cell r="B327">
            <v>580000</v>
          </cell>
          <cell r="C327">
            <v>73000</v>
          </cell>
          <cell r="D327">
            <v>3000</v>
          </cell>
          <cell r="E327">
            <v>5700000000</v>
          </cell>
          <cell r="F327">
            <v>9400000</v>
          </cell>
        </row>
        <row r="328">
          <cell r="A328">
            <v>36851</v>
          </cell>
          <cell r="B328">
            <v>330000</v>
          </cell>
          <cell r="C328">
            <v>65000</v>
          </cell>
          <cell r="D328">
            <v>2400</v>
          </cell>
          <cell r="E328">
            <v>1600000000</v>
          </cell>
          <cell r="F328">
            <v>2500000</v>
          </cell>
        </row>
        <row r="329">
          <cell r="A329">
            <v>36852</v>
          </cell>
          <cell r="B329">
            <v>460000</v>
          </cell>
          <cell r="C329">
            <v>60000</v>
          </cell>
          <cell r="D329">
            <v>2400</v>
          </cell>
          <cell r="E329">
            <v>2600000000</v>
          </cell>
          <cell r="F329">
            <v>3400000</v>
          </cell>
        </row>
        <row r="330">
          <cell r="A330">
            <v>36853</v>
          </cell>
          <cell r="B330">
            <v>390000</v>
          </cell>
          <cell r="C330">
            <v>41000</v>
          </cell>
          <cell r="D330">
            <v>2100</v>
          </cell>
          <cell r="E330">
            <v>3500000000</v>
          </cell>
          <cell r="F330">
            <v>2800000</v>
          </cell>
        </row>
        <row r="331">
          <cell r="A331">
            <v>36854</v>
          </cell>
          <cell r="B331">
            <v>9900000</v>
          </cell>
          <cell r="C331">
            <v>1800000</v>
          </cell>
          <cell r="D331">
            <v>27000</v>
          </cell>
          <cell r="E331">
            <v>3100000000</v>
          </cell>
          <cell r="F331">
            <v>4600000</v>
          </cell>
        </row>
        <row r="332">
          <cell r="A332">
            <v>36855</v>
          </cell>
          <cell r="B332">
            <v>21000000</v>
          </cell>
          <cell r="C332">
            <v>1600000</v>
          </cell>
          <cell r="D332">
            <v>9300</v>
          </cell>
          <cell r="E332">
            <v>1600000000</v>
          </cell>
          <cell r="F332">
            <v>3300000</v>
          </cell>
        </row>
        <row r="333">
          <cell r="A333">
            <v>36856</v>
          </cell>
          <cell r="B333">
            <v>160000000</v>
          </cell>
          <cell r="C333">
            <v>18000000</v>
          </cell>
          <cell r="D333">
            <v>37000</v>
          </cell>
          <cell r="E333">
            <v>2100000000</v>
          </cell>
          <cell r="F333">
            <v>15000000</v>
          </cell>
        </row>
        <row r="334">
          <cell r="A334">
            <v>36857</v>
          </cell>
          <cell r="B334">
            <v>130000000</v>
          </cell>
          <cell r="C334">
            <v>13000000</v>
          </cell>
          <cell r="D334">
            <v>10000</v>
          </cell>
          <cell r="E334">
            <v>2400000000</v>
          </cell>
          <cell r="F334">
            <v>17000000</v>
          </cell>
        </row>
        <row r="335">
          <cell r="A335">
            <v>36858</v>
          </cell>
          <cell r="B335">
            <v>54000000</v>
          </cell>
          <cell r="C335">
            <v>3400000</v>
          </cell>
          <cell r="D335">
            <v>1800</v>
          </cell>
          <cell r="E335">
            <v>3300000000</v>
          </cell>
          <cell r="F335">
            <v>7000000</v>
          </cell>
        </row>
        <row r="336">
          <cell r="A336">
            <v>36859</v>
          </cell>
          <cell r="B336">
            <v>19000000</v>
          </cell>
          <cell r="C336">
            <v>510000</v>
          </cell>
          <cell r="D336">
            <v>1500</v>
          </cell>
          <cell r="E336">
            <v>1200000000</v>
          </cell>
          <cell r="F336">
            <v>2200000</v>
          </cell>
        </row>
        <row r="337">
          <cell r="A337">
            <v>36860</v>
          </cell>
          <cell r="B337">
            <v>6900000</v>
          </cell>
          <cell r="C337">
            <v>370000</v>
          </cell>
          <cell r="D337">
            <v>1600</v>
          </cell>
          <cell r="E337">
            <v>1900000000</v>
          </cell>
          <cell r="F337">
            <v>1200000</v>
          </cell>
        </row>
        <row r="338">
          <cell r="A338">
            <v>36861</v>
          </cell>
          <cell r="B338">
            <v>3300000</v>
          </cell>
          <cell r="C338">
            <v>250000</v>
          </cell>
          <cell r="D338">
            <v>2100</v>
          </cell>
          <cell r="E338">
            <v>5700000000</v>
          </cell>
          <cell r="F338">
            <v>1100000</v>
          </cell>
        </row>
        <row r="339">
          <cell r="A339">
            <v>36862</v>
          </cell>
          <cell r="B339">
            <v>1900000</v>
          </cell>
          <cell r="C339">
            <v>160000</v>
          </cell>
          <cell r="D339">
            <v>2100</v>
          </cell>
          <cell r="E339">
            <v>11000000000</v>
          </cell>
          <cell r="F339">
            <v>3100000</v>
          </cell>
        </row>
        <row r="340">
          <cell r="A340">
            <v>36863</v>
          </cell>
          <cell r="B340">
            <v>2600000</v>
          </cell>
          <cell r="C340">
            <v>91000</v>
          </cell>
          <cell r="D340">
            <v>2200</v>
          </cell>
          <cell r="E340">
            <v>7400000000</v>
          </cell>
          <cell r="F340">
            <v>3500000</v>
          </cell>
        </row>
        <row r="341">
          <cell r="A341">
            <v>36864</v>
          </cell>
          <cell r="B341">
            <v>2900000</v>
          </cell>
          <cell r="C341">
            <v>42000</v>
          </cell>
          <cell r="D341">
            <v>2300</v>
          </cell>
          <cell r="E341">
            <v>5200000000</v>
          </cell>
          <cell r="F341">
            <v>2400000</v>
          </cell>
        </row>
        <row r="342">
          <cell r="A342">
            <v>36865</v>
          </cell>
          <cell r="B342">
            <v>860000</v>
          </cell>
          <cell r="C342">
            <v>26000</v>
          </cell>
          <cell r="D342">
            <v>2200</v>
          </cell>
          <cell r="E342">
            <v>6000000000</v>
          </cell>
          <cell r="F342">
            <v>2900000</v>
          </cell>
        </row>
        <row r="343">
          <cell r="A343">
            <v>36866</v>
          </cell>
          <cell r="B343">
            <v>510000</v>
          </cell>
          <cell r="C343">
            <v>19000</v>
          </cell>
          <cell r="D343">
            <v>2300</v>
          </cell>
          <cell r="E343">
            <v>5500000000</v>
          </cell>
          <cell r="F343">
            <v>3700000</v>
          </cell>
        </row>
        <row r="344">
          <cell r="A344">
            <v>36867</v>
          </cell>
          <cell r="B344">
            <v>800000</v>
          </cell>
          <cell r="C344">
            <v>13000</v>
          </cell>
          <cell r="D344">
            <v>2500</v>
          </cell>
          <cell r="E344">
            <v>3500000000</v>
          </cell>
          <cell r="F344">
            <v>2500000</v>
          </cell>
        </row>
        <row r="345">
          <cell r="A345">
            <v>36868</v>
          </cell>
          <cell r="B345">
            <v>1200000</v>
          </cell>
          <cell r="C345">
            <v>11000</v>
          </cell>
          <cell r="D345">
            <v>2700</v>
          </cell>
          <cell r="E345">
            <v>5600000000</v>
          </cell>
          <cell r="F345">
            <v>2400000</v>
          </cell>
        </row>
        <row r="346">
          <cell r="A346">
            <v>36869</v>
          </cell>
          <cell r="B346">
            <v>1100000</v>
          </cell>
          <cell r="C346">
            <v>9500</v>
          </cell>
          <cell r="D346">
            <v>2800</v>
          </cell>
          <cell r="E346">
            <v>10000000000</v>
          </cell>
          <cell r="F346">
            <v>7600000</v>
          </cell>
        </row>
        <row r="347">
          <cell r="A347">
            <v>36870</v>
          </cell>
          <cell r="B347">
            <v>420000</v>
          </cell>
          <cell r="C347">
            <v>9100</v>
          </cell>
          <cell r="D347">
            <v>2700</v>
          </cell>
          <cell r="E347">
            <v>22000000000</v>
          </cell>
          <cell r="F347">
            <v>28000000</v>
          </cell>
        </row>
        <row r="348">
          <cell r="A348">
            <v>36871</v>
          </cell>
          <cell r="B348">
            <v>260000</v>
          </cell>
          <cell r="C348">
            <v>9400</v>
          </cell>
          <cell r="D348">
            <v>2700</v>
          </cell>
          <cell r="E348">
            <v>36000000000</v>
          </cell>
          <cell r="F348">
            <v>69000000</v>
          </cell>
        </row>
        <row r="349">
          <cell r="A349">
            <v>36872</v>
          </cell>
          <cell r="B349">
            <v>140000</v>
          </cell>
          <cell r="C349">
            <v>10000</v>
          </cell>
          <cell r="D349">
            <v>2700</v>
          </cell>
          <cell r="E349">
            <v>42000000000</v>
          </cell>
          <cell r="F349">
            <v>89000000</v>
          </cell>
        </row>
        <row r="350">
          <cell r="A350">
            <v>36873</v>
          </cell>
          <cell r="B350">
            <v>200000</v>
          </cell>
          <cell r="C350">
            <v>9800</v>
          </cell>
          <cell r="D350">
            <v>2800</v>
          </cell>
          <cell r="E350">
            <v>42000000000</v>
          </cell>
          <cell r="F350">
            <v>110000000</v>
          </cell>
        </row>
        <row r="351">
          <cell r="A351">
            <v>36874</v>
          </cell>
          <cell r="B351">
            <v>520000</v>
          </cell>
          <cell r="C351">
            <v>10000</v>
          </cell>
          <cell r="D351">
            <v>2700</v>
          </cell>
          <cell r="E351">
            <v>35000000000</v>
          </cell>
          <cell r="F351">
            <v>110000000</v>
          </cell>
        </row>
        <row r="352">
          <cell r="A352">
            <v>36875</v>
          </cell>
          <cell r="B352">
            <v>510000</v>
          </cell>
          <cell r="C352">
            <v>11000</v>
          </cell>
          <cell r="D352">
            <v>2900</v>
          </cell>
          <cell r="E352">
            <v>28000000000</v>
          </cell>
          <cell r="F352">
            <v>78000000</v>
          </cell>
        </row>
        <row r="353">
          <cell r="A353">
            <v>36876</v>
          </cell>
          <cell r="B353">
            <v>1200000</v>
          </cell>
          <cell r="C353">
            <v>10000</v>
          </cell>
          <cell r="D353">
            <v>3000</v>
          </cell>
          <cell r="E353">
            <v>25000000000</v>
          </cell>
          <cell r="F353">
            <v>83000000</v>
          </cell>
        </row>
        <row r="354">
          <cell r="A354">
            <v>36877</v>
          </cell>
          <cell r="B354">
            <v>360000</v>
          </cell>
          <cell r="C354">
            <v>11000</v>
          </cell>
          <cell r="D354">
            <v>2900</v>
          </cell>
          <cell r="E354">
            <v>7900000000</v>
          </cell>
          <cell r="F354">
            <v>8900000</v>
          </cell>
        </row>
        <row r="355">
          <cell r="A355">
            <v>36878</v>
          </cell>
          <cell r="B355">
            <v>200000</v>
          </cell>
          <cell r="C355">
            <v>10000</v>
          </cell>
          <cell r="D355">
            <v>2800</v>
          </cell>
          <cell r="E355">
            <v>3400000000</v>
          </cell>
          <cell r="F355">
            <v>4300000</v>
          </cell>
        </row>
        <row r="356">
          <cell r="A356">
            <v>36879</v>
          </cell>
          <cell r="B356">
            <v>54000</v>
          </cell>
          <cell r="C356">
            <v>11000</v>
          </cell>
          <cell r="D356">
            <v>2800</v>
          </cell>
          <cell r="E356">
            <v>1500000000</v>
          </cell>
          <cell r="F356">
            <v>1000000</v>
          </cell>
        </row>
        <row r="357">
          <cell r="A357">
            <v>36880</v>
          </cell>
          <cell r="B357">
            <v>32000</v>
          </cell>
          <cell r="C357">
            <v>10000</v>
          </cell>
          <cell r="D357">
            <v>2700</v>
          </cell>
          <cell r="E357">
            <v>2100000000</v>
          </cell>
          <cell r="F357">
            <v>1200000</v>
          </cell>
        </row>
        <row r="358">
          <cell r="A358">
            <v>36881</v>
          </cell>
          <cell r="B358">
            <v>60000</v>
          </cell>
          <cell r="C358">
            <v>10000</v>
          </cell>
          <cell r="D358">
            <v>2100</v>
          </cell>
          <cell r="E358">
            <v>2500000000</v>
          </cell>
          <cell r="F358">
            <v>2100000</v>
          </cell>
        </row>
        <row r="359">
          <cell r="A359">
            <v>36882</v>
          </cell>
          <cell r="B359">
            <v>110000</v>
          </cell>
          <cell r="C359">
            <v>9400</v>
          </cell>
          <cell r="D359">
            <v>2100</v>
          </cell>
          <cell r="E359">
            <v>1700000000</v>
          </cell>
          <cell r="F359">
            <v>1300000</v>
          </cell>
        </row>
        <row r="360">
          <cell r="A360">
            <v>36883</v>
          </cell>
          <cell r="B360">
            <v>240000</v>
          </cell>
          <cell r="C360">
            <v>9300</v>
          </cell>
          <cell r="D360">
            <v>2100</v>
          </cell>
          <cell r="E360">
            <v>1300000000</v>
          </cell>
          <cell r="F360">
            <v>350000</v>
          </cell>
        </row>
        <row r="361">
          <cell r="A361">
            <v>36884</v>
          </cell>
          <cell r="B361">
            <v>38000</v>
          </cell>
          <cell r="C361">
            <v>9700</v>
          </cell>
          <cell r="D361">
            <v>2100</v>
          </cell>
          <cell r="E361">
            <v>1400000000</v>
          </cell>
          <cell r="F361">
            <v>280000</v>
          </cell>
        </row>
        <row r="362">
          <cell r="A362">
            <v>36885</v>
          </cell>
          <cell r="B362">
            <v>89000</v>
          </cell>
          <cell r="C362">
            <v>8600</v>
          </cell>
          <cell r="D362">
            <v>1900</v>
          </cell>
          <cell r="E362">
            <v>1700000000</v>
          </cell>
          <cell r="F362">
            <v>550000</v>
          </cell>
        </row>
        <row r="363">
          <cell r="A363">
            <v>36886</v>
          </cell>
          <cell r="B363">
            <v>54000</v>
          </cell>
          <cell r="C363">
            <v>9800</v>
          </cell>
          <cell r="D363">
            <v>1900</v>
          </cell>
          <cell r="E363">
            <v>780000000</v>
          </cell>
          <cell r="F363">
            <v>210000</v>
          </cell>
        </row>
        <row r="364">
          <cell r="A364">
            <v>36887</v>
          </cell>
          <cell r="B364">
            <v>100000</v>
          </cell>
          <cell r="C364">
            <v>9400</v>
          </cell>
          <cell r="D364">
            <v>1900</v>
          </cell>
          <cell r="E364">
            <v>1800000000</v>
          </cell>
          <cell r="F364">
            <v>430000</v>
          </cell>
        </row>
        <row r="365">
          <cell r="A365">
            <v>36888</v>
          </cell>
          <cell r="B365">
            <v>73000</v>
          </cell>
          <cell r="C365">
            <v>14000</v>
          </cell>
          <cell r="D365">
            <v>2200</v>
          </cell>
          <cell r="E365">
            <v>1300000000</v>
          </cell>
          <cell r="F365">
            <v>580000</v>
          </cell>
        </row>
        <row r="366">
          <cell r="A366">
            <v>36889</v>
          </cell>
          <cell r="B366">
            <v>190000</v>
          </cell>
          <cell r="C366">
            <v>36000</v>
          </cell>
          <cell r="D366">
            <v>2400</v>
          </cell>
          <cell r="E366">
            <v>4700000000</v>
          </cell>
          <cell r="F366">
            <v>1500000</v>
          </cell>
        </row>
        <row r="367">
          <cell r="A367">
            <v>36890</v>
          </cell>
          <cell r="B367">
            <v>170000</v>
          </cell>
          <cell r="C367">
            <v>29000</v>
          </cell>
          <cell r="D367">
            <v>2300</v>
          </cell>
          <cell r="E367">
            <v>3100000000</v>
          </cell>
          <cell r="F367">
            <v>750000</v>
          </cell>
        </row>
        <row r="368">
          <cell r="A368">
            <v>36891</v>
          </cell>
          <cell r="B368">
            <v>60000</v>
          </cell>
          <cell r="C368">
            <v>16000</v>
          </cell>
          <cell r="D368">
            <v>2500</v>
          </cell>
          <cell r="E368">
            <v>2600000000</v>
          </cell>
          <cell r="F368">
            <v>930000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DF8C4-FE92-4234-B046-EB4DE1F354ED}">
  <dimension ref="A1:K149"/>
  <sheetViews>
    <sheetView tabSelected="1" workbookViewId="0">
      <selection activeCell="K3" sqref="K3"/>
    </sheetView>
  </sheetViews>
  <sheetFormatPr defaultRowHeight="15" x14ac:dyDescent="0.25"/>
  <cols>
    <col min="1" max="1" width="10.140625" style="7" bestFit="1" customWidth="1"/>
    <col min="2" max="6" width="10.140625" style="7" customWidth="1"/>
    <col min="7" max="11" width="13.7109375" style="7" bestFit="1" customWidth="1"/>
  </cols>
  <sheetData>
    <row r="1" spans="1:11" ht="22.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6</v>
      </c>
    </row>
    <row r="2" spans="1:11" x14ac:dyDescent="0.25">
      <c r="A2" s="4">
        <v>36597</v>
      </c>
      <c r="B2" s="5">
        <f>VLOOKUP($A2,'[1]Протоны-Электроны Вход'!$A$3:$F$368,2,0)</f>
        <v>130000</v>
      </c>
      <c r="C2" s="5">
        <f>VLOOKUP($A2,'[1]Протоны-Электроны Вход'!$A$3:$F$368,3,0)</f>
        <v>11000</v>
      </c>
      <c r="D2" s="5">
        <f>VLOOKUP($A2,'[1]Протоны-Электроны Вход'!$A$3:$F$368,4,0)</f>
        <v>2400</v>
      </c>
      <c r="E2" s="5">
        <f>VLOOKUP($A2,'[1]Протоны-Электроны Вход'!$A$3:$F$368,5,0)</f>
        <v>3700000000</v>
      </c>
      <c r="F2" s="5">
        <f>VLOOKUP($A2,'[1]Протоны-Электроны Вход'!$A$3:$F$368,6,0)</f>
        <v>8500000</v>
      </c>
      <c r="G2" s="6">
        <v>1</v>
      </c>
      <c r="H2" s="6">
        <v>1</v>
      </c>
      <c r="I2" s="6">
        <v>1</v>
      </c>
      <c r="J2" s="6">
        <v>1</v>
      </c>
      <c r="K2" s="6">
        <v>1.0110596000000001</v>
      </c>
    </row>
    <row r="3" spans="1:11" x14ac:dyDescent="0.25">
      <c r="A3" s="4">
        <v>36598</v>
      </c>
      <c r="B3" s="5">
        <f>VLOOKUP($A3,'[1]Протоны-Электроны Вход'!$A$3:$F$368,2,0)</f>
        <v>41000</v>
      </c>
      <c r="C3" s="5">
        <f>VLOOKUP($A3,'[1]Протоны-Электроны Вход'!$A$3:$F$368,3,0)</f>
        <v>11000</v>
      </c>
      <c r="D3" s="5">
        <f>VLOOKUP($A3,'[1]Протоны-Электроны Вход'!$A$3:$F$368,4,0)</f>
        <v>2400</v>
      </c>
      <c r="E3" s="5">
        <f>VLOOKUP($A3,'[1]Протоны-Электроны Вход'!$A$3:$F$368,5,0)</f>
        <v>6500000000</v>
      </c>
      <c r="F3" s="5">
        <f>VLOOKUP($A3,'[1]Протоны-Электроны Вход'!$A$3:$F$368,6,0)</f>
        <v>4000000</v>
      </c>
      <c r="G3" s="6">
        <v>0.98745000000000005</v>
      </c>
      <c r="H3" s="6">
        <v>1</v>
      </c>
      <c r="I3" s="6">
        <v>1.0054700000000001</v>
      </c>
      <c r="J3" s="6">
        <v>0.98916999999999999</v>
      </c>
      <c r="K3" s="6">
        <v>1.0109672999999999</v>
      </c>
    </row>
    <row r="4" spans="1:11" x14ac:dyDescent="0.25">
      <c r="A4" s="4">
        <v>36642</v>
      </c>
      <c r="B4" s="5">
        <f>VLOOKUP($A4,'[1]Протоны-Электроны Вход'!$A$3:$F$368,2,0)</f>
        <v>130000</v>
      </c>
      <c r="C4" s="5">
        <f>VLOOKUP($A4,'[1]Протоны-Электроны Вход'!$A$3:$F$368,3,0)</f>
        <v>13000</v>
      </c>
      <c r="D4" s="5">
        <f>VLOOKUP($A4,'[1]Протоны-Электроны Вход'!$A$3:$F$368,4,0)</f>
        <v>2600</v>
      </c>
      <c r="E4" s="5">
        <f>VLOOKUP($A4,'[1]Протоны-Электроны Вход'!$A$3:$F$368,5,0)</f>
        <v>540000000</v>
      </c>
      <c r="F4" s="5">
        <f>VLOOKUP($A4,'[1]Протоны-Электроны Вход'!$A$3:$F$368,6,0)</f>
        <v>320000</v>
      </c>
      <c r="G4" s="6">
        <v>0.89498</v>
      </c>
      <c r="H4" s="6">
        <v>0.933836</v>
      </c>
      <c r="I4" s="6">
        <v>1.0005470000000001</v>
      </c>
      <c r="J4" s="6">
        <v>0.99278333333333324</v>
      </c>
      <c r="K4" s="6">
        <v>0.96055374285714279</v>
      </c>
    </row>
    <row r="5" spans="1:11" x14ac:dyDescent="0.25">
      <c r="A5" s="4">
        <v>36649</v>
      </c>
      <c r="B5" s="5">
        <f>VLOOKUP($A5,'[1]Протоны-Электроны Вход'!$A$3:$F$368,2,0)</f>
        <v>240000</v>
      </c>
      <c r="C5" s="5">
        <f>VLOOKUP($A5,'[1]Протоны-Электроны Вход'!$A$3:$F$368,3,0)</f>
        <v>10000</v>
      </c>
      <c r="D5" s="5">
        <f>VLOOKUP($A5,'[1]Протоны-Электроны Вход'!$A$3:$F$368,4,0)</f>
        <v>2100</v>
      </c>
      <c r="E5" s="5">
        <f>VLOOKUP($A5,'[1]Протоны-Электроны Вход'!$A$3:$F$368,5,0)</f>
        <v>15000000000</v>
      </c>
      <c r="F5" s="5">
        <f>VLOOKUP($A5,'[1]Протоны-Электроны Вход'!$A$3:$F$368,6,0)</f>
        <v>31000000</v>
      </c>
      <c r="G5" s="6">
        <v>0.88270500000000007</v>
      </c>
      <c r="H5" s="6">
        <v>0.91432999999999998</v>
      </c>
      <c r="I5" s="6">
        <v>1.0041025000000001</v>
      </c>
      <c r="J5" s="6">
        <v>0.99187750000000008</v>
      </c>
      <c r="K5" s="6">
        <v>0.94741284999999997</v>
      </c>
    </row>
    <row r="6" spans="1:11" x14ac:dyDescent="0.25">
      <c r="A6" s="4">
        <v>36671</v>
      </c>
      <c r="B6" s="5">
        <f>VLOOKUP($A6,'[1]Протоны-Электроны Вход'!$A$3:$F$368,2,0)</f>
        <v>610000</v>
      </c>
      <c r="C6" s="5">
        <f>VLOOKUP($A6,'[1]Протоны-Электроны Вход'!$A$3:$F$368,3,0)</f>
        <v>9900</v>
      </c>
      <c r="D6" s="5">
        <f>VLOOKUP($A6,'[1]Протоны-Электроны Вход'!$A$3:$F$368,4,0)</f>
        <v>2000</v>
      </c>
      <c r="E6" s="5">
        <f>VLOOKUP($A6,'[1]Протоны-Электроны Вход'!$A$3:$F$368,5,0)</f>
        <v>14000000000</v>
      </c>
      <c r="F6" s="5">
        <f>VLOOKUP($A6,'[1]Протоны-Электроны Вход'!$A$3:$F$368,6,0)</f>
        <v>32000000</v>
      </c>
      <c r="G6" s="6">
        <v>0.88871</v>
      </c>
      <c r="H6" s="6">
        <v>0.91432999999999998</v>
      </c>
      <c r="I6" s="6">
        <v>1.0054700000000001</v>
      </c>
      <c r="J6" s="6">
        <v>1</v>
      </c>
      <c r="K6" s="6">
        <v>0.91059869999999998</v>
      </c>
    </row>
    <row r="7" spans="1:11" x14ac:dyDescent="0.25">
      <c r="A7" s="4">
        <v>36675</v>
      </c>
      <c r="B7" s="5">
        <f>VLOOKUP($A7,'[1]Протоны-Электроны Вход'!$A$3:$F$368,2,0)</f>
        <v>77000</v>
      </c>
      <c r="C7" s="5">
        <f>VLOOKUP($A7,'[1]Протоны-Электроны Вход'!$A$3:$F$368,3,0)</f>
        <v>12000</v>
      </c>
      <c r="D7" s="5">
        <f>VLOOKUP($A7,'[1]Протоны-Электроны Вход'!$A$3:$F$368,4,0)</f>
        <v>2900</v>
      </c>
      <c r="E7" s="5">
        <f>VLOOKUP($A7,'[1]Протоны-Электроны Вход'!$A$3:$F$368,5,0)</f>
        <v>2400000000</v>
      </c>
      <c r="F7" s="5">
        <f>VLOOKUP($A7,'[1]Протоны-Электроны Вход'!$A$3:$F$368,6,0)</f>
        <v>12000000</v>
      </c>
      <c r="G7" s="6">
        <v>0.88897500000000007</v>
      </c>
      <c r="H7" s="6">
        <v>0.90247999999999995</v>
      </c>
      <c r="I7" s="6">
        <v>1.0054700000000001</v>
      </c>
      <c r="J7" s="6">
        <v>0.99458999999999997</v>
      </c>
      <c r="K7" s="6">
        <v>0.9053471666666667</v>
      </c>
    </row>
    <row r="8" spans="1:11" x14ac:dyDescent="0.25">
      <c r="A8" s="4">
        <v>36679</v>
      </c>
      <c r="B8" s="5">
        <f>VLOOKUP($A8,'[1]Протоны-Электроны Вход'!$A$3:$F$368,2,0)</f>
        <v>420000</v>
      </c>
      <c r="C8" s="5">
        <f>VLOOKUP($A8,'[1]Протоны-Электроны Вход'!$A$3:$F$368,3,0)</f>
        <v>12000</v>
      </c>
      <c r="D8" s="5">
        <f>VLOOKUP($A8,'[1]Протоны-Электроны Вход'!$A$3:$F$368,4,0)</f>
        <v>2800</v>
      </c>
      <c r="E8" s="5">
        <f>VLOOKUP($A8,'[1]Протоны-Электроны Вход'!$A$3:$F$368,5,0)</f>
        <v>33000000000</v>
      </c>
      <c r="F8" s="5">
        <f>VLOOKUP($A8,'[1]Протоны-Электроны Вход'!$A$3:$F$368,6,0)</f>
        <v>230000000</v>
      </c>
      <c r="G8" s="6">
        <v>0.88052666666666679</v>
      </c>
      <c r="H8" s="6">
        <v>0.90247999999999995</v>
      </c>
      <c r="I8" s="6">
        <v>1.0054700000000001</v>
      </c>
      <c r="J8" s="6">
        <v>1</v>
      </c>
      <c r="K8" s="6">
        <v>0.90054999999999996</v>
      </c>
    </row>
    <row r="9" spans="1:11" x14ac:dyDescent="0.25">
      <c r="A9" s="4">
        <v>36680</v>
      </c>
      <c r="B9" s="5">
        <f>VLOOKUP($A9,'[1]Протоны-Электроны Вход'!$A$3:$F$368,2,0)</f>
        <v>170000</v>
      </c>
      <c r="C9" s="5">
        <f>VLOOKUP($A9,'[1]Протоны-Электроны Вход'!$A$3:$F$368,3,0)</f>
        <v>13000</v>
      </c>
      <c r="D9" s="5">
        <f>VLOOKUP($A9,'[1]Протоны-Электроны Вход'!$A$3:$F$368,4,0)</f>
        <v>3000</v>
      </c>
      <c r="E9" s="5">
        <f>VLOOKUP($A9,'[1]Протоны-Электроны Вход'!$A$3:$F$368,5,0)</f>
        <v>12000000000</v>
      </c>
      <c r="F9" s="5">
        <f>VLOOKUP($A9,'[1]Протоны-Электроны Вход'!$A$3:$F$368,6,0)</f>
        <v>38000000</v>
      </c>
      <c r="G9" s="6">
        <v>0.89306666666666679</v>
      </c>
      <c r="H9" s="6">
        <v>0.89009000000000005</v>
      </c>
      <c r="I9" s="6">
        <v>1.0054700000000001</v>
      </c>
      <c r="J9" s="6">
        <v>1</v>
      </c>
      <c r="K9" s="6">
        <v>0.89950799999999997</v>
      </c>
    </row>
    <row r="10" spans="1:11" x14ac:dyDescent="0.25">
      <c r="A10" s="4">
        <v>36681</v>
      </c>
      <c r="B10" s="5">
        <f>VLOOKUP($A10,'[1]Протоны-Электроны Вход'!$A$3:$F$368,2,0)</f>
        <v>560000</v>
      </c>
      <c r="C10" s="5">
        <f>VLOOKUP($A10,'[1]Протоны-Электроны Вход'!$A$3:$F$368,3,0)</f>
        <v>12000</v>
      </c>
      <c r="D10" s="5">
        <f>VLOOKUP($A10,'[1]Протоны-Электроны Вход'!$A$3:$F$368,4,0)</f>
        <v>2800</v>
      </c>
      <c r="E10" s="5">
        <f>VLOOKUP($A10,'[1]Протоны-Электроны Вход'!$A$3:$F$368,5,0)</f>
        <v>10000000000</v>
      </c>
      <c r="F10" s="5">
        <f>VLOOKUP($A10,'[1]Протоны-Электроны Вход'!$A$3:$F$368,6,0)</f>
        <v>47000000</v>
      </c>
      <c r="G10" s="6">
        <v>0.88888666666666671</v>
      </c>
      <c r="H10" s="6">
        <v>0.89009000000000005</v>
      </c>
      <c r="I10" s="6">
        <v>1.01095</v>
      </c>
      <c r="J10" s="6">
        <v>1</v>
      </c>
      <c r="K10" s="6">
        <v>0.89846387499999991</v>
      </c>
    </row>
    <row r="11" spans="1:11" x14ac:dyDescent="0.25">
      <c r="A11" s="4">
        <v>36689</v>
      </c>
      <c r="B11" s="5">
        <f>VLOOKUP($A11,'[1]Протоны-Электроны Вход'!$A$3:$F$368,2,0)</f>
        <v>7900000</v>
      </c>
      <c r="C11" s="5">
        <f>VLOOKUP($A11,'[1]Протоны-Электроны Вход'!$A$3:$F$368,3,0)</f>
        <v>110000</v>
      </c>
      <c r="D11" s="5">
        <f>VLOOKUP($A11,'[1]Протоны-Электроны Вход'!$A$3:$F$368,4,0)</f>
        <v>2000</v>
      </c>
      <c r="E11" s="5">
        <f>VLOOKUP($A11,'[1]Протоны-Электроны Вход'!$A$3:$F$368,5,0)</f>
        <v>6700000000</v>
      </c>
      <c r="F11" s="5">
        <f>VLOOKUP($A11,'[1]Протоны-Электроны Вход'!$A$3:$F$368,6,0)</f>
        <v>14000000</v>
      </c>
      <c r="G11" s="6">
        <v>0.88052666666666679</v>
      </c>
      <c r="H11" s="6">
        <v>0.87768999999999997</v>
      </c>
      <c r="I11" s="6">
        <v>1.0054700000000001</v>
      </c>
      <c r="J11" s="6">
        <v>0.99458999999999997</v>
      </c>
      <c r="K11" s="6">
        <v>0.89198277500000001</v>
      </c>
    </row>
    <row r="12" spans="1:11" x14ac:dyDescent="0.25">
      <c r="A12" s="4">
        <v>36690</v>
      </c>
      <c r="B12" s="5">
        <f>VLOOKUP($A12,'[1]Протоны-Электроны Вход'!$A$3:$F$368,2,0)</f>
        <v>4200000</v>
      </c>
      <c r="C12" s="5">
        <f>VLOOKUP($A12,'[1]Протоны-Электроны Вход'!$A$3:$F$368,3,0)</f>
        <v>26000</v>
      </c>
      <c r="D12" s="5">
        <f>VLOOKUP($A12,'[1]Протоны-Электроны Вход'!$A$3:$F$368,4,0)</f>
        <v>1900</v>
      </c>
      <c r="E12" s="5">
        <f>VLOOKUP($A12,'[1]Протоны-Электроны Вход'!$A$3:$F$368,5,0)</f>
        <v>7200000000</v>
      </c>
      <c r="F12" s="5">
        <f>VLOOKUP($A12,'[1]Протоны-Электроны Вход'!$A$3:$F$368,6,0)</f>
        <v>17000000</v>
      </c>
      <c r="G12" s="6">
        <v>0.88052666666666679</v>
      </c>
      <c r="H12" s="6">
        <v>0.89009000000000005</v>
      </c>
      <c r="I12" s="6">
        <v>1.0054700000000001</v>
      </c>
      <c r="J12" s="6">
        <v>0.99458999999999997</v>
      </c>
      <c r="K12" s="6">
        <v>0.89139559999999995</v>
      </c>
    </row>
    <row r="13" spans="1:11" x14ac:dyDescent="0.25">
      <c r="A13" s="4">
        <v>36698</v>
      </c>
      <c r="B13" s="5">
        <f>VLOOKUP($A13,'[1]Протоны-Электроны Вход'!$A$3:$F$368,2,0)</f>
        <v>42000</v>
      </c>
      <c r="C13" s="5">
        <f>VLOOKUP($A13,'[1]Протоны-Электроны Вход'!$A$3:$F$368,3,0)</f>
        <v>10000</v>
      </c>
      <c r="D13" s="5">
        <f>VLOOKUP($A13,'[1]Протоны-Электроны Вход'!$A$3:$F$368,4,0)</f>
        <v>2800</v>
      </c>
      <c r="E13" s="5">
        <f>VLOOKUP($A13,'[1]Протоны-Электроны Вход'!$A$3:$F$368,5,0)</f>
        <v>4600000000</v>
      </c>
      <c r="F13" s="5">
        <f>VLOOKUP($A13,'[1]Протоны-Электроны Вход'!$A$3:$F$368,6,0)</f>
        <v>8300000</v>
      </c>
      <c r="G13" s="6">
        <v>0.87043000000000004</v>
      </c>
      <c r="H13" s="6">
        <v>0.87768999999999997</v>
      </c>
      <c r="I13" s="6">
        <v>1.0054700000000001</v>
      </c>
      <c r="J13" s="6">
        <v>0.99639333333333335</v>
      </c>
      <c r="K13" s="6">
        <v>0.88860487500000007</v>
      </c>
    </row>
    <row r="14" spans="1:11" x14ac:dyDescent="0.25">
      <c r="A14" s="4">
        <v>36709</v>
      </c>
      <c r="B14" s="5">
        <f>VLOOKUP($A14,'[1]Протоны-Электроны Вход'!$A$3:$F$368,2,0)</f>
        <v>100000</v>
      </c>
      <c r="C14" s="5">
        <f>VLOOKUP($A14,'[1]Протоны-Электроны Вход'!$A$3:$F$368,3,0)</f>
        <v>11000</v>
      </c>
      <c r="D14" s="5">
        <f>VLOOKUP($A14,'[1]Протоны-Электроны Вход'!$A$3:$F$368,4,0)</f>
        <v>2800</v>
      </c>
      <c r="E14" s="5">
        <f>VLOOKUP($A14,'[1]Протоны-Электроны Вход'!$A$3:$F$368,5,0)</f>
        <v>6800000000</v>
      </c>
      <c r="F14" s="5">
        <f>VLOOKUP($A14,'[1]Протоны-Электроны Вход'!$A$3:$F$368,6,0)</f>
        <v>33000000</v>
      </c>
      <c r="G14" s="6">
        <v>0.87834000000000001</v>
      </c>
      <c r="H14" s="6">
        <v>0.87822999999999996</v>
      </c>
      <c r="I14" s="6">
        <v>0.999695</v>
      </c>
      <c r="J14" s="6">
        <v>0.99458999999999997</v>
      </c>
      <c r="K14" s="6">
        <v>0.89037494000000006</v>
      </c>
    </row>
    <row r="15" spans="1:11" x14ac:dyDescent="0.25">
      <c r="A15" s="4">
        <v>36710</v>
      </c>
      <c r="B15" s="5">
        <f>VLOOKUP($A15,'[1]Протоны-Электроны Вход'!$A$3:$F$368,2,0)</f>
        <v>63000</v>
      </c>
      <c r="C15" s="5">
        <f>VLOOKUP($A15,'[1]Протоны-Электроны Вход'!$A$3:$F$368,3,0)</f>
        <v>11000</v>
      </c>
      <c r="D15" s="5">
        <f>VLOOKUP($A15,'[1]Протоны-Электроны Вход'!$A$3:$F$368,4,0)</f>
        <v>2700</v>
      </c>
      <c r="E15" s="5">
        <f>VLOOKUP($A15,'[1]Протоны-Электроны Вход'!$A$3:$F$368,5,0)</f>
        <v>4400000000</v>
      </c>
      <c r="F15" s="5">
        <f>VLOOKUP($A15,'[1]Протоны-Электроны Вход'!$A$3:$F$368,6,0)</f>
        <v>11000000</v>
      </c>
      <c r="G15" s="6">
        <v>0.8801566666666667</v>
      </c>
      <c r="H15" s="6">
        <v>0.87822999999999996</v>
      </c>
      <c r="I15" s="6">
        <v>1.0054700000000001</v>
      </c>
      <c r="J15" s="6">
        <v>0.99458999999999997</v>
      </c>
      <c r="K15" s="6">
        <v>0.89083500000000004</v>
      </c>
    </row>
    <row r="16" spans="1:11" x14ac:dyDescent="0.25">
      <c r="A16" s="4">
        <v>36714</v>
      </c>
      <c r="B16" s="5">
        <f>VLOOKUP($A16,'[1]Протоны-Электроны Вход'!$A$3:$F$368,2,0)</f>
        <v>54000</v>
      </c>
      <c r="C16" s="5">
        <f>VLOOKUP($A16,'[1]Протоны-Электроны Вход'!$A$3:$F$368,3,0)</f>
        <v>10000</v>
      </c>
      <c r="D16" s="5">
        <f>VLOOKUP($A16,'[1]Протоны-Электроны Вход'!$A$3:$F$368,4,0)</f>
        <v>2300</v>
      </c>
      <c r="E16" s="5">
        <f>VLOOKUP($A16,'[1]Протоны-Электроны Вход'!$A$3:$F$368,5,0)</f>
        <v>12000000000</v>
      </c>
      <c r="F16" s="5">
        <f>VLOOKUP($A16,'[1]Протоны-Электроны Вход'!$A$3:$F$368,6,0)</f>
        <v>9600000</v>
      </c>
      <c r="G16" s="6">
        <v>0.87834000000000001</v>
      </c>
      <c r="H16" s="6">
        <v>0.88900999999999997</v>
      </c>
      <c r="I16" s="6">
        <v>1.0054700000000001</v>
      </c>
      <c r="J16" s="6">
        <v>0.99458999999999997</v>
      </c>
      <c r="K16" s="6">
        <v>0.89324420000000004</v>
      </c>
    </row>
    <row r="17" spans="1:11" x14ac:dyDescent="0.25">
      <c r="A17" s="4">
        <v>36715</v>
      </c>
      <c r="B17" s="5">
        <f>VLOOKUP($A17,'[1]Протоны-Электроны Вход'!$A$3:$F$368,2,0)</f>
        <v>48000</v>
      </c>
      <c r="C17" s="5">
        <f>VLOOKUP($A17,'[1]Протоны-Электроны Вход'!$A$3:$F$368,3,0)</f>
        <v>11000</v>
      </c>
      <c r="D17" s="5">
        <f>VLOOKUP($A17,'[1]Протоны-Электроны Вход'!$A$3:$F$368,4,0)</f>
        <v>2300</v>
      </c>
      <c r="E17" s="5">
        <f>VLOOKUP($A17,'[1]Протоны-Электроны Вход'!$A$3:$F$368,5,0)</f>
        <v>9000000000</v>
      </c>
      <c r="F17" s="5">
        <f>VLOOKUP($A17,'[1]Протоны-Электроны Вход'!$A$3:$F$368,6,0)</f>
        <v>9200000</v>
      </c>
      <c r="G17" s="6">
        <v>0.87834000000000001</v>
      </c>
      <c r="H17" s="6">
        <v>0.88900999999999997</v>
      </c>
      <c r="I17" s="6">
        <v>0.99939</v>
      </c>
      <c r="J17" s="6">
        <v>0.99458999999999997</v>
      </c>
      <c r="K17" s="6">
        <v>0.89396357500000001</v>
      </c>
    </row>
    <row r="18" spans="1:11" x14ac:dyDescent="0.25">
      <c r="A18" s="4">
        <v>36716</v>
      </c>
      <c r="B18" s="5">
        <f>VLOOKUP($A18,'[1]Протоны-Электроны Вход'!$A$3:$F$368,2,0)</f>
        <v>160000</v>
      </c>
      <c r="C18" s="5">
        <f>VLOOKUP($A18,'[1]Протоны-Электроны Вход'!$A$3:$F$368,3,0)</f>
        <v>11000</v>
      </c>
      <c r="D18" s="5">
        <f>VLOOKUP($A18,'[1]Протоны-Электроны Вход'!$A$3:$F$368,4,0)</f>
        <v>2300</v>
      </c>
      <c r="E18" s="5">
        <f>VLOOKUP($A18,'[1]Протоны-Электроны Вход'!$A$3:$F$368,5,0)</f>
        <v>7900000000</v>
      </c>
      <c r="F18" s="5">
        <f>VLOOKUP($A18,'[1]Протоны-Электроны Вход'!$A$3:$F$368,6,0)</f>
        <v>9100000</v>
      </c>
      <c r="G18" s="6">
        <v>0.87652000000000008</v>
      </c>
      <c r="H18" s="6">
        <v>0.88900999999999997</v>
      </c>
      <c r="I18" s="6">
        <v>0.99939</v>
      </c>
      <c r="J18" s="6">
        <v>0.99458999999999997</v>
      </c>
      <c r="K18" s="6">
        <v>0.89472987500000001</v>
      </c>
    </row>
    <row r="19" spans="1:11" x14ac:dyDescent="0.25">
      <c r="A19" s="4">
        <v>36717</v>
      </c>
      <c r="B19" s="5">
        <f>VLOOKUP($A19,'[1]Протоны-Электроны Вход'!$A$3:$F$368,2,0)</f>
        <v>390000</v>
      </c>
      <c r="C19" s="5">
        <f>VLOOKUP($A19,'[1]Протоны-Электроны Вход'!$A$3:$F$368,3,0)</f>
        <v>9900</v>
      </c>
      <c r="D19" s="5">
        <f>VLOOKUP($A19,'[1]Протоны-Электроны Вход'!$A$3:$F$368,4,0)</f>
        <v>2200</v>
      </c>
      <c r="E19" s="5">
        <f>VLOOKUP($A19,'[1]Протоны-Электроны Вход'!$A$3:$F$368,5,0)</f>
        <v>2300000000</v>
      </c>
      <c r="F19" s="5">
        <f>VLOOKUP($A19,'[1]Протоны-Электроны Вход'!$A$3:$F$368,6,0)</f>
        <v>3700000</v>
      </c>
      <c r="G19" s="6">
        <v>0.8801566666666667</v>
      </c>
      <c r="H19" s="6">
        <v>0.88900999999999997</v>
      </c>
      <c r="I19" s="6">
        <v>0.99939</v>
      </c>
      <c r="J19" s="6">
        <v>0.99458999999999997</v>
      </c>
      <c r="K19" s="6">
        <v>0.89554160000000005</v>
      </c>
    </row>
    <row r="20" spans="1:11" x14ac:dyDescent="0.25">
      <c r="A20" s="4">
        <v>36718</v>
      </c>
      <c r="B20" s="5">
        <f>VLOOKUP($A20,'[1]Протоны-Электроны Вход'!$A$3:$F$368,2,0)</f>
        <v>380000</v>
      </c>
      <c r="C20" s="5">
        <f>VLOOKUP($A20,'[1]Протоны-Электроны Вход'!$A$3:$F$368,3,0)</f>
        <v>21000</v>
      </c>
      <c r="D20" s="5">
        <f>VLOOKUP($A20,'[1]Протоны-Электроны Вход'!$A$3:$F$368,4,0)</f>
        <v>2000</v>
      </c>
      <c r="E20" s="5">
        <f>VLOOKUP($A20,'[1]Протоны-Электроны Вход'!$A$3:$F$368,5,0)</f>
        <v>180000000</v>
      </c>
      <c r="F20" s="5">
        <f>VLOOKUP($A20,'[1]Протоны-Электроны Вход'!$A$3:$F$368,6,0)</f>
        <v>370000</v>
      </c>
      <c r="G20" s="6">
        <v>0.8801566666666667</v>
      </c>
      <c r="H20" s="6">
        <v>0.88900999999999997</v>
      </c>
      <c r="I20" s="6">
        <v>0.99939</v>
      </c>
      <c r="J20" s="6">
        <v>0.99157999999999991</v>
      </c>
      <c r="K20" s="6">
        <v>0.89639815</v>
      </c>
    </row>
    <row r="21" spans="1:11" x14ac:dyDescent="0.25">
      <c r="A21" s="4">
        <v>36723</v>
      </c>
      <c r="B21" s="5">
        <f>VLOOKUP($A21,'[1]Протоны-Электроны Вход'!$A$3:$F$368,2,0)</f>
        <v>140000000</v>
      </c>
      <c r="C21" s="5">
        <f>VLOOKUP($A21,'[1]Протоны-Электроны Вход'!$A$3:$F$368,3,0)</f>
        <v>26000000</v>
      </c>
      <c r="D21" s="5">
        <f>VLOOKUP($A21,'[1]Протоны-Электроны Вход'!$A$3:$F$368,4,0)</f>
        <v>59000</v>
      </c>
      <c r="E21" s="5">
        <f>VLOOKUP($A21,'[1]Протоны-Электроны Вход'!$A$3:$F$368,5,0)</f>
        <v>2800000000</v>
      </c>
      <c r="F21" s="5">
        <f>VLOOKUP($A21,'[1]Протоны-Электроны Вход'!$A$3:$F$368,6,0)</f>
        <v>1300000</v>
      </c>
      <c r="G21" s="6">
        <v>0.84378666666666657</v>
      </c>
      <c r="H21" s="6">
        <v>0.86746000000000001</v>
      </c>
      <c r="I21" s="6">
        <v>0.93857999999999997</v>
      </c>
      <c r="J21" s="6">
        <v>0.92840999999999996</v>
      </c>
      <c r="K21" s="6">
        <v>0.90133379999999996</v>
      </c>
    </row>
    <row r="22" spans="1:11" x14ac:dyDescent="0.25">
      <c r="A22" s="4">
        <v>36724</v>
      </c>
      <c r="B22" s="5">
        <f>VLOOKUP($A22,'[1]Протоны-Электроны Вход'!$A$3:$F$368,2,0)</f>
        <v>45000000</v>
      </c>
      <c r="C22" s="5">
        <f>VLOOKUP($A22,'[1]Протоны-Электроны Вход'!$A$3:$F$368,3,0)</f>
        <v>8000000</v>
      </c>
      <c r="D22" s="5">
        <f>VLOOKUP($A22,'[1]Протоны-Электроны Вход'!$A$3:$F$368,4,0)</f>
        <v>12000</v>
      </c>
      <c r="E22" s="5">
        <f>VLOOKUP($A22,'[1]Протоны-Электроны Вход'!$A$3:$F$368,5,0)</f>
        <v>3200000000</v>
      </c>
      <c r="F22" s="5">
        <f>VLOOKUP($A22,'[1]Протоны-Электроны Вход'!$A$3:$F$368,6,0)</f>
        <v>1700000</v>
      </c>
      <c r="G22" s="6">
        <v>0.84378666666666657</v>
      </c>
      <c r="H22" s="6">
        <v>0.86746000000000001</v>
      </c>
      <c r="I22" s="6">
        <v>0.93857999999999997</v>
      </c>
      <c r="J22" s="6">
        <v>0.93141999999999991</v>
      </c>
      <c r="K22" s="6">
        <v>0.90244175000000004</v>
      </c>
    </row>
    <row r="23" spans="1:11" x14ac:dyDescent="0.25">
      <c r="A23" s="4">
        <v>36725</v>
      </c>
      <c r="B23" s="5">
        <f>VLOOKUP($A23,'[1]Протоны-Электроны Вход'!$A$3:$F$368,2,0)</f>
        <v>17000000</v>
      </c>
      <c r="C23" s="5">
        <f>VLOOKUP($A23,'[1]Протоны-Электроны Вход'!$A$3:$F$368,3,0)</f>
        <v>2500000</v>
      </c>
      <c r="D23" s="5">
        <f>VLOOKUP($A23,'[1]Протоны-Электроны Вход'!$A$3:$F$368,4,0)</f>
        <v>3300</v>
      </c>
      <c r="E23" s="5">
        <f>VLOOKUP($A23,'[1]Протоны-Электроны Вход'!$A$3:$F$368,5,0)</f>
        <v>4200000000</v>
      </c>
      <c r="F23" s="5">
        <f>VLOOKUP($A23,'[1]Протоны-Электроны Вход'!$A$3:$F$368,6,0)</f>
        <v>2100000</v>
      </c>
      <c r="G23" s="6">
        <v>0.84378666666666657</v>
      </c>
      <c r="H23" s="6">
        <v>0.87822999999999996</v>
      </c>
      <c r="I23" s="6">
        <v>0.93452000000000002</v>
      </c>
      <c r="J23" s="6">
        <v>0.93744000000000005</v>
      </c>
      <c r="K23" s="6">
        <v>0.90359040000000002</v>
      </c>
    </row>
    <row r="24" spans="1:11" x14ac:dyDescent="0.25">
      <c r="A24" s="4">
        <v>36726</v>
      </c>
      <c r="B24" s="5">
        <f>VLOOKUP($A24,'[1]Протоны-Электроны Вход'!$A$3:$F$368,2,0)</f>
        <v>15000000</v>
      </c>
      <c r="C24" s="5">
        <f>VLOOKUP($A24,'[1]Протоны-Электроны Вход'!$A$3:$F$368,3,0)</f>
        <v>1300000</v>
      </c>
      <c r="D24" s="5">
        <f>VLOOKUP($A24,'[1]Протоны-Электроны Вход'!$A$3:$F$368,4,0)</f>
        <v>3800</v>
      </c>
      <c r="E24" s="5">
        <f>VLOOKUP($A24,'[1]Протоны-Электроны Вход'!$A$3:$F$368,5,0)</f>
        <v>7200000000</v>
      </c>
      <c r="F24" s="5">
        <f>VLOOKUP($A24,'[1]Протоны-Электроны Вход'!$A$3:$F$368,6,0)</f>
        <v>2600000</v>
      </c>
      <c r="G24" s="6">
        <v>0.85105999999999993</v>
      </c>
      <c r="H24" s="6">
        <v>0.87822999999999996</v>
      </c>
      <c r="I24" s="6">
        <v>0.93452000000000002</v>
      </c>
      <c r="J24" s="6">
        <v>0.93744000000000005</v>
      </c>
      <c r="K24" s="6">
        <v>0.90477684999999997</v>
      </c>
    </row>
    <row r="25" spans="1:11" x14ac:dyDescent="0.25">
      <c r="A25" s="4">
        <v>36727</v>
      </c>
      <c r="B25" s="5">
        <f>VLOOKUP($A25,'[1]Протоны-Электроны Вход'!$A$3:$F$368,2,0)</f>
        <v>4900000</v>
      </c>
      <c r="C25" s="5">
        <f>VLOOKUP($A25,'[1]Протоны-Электроны Вход'!$A$3:$F$368,3,0)</f>
        <v>350000</v>
      </c>
      <c r="D25" s="5">
        <f>VLOOKUP($A25,'[1]Протоны-Электроны Вход'!$A$3:$F$368,4,0)</f>
        <v>2600</v>
      </c>
      <c r="E25" s="5">
        <f>VLOOKUP($A25,'[1]Протоны-Электроны Вход'!$A$3:$F$368,5,0)</f>
        <v>2200000000</v>
      </c>
      <c r="F25" s="5">
        <f>VLOOKUP($A25,'[1]Протоны-Электроны Вход'!$A$3:$F$368,6,0)</f>
        <v>4300000</v>
      </c>
      <c r="G25" s="6">
        <v>0.85469666666666655</v>
      </c>
      <c r="H25" s="6">
        <v>0.87822999999999996</v>
      </c>
      <c r="I25" s="6">
        <v>0.93857999999999997</v>
      </c>
      <c r="J25" s="6">
        <v>0.93442999999999998</v>
      </c>
      <c r="K25" s="6">
        <v>0.90599862499999995</v>
      </c>
    </row>
    <row r="26" spans="1:11" x14ac:dyDescent="0.25">
      <c r="A26" s="4">
        <v>36728</v>
      </c>
      <c r="B26" s="5">
        <f>VLOOKUP($A26,'[1]Протоны-Электроны Вход'!$A$3:$F$368,2,0)</f>
        <v>1700000</v>
      </c>
      <c r="C26" s="5">
        <f>VLOOKUP($A26,'[1]Протоны-Электроны Вход'!$A$3:$F$368,3,0)</f>
        <v>230000</v>
      </c>
      <c r="D26" s="5">
        <f>VLOOKUP($A26,'[1]Протоны-Электроны Вход'!$A$3:$F$368,4,0)</f>
        <v>2200</v>
      </c>
      <c r="E26" s="5">
        <f>VLOOKUP($A26,'[1]Протоны-Электроны Вход'!$A$3:$F$368,5,0)</f>
        <v>7100000000</v>
      </c>
      <c r="F26" s="5">
        <f>VLOOKUP($A26,'[1]Протоны-Электроны Вход'!$A$3:$F$368,6,0)</f>
        <v>4000000</v>
      </c>
      <c r="G26" s="6">
        <v>0.84742333333333331</v>
      </c>
      <c r="H26" s="6">
        <v>0.88900999999999997</v>
      </c>
      <c r="I26" s="6">
        <v>0.93857999999999997</v>
      </c>
      <c r="J26" s="6">
        <v>0.93442999999999998</v>
      </c>
      <c r="K26" s="6">
        <v>0.90719885</v>
      </c>
    </row>
    <row r="27" spans="1:11" x14ac:dyDescent="0.25">
      <c r="A27" s="4">
        <v>36729</v>
      </c>
      <c r="B27" s="5">
        <f>VLOOKUP($A27,'[1]Протоны-Электроны Вход'!$A$3:$F$368,2,0)</f>
        <v>5400000</v>
      </c>
      <c r="C27" s="5">
        <f>VLOOKUP($A27,'[1]Протоны-Электроны Вход'!$A$3:$F$368,3,0)</f>
        <v>540000</v>
      </c>
      <c r="D27" s="5">
        <f>VLOOKUP($A27,'[1]Протоны-Электроны Вход'!$A$3:$F$368,4,0)</f>
        <v>4100</v>
      </c>
      <c r="E27" s="5">
        <f>VLOOKUP($A27,'[1]Протоны-Электроны Вход'!$A$3:$F$368,5,0)</f>
        <v>4700000000</v>
      </c>
      <c r="F27" s="5">
        <f>VLOOKUP($A27,'[1]Протоны-Электроны Вход'!$A$3:$F$368,6,0)</f>
        <v>5000000</v>
      </c>
      <c r="G27" s="6">
        <v>0.86015333333333333</v>
      </c>
      <c r="H27" s="6">
        <v>0.88900999999999997</v>
      </c>
      <c r="I27" s="6">
        <v>0.93857999999999997</v>
      </c>
      <c r="J27" s="6">
        <v>0.93442999999999998</v>
      </c>
      <c r="K27" s="6">
        <v>0.90847707499999997</v>
      </c>
    </row>
    <row r="28" spans="1:11" x14ac:dyDescent="0.25">
      <c r="A28" s="4">
        <v>36730</v>
      </c>
      <c r="B28" s="5">
        <f>VLOOKUP($A28,'[1]Протоны-Электроны Вход'!$A$3:$F$368,2,0)</f>
        <v>5900000</v>
      </c>
      <c r="C28" s="5">
        <f>VLOOKUP($A28,'[1]Протоны-Электроны Вход'!$A$3:$F$368,3,0)</f>
        <v>150000</v>
      </c>
      <c r="D28" s="5">
        <f>VLOOKUP($A28,'[1]Протоны-Электроны Вход'!$A$3:$F$368,4,0)</f>
        <v>2000</v>
      </c>
      <c r="E28" s="5">
        <f>VLOOKUP($A28,'[1]Протоны-Электроны Вход'!$A$3:$F$368,5,0)</f>
        <v>1800000000</v>
      </c>
      <c r="F28" s="5">
        <f>VLOOKUP($A28,'[1]Протоны-Электроны Вход'!$A$3:$F$368,6,0)</f>
        <v>2800000</v>
      </c>
      <c r="G28" s="6">
        <v>0.85469666666666655</v>
      </c>
      <c r="H28" s="6">
        <v>0.87822999999999996</v>
      </c>
      <c r="I28" s="6">
        <v>0.93857999999999997</v>
      </c>
      <c r="J28" s="6">
        <v>0.93442999999999998</v>
      </c>
      <c r="K28" s="6">
        <v>0.90978617500000003</v>
      </c>
    </row>
    <row r="29" spans="1:11" x14ac:dyDescent="0.25">
      <c r="A29" s="4">
        <v>36731</v>
      </c>
      <c r="B29" s="5">
        <f>VLOOKUP($A29,'[1]Протоны-Электроны Вход'!$A$3:$F$368,2,0)</f>
        <v>780000</v>
      </c>
      <c r="C29" s="5">
        <f>VLOOKUP($A29,'[1]Протоны-Электроны Вход'!$A$3:$F$368,3,0)</f>
        <v>27000</v>
      </c>
      <c r="D29" s="5">
        <f>VLOOKUP($A29,'[1]Протоны-Электроны Вход'!$A$3:$F$368,4,0)</f>
        <v>1900</v>
      </c>
      <c r="E29" s="5">
        <f>VLOOKUP($A29,'[1]Протоны-Электроны Вход'!$A$3:$F$368,5,0)</f>
        <v>2600000000</v>
      </c>
      <c r="F29" s="5">
        <f>VLOOKUP($A29,'[1]Протоны-Электроны Вход'!$A$3:$F$368,6,0)</f>
        <v>1800000</v>
      </c>
      <c r="G29" s="6">
        <v>0.85469666666666655</v>
      </c>
      <c r="H29" s="6">
        <v>0.88900999999999997</v>
      </c>
      <c r="I29" s="6">
        <v>0.93857999999999997</v>
      </c>
      <c r="J29" s="6">
        <v>0.93744000000000005</v>
      </c>
      <c r="K29" s="6">
        <v>0.91112492499999997</v>
      </c>
    </row>
    <row r="30" spans="1:11" x14ac:dyDescent="0.25">
      <c r="A30" s="4">
        <v>36732</v>
      </c>
      <c r="B30" s="5">
        <f>VLOOKUP($A30,'[1]Протоны-Электроны Вход'!$A$3:$F$368,2,0)</f>
        <v>260000</v>
      </c>
      <c r="C30" s="5">
        <f>VLOOKUP($A30,'[1]Протоны-Электроны Вход'!$A$3:$F$368,3,0)</f>
        <v>18000</v>
      </c>
      <c r="D30" s="5">
        <f>VLOOKUP($A30,'[1]Протоны-Электроны Вход'!$A$3:$F$368,4,0)</f>
        <v>2100</v>
      </c>
      <c r="E30" s="5">
        <f>VLOOKUP($A30,'[1]Протоны-Электроны Вход'!$A$3:$F$368,5,0)</f>
        <v>4700000000</v>
      </c>
      <c r="F30" s="5">
        <f>VLOOKUP($A30,'[1]Протоны-Электроны Вход'!$A$3:$F$368,6,0)</f>
        <v>4400000</v>
      </c>
      <c r="G30" s="6">
        <v>0.86743000000000003</v>
      </c>
      <c r="H30" s="6">
        <v>0.87822999999999996</v>
      </c>
      <c r="I30" s="6">
        <v>0.93452000000000002</v>
      </c>
      <c r="J30" s="6">
        <v>0.92640999999999996</v>
      </c>
      <c r="K30" s="6">
        <v>0.91248053333333345</v>
      </c>
    </row>
    <row r="31" spans="1:11" x14ac:dyDescent="0.25">
      <c r="A31" s="4">
        <v>36733</v>
      </c>
      <c r="B31" s="5">
        <f>VLOOKUP($A31,'[1]Протоны-Электроны Вход'!$A$3:$F$368,2,0)</f>
        <v>430000</v>
      </c>
      <c r="C31" s="5">
        <f>VLOOKUP($A31,'[1]Протоны-Электроны Вход'!$A$3:$F$368,3,0)</f>
        <v>21000</v>
      </c>
      <c r="D31" s="5">
        <f>VLOOKUP($A31,'[1]Протоны-Электроны Вход'!$A$3:$F$368,4,0)</f>
        <v>2000</v>
      </c>
      <c r="E31" s="5">
        <f>VLOOKUP($A31,'[1]Протоны-Электроны Вход'!$A$3:$F$368,5,0)</f>
        <v>1900000000</v>
      </c>
      <c r="F31" s="5">
        <f>VLOOKUP($A31,'[1]Протоны-Электроны Вход'!$A$3:$F$368,6,0)</f>
        <v>2900000</v>
      </c>
      <c r="G31" s="6">
        <v>0.85469666666666655</v>
      </c>
      <c r="H31" s="6">
        <v>0.87822999999999996</v>
      </c>
      <c r="I31" s="6">
        <v>0.93857999999999997</v>
      </c>
      <c r="J31" s="6">
        <v>0.93109000000000008</v>
      </c>
      <c r="K31" s="6">
        <v>0.91388669999999994</v>
      </c>
    </row>
    <row r="32" spans="1:11" x14ac:dyDescent="0.25">
      <c r="A32" s="4">
        <v>36734</v>
      </c>
      <c r="B32" s="5">
        <f>VLOOKUP($A32,'[1]Протоны-Электроны Вход'!$A$3:$F$368,2,0)</f>
        <v>290000</v>
      </c>
      <c r="C32" s="5">
        <f>VLOOKUP($A32,'[1]Протоны-Электроны Вход'!$A$3:$F$368,3,0)</f>
        <v>18000</v>
      </c>
      <c r="D32" s="5">
        <f>VLOOKUP($A32,'[1]Протоны-Электроны Вход'!$A$3:$F$368,4,0)</f>
        <v>2300</v>
      </c>
      <c r="E32" s="5">
        <f>VLOOKUP($A32,'[1]Протоны-Электроны Вход'!$A$3:$F$368,5,0)</f>
        <v>590000000</v>
      </c>
      <c r="F32" s="5">
        <f>VLOOKUP($A32,'[1]Протоны-Электроны Вход'!$A$3:$F$368,6,0)</f>
        <v>860000</v>
      </c>
      <c r="G32" s="6">
        <v>0.86378999999999995</v>
      </c>
      <c r="H32" s="6">
        <v>0.88900999999999997</v>
      </c>
      <c r="I32" s="6">
        <v>0.93857999999999997</v>
      </c>
      <c r="J32" s="6">
        <v>0.92908333333333337</v>
      </c>
      <c r="K32" s="6">
        <v>0.91530595000000003</v>
      </c>
    </row>
    <row r="33" spans="1:11" x14ac:dyDescent="0.25">
      <c r="A33" s="4">
        <v>36735</v>
      </c>
      <c r="B33" s="5">
        <f>VLOOKUP($A33,'[1]Протоны-Электроны Вход'!$A$3:$F$368,2,0)</f>
        <v>2400000</v>
      </c>
      <c r="C33" s="5">
        <f>VLOOKUP($A33,'[1]Протоны-Электроны Вход'!$A$3:$F$368,3,0)</f>
        <v>390000</v>
      </c>
      <c r="D33" s="5">
        <f>VLOOKUP($A33,'[1]Протоны-Электроны Вход'!$A$3:$F$368,4,0)</f>
        <v>2600</v>
      </c>
      <c r="E33" s="5">
        <f>VLOOKUP($A33,'[1]Протоны-Электроны Вход'!$A$3:$F$368,5,0)</f>
        <v>1300000000</v>
      </c>
      <c r="F33" s="5">
        <f>VLOOKUP($A33,'[1]Протоны-Электроны Вход'!$A$3:$F$368,6,0)</f>
        <v>1900000</v>
      </c>
      <c r="G33" s="6">
        <v>0.85833333333333339</v>
      </c>
      <c r="H33" s="6">
        <v>0.87822999999999996</v>
      </c>
      <c r="I33" s="6">
        <v>0.93452000000000002</v>
      </c>
      <c r="J33" s="6">
        <v>0.92908333333333337</v>
      </c>
      <c r="K33" s="6">
        <v>0.91674964999999997</v>
      </c>
    </row>
    <row r="34" spans="1:11" x14ac:dyDescent="0.25">
      <c r="A34" s="4">
        <v>36741</v>
      </c>
      <c r="B34" s="5">
        <f>VLOOKUP($A34,'[1]Протоны-Электроны Вход'!$A$3:$F$368,2,0)</f>
        <v>160000</v>
      </c>
      <c r="C34" s="5">
        <f>VLOOKUP($A34,'[1]Протоны-Электроны Вход'!$A$3:$F$368,3,0)</f>
        <v>12000</v>
      </c>
      <c r="D34" s="5">
        <f>VLOOKUP($A34,'[1]Протоны-Электроны Вход'!$A$3:$F$368,4,0)</f>
        <v>2500</v>
      </c>
      <c r="E34" s="5">
        <f>VLOOKUP($A34,'[1]Протоны-Электроны Вход'!$A$3:$F$368,5,0)</f>
        <v>15000000000</v>
      </c>
      <c r="F34" s="5">
        <f>VLOOKUP($A34,'[1]Протоны-Электроны Вход'!$A$3:$F$368,6,0)</f>
        <v>27000000</v>
      </c>
      <c r="G34" s="6">
        <v>0.86378999999999995</v>
      </c>
      <c r="H34" s="6">
        <v>0.90517000000000003</v>
      </c>
      <c r="I34" s="6">
        <v>0.93452000000000002</v>
      </c>
      <c r="J34" s="6">
        <v>0.92840999999999996</v>
      </c>
      <c r="K34" s="6">
        <v>0.92600989999999994</v>
      </c>
    </row>
    <row r="35" spans="1:11" x14ac:dyDescent="0.25">
      <c r="A35" s="4">
        <v>36742</v>
      </c>
      <c r="B35" s="5">
        <f>VLOOKUP($A35,'[1]Протоны-Электроны Вход'!$A$3:$F$368,2,0)</f>
        <v>300000</v>
      </c>
      <c r="C35" s="5">
        <f>VLOOKUP($A35,'[1]Протоны-Электроны Вход'!$A$3:$F$368,3,0)</f>
        <v>11000</v>
      </c>
      <c r="D35" s="5">
        <f>VLOOKUP($A35,'[1]Протоны-Электроны Вход'!$A$3:$F$368,4,0)</f>
        <v>2300</v>
      </c>
      <c r="E35" s="5">
        <f>VLOOKUP($A35,'[1]Протоны-Электроны Вход'!$A$3:$F$368,5,0)</f>
        <v>11000000000</v>
      </c>
      <c r="F35" s="5">
        <f>VLOOKUP($A35,'[1]Протоны-Электроны Вход'!$A$3:$F$368,6,0)</f>
        <v>23000000</v>
      </c>
      <c r="G35" s="6">
        <v>0.86378999999999995</v>
      </c>
      <c r="H35" s="6">
        <v>0.90517000000000003</v>
      </c>
      <c r="I35" s="6">
        <v>0.93452000000000002</v>
      </c>
      <c r="J35" s="6">
        <v>0.93141999999999991</v>
      </c>
      <c r="K35" s="6">
        <v>0.92758639999999992</v>
      </c>
    </row>
    <row r="36" spans="1:11" x14ac:dyDescent="0.25">
      <c r="A36" s="4">
        <v>36743</v>
      </c>
      <c r="B36" s="5">
        <f>VLOOKUP($A36,'[1]Протоны-Электроны Вход'!$A$3:$F$368,2,0)</f>
        <v>210000</v>
      </c>
      <c r="C36" s="5">
        <f>VLOOKUP($A36,'[1]Протоны-Электроны Вход'!$A$3:$F$368,3,0)</f>
        <v>10000</v>
      </c>
      <c r="D36" s="5">
        <f>VLOOKUP($A36,'[1]Протоны-Электроны Вход'!$A$3:$F$368,4,0)</f>
        <v>2200</v>
      </c>
      <c r="E36" s="5">
        <f>VLOOKUP($A36,'[1]Протоны-Электроны Вход'!$A$3:$F$368,5,0)</f>
        <v>5000000000</v>
      </c>
      <c r="F36" s="5">
        <f>VLOOKUP($A36,'[1]Протоны-Электроны Вход'!$A$3:$F$368,6,0)</f>
        <v>9000000</v>
      </c>
      <c r="G36" s="6">
        <v>0.87288333333333334</v>
      </c>
      <c r="H36" s="6">
        <v>0.90517000000000003</v>
      </c>
      <c r="I36" s="6">
        <v>0.93452000000000002</v>
      </c>
      <c r="J36" s="6">
        <v>0.93141999999999991</v>
      </c>
      <c r="K36" s="6">
        <v>0.92917187500000009</v>
      </c>
    </row>
    <row r="37" spans="1:11" x14ac:dyDescent="0.25">
      <c r="A37" s="4">
        <v>36744</v>
      </c>
      <c r="B37" s="5">
        <f>VLOOKUP($A37,'[1]Протоны-Электроны Вход'!$A$3:$F$368,2,0)</f>
        <v>240000</v>
      </c>
      <c r="C37" s="5">
        <f>VLOOKUP($A37,'[1]Протоны-Электроны Вход'!$A$3:$F$368,3,0)</f>
        <v>9400</v>
      </c>
      <c r="D37" s="5">
        <f>VLOOKUP($A37,'[1]Протоны-Электроны Вход'!$A$3:$F$368,4,0)</f>
        <v>2100</v>
      </c>
      <c r="E37" s="5">
        <f>VLOOKUP($A37,'[1]Протоны-Электроны Вход'!$A$3:$F$368,5,0)</f>
        <v>4600000000</v>
      </c>
      <c r="F37" s="5">
        <f>VLOOKUP($A37,'[1]Протоны-Электроны Вход'!$A$3:$F$368,6,0)</f>
        <v>9400000</v>
      </c>
      <c r="G37" s="6">
        <v>0.8801566666666667</v>
      </c>
      <c r="H37" s="6">
        <v>0.91595000000000004</v>
      </c>
      <c r="I37" s="6">
        <v>0.93452000000000002</v>
      </c>
      <c r="J37" s="6">
        <v>0.92640499999999992</v>
      </c>
      <c r="K37" s="6">
        <v>0.93076469999999989</v>
      </c>
    </row>
    <row r="38" spans="1:11" x14ac:dyDescent="0.25">
      <c r="A38" s="4">
        <v>36745</v>
      </c>
      <c r="B38" s="5">
        <f>VLOOKUP($A38,'[1]Протоны-Электроны Вход'!$A$3:$F$368,2,0)</f>
        <v>210000</v>
      </c>
      <c r="C38" s="5">
        <f>VLOOKUP($A38,'[1]Протоны-Электроны Вход'!$A$3:$F$368,3,0)</f>
        <v>9500</v>
      </c>
      <c r="D38" s="5">
        <f>VLOOKUP($A38,'[1]Протоны-Электроны Вход'!$A$3:$F$368,4,0)</f>
        <v>2000</v>
      </c>
      <c r="E38" s="5">
        <f>VLOOKUP($A38,'[1]Протоны-Электроны Вход'!$A$3:$F$368,5,0)</f>
        <v>10000000000</v>
      </c>
      <c r="F38" s="5">
        <f>VLOOKUP($A38,'[1]Протоны-Электроны Вход'!$A$3:$F$368,6,0)</f>
        <v>12000000</v>
      </c>
      <c r="G38" s="6">
        <v>0.8801566666666667</v>
      </c>
      <c r="H38" s="6">
        <v>0.91595000000000004</v>
      </c>
      <c r="I38" s="6">
        <v>0.93452000000000002</v>
      </c>
      <c r="J38" s="6">
        <v>0.93141999999999991</v>
      </c>
      <c r="K38" s="6">
        <v>0.93219354999999993</v>
      </c>
    </row>
    <row r="39" spans="1:11" x14ac:dyDescent="0.25">
      <c r="A39" s="4">
        <v>36746</v>
      </c>
      <c r="B39" s="5">
        <f>VLOOKUP($A39,'[1]Протоны-Электроны Вход'!$A$3:$F$368,2,0)</f>
        <v>140000</v>
      </c>
      <c r="C39" s="5">
        <f>VLOOKUP($A39,'[1]Протоны-Электроны Вход'!$A$3:$F$368,3,0)</f>
        <v>9200</v>
      </c>
      <c r="D39" s="5">
        <f>VLOOKUP($A39,'[1]Протоны-Электроны Вход'!$A$3:$F$368,4,0)</f>
        <v>2000</v>
      </c>
      <c r="E39" s="5">
        <f>VLOOKUP($A39,'[1]Протоны-Электроны Вход'!$A$3:$F$368,5,0)</f>
        <v>16000000000</v>
      </c>
      <c r="F39" s="5">
        <f>VLOOKUP($A39,'[1]Протоны-Электроны Вход'!$A$3:$F$368,6,0)</f>
        <v>21000000</v>
      </c>
      <c r="G39" s="6">
        <v>0.8801566666666667</v>
      </c>
      <c r="H39" s="6">
        <v>0.91595000000000004</v>
      </c>
      <c r="I39" s="6">
        <v>0.93452000000000002</v>
      </c>
      <c r="J39" s="6">
        <v>0.92840999999999996</v>
      </c>
      <c r="K39" s="6">
        <v>0.93380587500000001</v>
      </c>
    </row>
    <row r="40" spans="1:11" x14ac:dyDescent="0.25">
      <c r="A40" s="4">
        <v>36747</v>
      </c>
      <c r="B40" s="5">
        <f>VLOOKUP($A40,'[1]Протоны-Электроны Вход'!$A$3:$F$368,2,0)</f>
        <v>110000</v>
      </c>
      <c r="C40" s="5">
        <f>VLOOKUP($A40,'[1]Протоны-Электроны Вход'!$A$3:$F$368,3,0)</f>
        <v>9500</v>
      </c>
      <c r="D40" s="5">
        <f>VLOOKUP($A40,'[1]Протоны-Электроны Вход'!$A$3:$F$368,4,0)</f>
        <v>2300</v>
      </c>
      <c r="E40" s="5">
        <f>VLOOKUP($A40,'[1]Протоны-Электроны Вход'!$A$3:$F$368,5,0)</f>
        <v>21000000000</v>
      </c>
      <c r="F40" s="5">
        <f>VLOOKUP($A40,'[1]Протоны-Электроны Вход'!$A$3:$F$368,6,0)</f>
        <v>30000000</v>
      </c>
      <c r="G40" s="6">
        <v>0.88561333333333325</v>
      </c>
      <c r="H40" s="6">
        <v>0.91595000000000004</v>
      </c>
      <c r="I40" s="6">
        <v>0.93452000000000002</v>
      </c>
      <c r="J40" s="6">
        <v>0.93141999999999991</v>
      </c>
      <c r="K40" s="6">
        <v>0.93542455000000002</v>
      </c>
    </row>
    <row r="41" spans="1:11" x14ac:dyDescent="0.25">
      <c r="A41" s="4">
        <v>36748</v>
      </c>
      <c r="B41" s="5">
        <f>VLOOKUP($A41,'[1]Протоны-Электроны Вход'!$A$3:$F$368,2,0)</f>
        <v>690000</v>
      </c>
      <c r="C41" s="5">
        <f>VLOOKUP($A41,'[1]Протоны-Электроны Вход'!$A$3:$F$368,3,0)</f>
        <v>9300</v>
      </c>
      <c r="D41" s="5">
        <f>VLOOKUP($A41,'[1]Протоны-Электроны Вход'!$A$3:$F$368,4,0)</f>
        <v>1900</v>
      </c>
      <c r="E41" s="5">
        <f>VLOOKUP($A41,'[1]Протоны-Электроны Вход'!$A$3:$F$368,5,0)</f>
        <v>5100000000</v>
      </c>
      <c r="F41" s="5">
        <f>VLOOKUP($A41,'[1]Протоны-Электроны Вход'!$A$3:$F$368,6,0)</f>
        <v>9700000</v>
      </c>
      <c r="G41" s="6">
        <v>0.88379333333333332</v>
      </c>
      <c r="H41" s="6">
        <v>0.91595000000000004</v>
      </c>
      <c r="I41" s="6">
        <v>0.93452000000000002</v>
      </c>
      <c r="J41" s="6">
        <v>0.93141999999999991</v>
      </c>
      <c r="K41" s="6">
        <v>0.93704810000000005</v>
      </c>
    </row>
    <row r="42" spans="1:11" x14ac:dyDescent="0.25">
      <c r="A42" s="4">
        <v>36749</v>
      </c>
      <c r="B42" s="5">
        <f>VLOOKUP($A42,'[1]Протоны-Электроны Вход'!$A$3:$F$368,2,0)</f>
        <v>7700000</v>
      </c>
      <c r="C42" s="5">
        <f>VLOOKUP($A42,'[1]Протоны-Электроны Вход'!$A$3:$F$368,3,0)</f>
        <v>80000</v>
      </c>
      <c r="D42" s="5">
        <f>VLOOKUP($A42,'[1]Протоны-Электроны Вход'!$A$3:$F$368,4,0)</f>
        <v>1800</v>
      </c>
      <c r="E42" s="5">
        <f>VLOOKUP($A42,'[1]Протоны-Электроны Вход'!$A$3:$F$368,5,0)</f>
        <v>7600000000</v>
      </c>
      <c r="F42" s="5">
        <f>VLOOKUP($A42,'[1]Протоны-Электроны Вход'!$A$3:$F$368,6,0)</f>
        <v>31000000</v>
      </c>
      <c r="G42" s="6">
        <v>0.88561333333333325</v>
      </c>
      <c r="H42" s="6">
        <v>0.91595000000000004</v>
      </c>
      <c r="I42" s="6">
        <v>0.93857999999999997</v>
      </c>
      <c r="J42" s="6">
        <v>0.93141999999999991</v>
      </c>
      <c r="K42" s="6">
        <v>0.93865817500000004</v>
      </c>
    </row>
    <row r="43" spans="1:11" x14ac:dyDescent="0.25">
      <c r="A43" s="4">
        <v>36753</v>
      </c>
      <c r="B43" s="5">
        <f>VLOOKUP($A43,'[1]Протоны-Электроны Вход'!$A$3:$F$368,2,0)</f>
        <v>3100000</v>
      </c>
      <c r="C43" s="5">
        <f>VLOOKUP($A43,'[1]Протоны-Электроны Вход'!$A$3:$F$368,3,0)</f>
        <v>17000</v>
      </c>
      <c r="D43" s="5">
        <f>VLOOKUP($A43,'[1]Протоны-Электроны Вход'!$A$3:$F$368,4,0)</f>
        <v>2000</v>
      </c>
      <c r="E43" s="5">
        <f>VLOOKUP($A43,'[1]Протоны-Электроны Вход'!$A$3:$F$368,5,0)</f>
        <v>4000000000</v>
      </c>
      <c r="F43" s="5">
        <f>VLOOKUP($A43,'[1]Протоны-Электроны Вход'!$A$3:$F$368,6,0)</f>
        <v>2500000</v>
      </c>
      <c r="G43" s="6">
        <v>0.88924999999999998</v>
      </c>
      <c r="H43" s="6">
        <v>0.92671999999999999</v>
      </c>
      <c r="I43" s="6">
        <v>0.93654999999999999</v>
      </c>
      <c r="J43" s="6">
        <v>0.92891249999999992</v>
      </c>
      <c r="K43" s="6">
        <v>0.94500451249999995</v>
      </c>
    </row>
    <row r="44" spans="1:11" x14ac:dyDescent="0.25">
      <c r="A44" s="4">
        <v>36754</v>
      </c>
      <c r="B44" s="5">
        <f>VLOOKUP($A44,'[1]Протоны-Электроны Вход'!$A$3:$F$368,2,0)</f>
        <v>1200000</v>
      </c>
      <c r="C44" s="5">
        <f>VLOOKUP($A44,'[1]Протоны-Электроны Вход'!$A$3:$F$368,3,0)</f>
        <v>11000</v>
      </c>
      <c r="D44" s="5">
        <f>VLOOKUP($A44,'[1]Протоны-Электроны Вход'!$A$3:$F$368,4,0)</f>
        <v>2000</v>
      </c>
      <c r="E44" s="5">
        <f>VLOOKUP($A44,'[1]Протоны-Электроны Вход'!$A$3:$F$368,5,0)</f>
        <v>11000000000</v>
      </c>
      <c r="F44" s="5">
        <f>VLOOKUP($A44,'[1]Протоны-Электроны Вход'!$A$3:$F$368,6,0)</f>
        <v>9100000</v>
      </c>
      <c r="G44" s="6">
        <v>0.88561333333333325</v>
      </c>
      <c r="H44" s="6">
        <v>0.92671999999999999</v>
      </c>
      <c r="I44" s="6">
        <v>0.93857999999999997</v>
      </c>
      <c r="J44" s="6">
        <v>0.92840999999999996</v>
      </c>
      <c r="K44" s="6">
        <v>0.94680850000000016</v>
      </c>
    </row>
    <row r="45" spans="1:11" x14ac:dyDescent="0.25">
      <c r="A45" s="4">
        <v>36755</v>
      </c>
      <c r="B45" s="5">
        <f>VLOOKUP($A45,'[1]Протоны-Электроны Вход'!$A$3:$F$368,2,0)</f>
        <v>380000</v>
      </c>
      <c r="C45" s="5">
        <f>VLOOKUP($A45,'[1]Протоны-Электроны Вход'!$A$3:$F$368,3,0)</f>
        <v>10000</v>
      </c>
      <c r="D45" s="5">
        <f>VLOOKUP($A45,'[1]Протоны-Электроны Вход'!$A$3:$F$368,4,0)</f>
        <v>2300</v>
      </c>
      <c r="E45" s="5">
        <f>VLOOKUP($A45,'[1]Протоны-Электроны Вход'!$A$3:$F$368,5,0)</f>
        <v>9400000000</v>
      </c>
      <c r="F45" s="5">
        <f>VLOOKUP($A45,'[1]Протоны-Электроны Вход'!$A$3:$F$368,6,0)</f>
        <v>11000000</v>
      </c>
      <c r="G45" s="6">
        <v>0.88561333333333325</v>
      </c>
      <c r="H45" s="6">
        <v>0.93210999999999999</v>
      </c>
      <c r="I45" s="6">
        <v>0.93452000000000002</v>
      </c>
      <c r="J45" s="6">
        <v>0.92840999999999996</v>
      </c>
      <c r="K45" s="6">
        <v>0.94842464999999998</v>
      </c>
    </row>
    <row r="46" spans="1:11" x14ac:dyDescent="0.25">
      <c r="A46" s="4">
        <v>36756</v>
      </c>
      <c r="B46" s="5">
        <f>VLOOKUP($A46,'[1]Протоны-Электроны Вход'!$A$3:$F$368,2,0)</f>
        <v>340000</v>
      </c>
      <c r="C46" s="5">
        <f>VLOOKUP($A46,'[1]Протоны-Электроны Вход'!$A$3:$F$368,3,0)</f>
        <v>10000</v>
      </c>
      <c r="D46" s="5">
        <f>VLOOKUP($A46,'[1]Протоны-Электроны Вход'!$A$3:$F$368,4,0)</f>
        <v>2500</v>
      </c>
      <c r="E46" s="5">
        <f>VLOOKUP($A46,'[1]Протоны-Электроны Вход'!$A$3:$F$368,5,0)</f>
        <v>12000000000</v>
      </c>
      <c r="F46" s="5">
        <f>VLOOKUP($A46,'[1]Протоны-Электроны Вход'!$A$3:$F$368,6,0)</f>
        <v>24000000</v>
      </c>
      <c r="G46" s="6">
        <v>0.89288666666666661</v>
      </c>
      <c r="H46" s="6">
        <v>0.91595000000000004</v>
      </c>
      <c r="I46" s="6">
        <v>0.93452000000000002</v>
      </c>
      <c r="J46" s="6">
        <v>0.92840999999999996</v>
      </c>
      <c r="K46" s="6">
        <v>0.95003392500000006</v>
      </c>
    </row>
    <row r="47" spans="1:11" x14ac:dyDescent="0.25">
      <c r="A47" s="4">
        <v>36757</v>
      </c>
      <c r="B47" s="5">
        <f>VLOOKUP($A47,'[1]Протоны-Электроны Вход'!$A$3:$F$368,2,0)</f>
        <v>250000</v>
      </c>
      <c r="C47" s="5">
        <f>VLOOKUP($A47,'[1]Протоны-Электроны Вход'!$A$3:$F$368,3,0)</f>
        <v>11000</v>
      </c>
      <c r="D47" s="5">
        <f>VLOOKUP($A47,'[1]Протоны-Электроны Вход'!$A$3:$F$368,4,0)</f>
        <v>2700</v>
      </c>
      <c r="E47" s="5">
        <f>VLOOKUP($A47,'[1]Протоны-Электроны Вход'!$A$3:$F$368,5,0)</f>
        <v>11000000000</v>
      </c>
      <c r="F47" s="5">
        <f>VLOOKUP($A47,'[1]Протоны-Электроны Вход'!$A$3:$F$368,6,0)</f>
        <v>22000000</v>
      </c>
      <c r="G47" s="6">
        <v>0.88379333333333332</v>
      </c>
      <c r="H47" s="6">
        <v>0.92671999999999999</v>
      </c>
      <c r="I47" s="6">
        <v>0.93452000000000002</v>
      </c>
      <c r="J47" s="6">
        <v>0.92640499999999992</v>
      </c>
      <c r="K47" s="6">
        <v>0.95163542499999998</v>
      </c>
    </row>
    <row r="48" spans="1:11" x14ac:dyDescent="0.25">
      <c r="A48" s="4">
        <v>36758</v>
      </c>
      <c r="B48" s="5">
        <f>VLOOKUP($A48,'[1]Протоны-Электроны Вход'!$A$3:$F$368,2,0)</f>
        <v>260000</v>
      </c>
      <c r="C48" s="5">
        <f>VLOOKUP($A48,'[1]Протоны-Электроны Вход'!$A$3:$F$368,3,0)</f>
        <v>11000</v>
      </c>
      <c r="D48" s="5">
        <f>VLOOKUP($A48,'[1]Протоны-Электроны Вход'!$A$3:$F$368,4,0)</f>
        <v>2700</v>
      </c>
      <c r="E48" s="5">
        <f>VLOOKUP($A48,'[1]Протоны-Электроны Вход'!$A$3:$F$368,5,0)</f>
        <v>10000000000</v>
      </c>
      <c r="F48" s="5">
        <f>VLOOKUP($A48,'[1]Протоны-Электроны Вход'!$A$3:$F$368,6,0)</f>
        <v>20000000</v>
      </c>
      <c r="G48" s="6">
        <v>0.88561333333333325</v>
      </c>
      <c r="H48" s="6">
        <v>0.92671999999999999</v>
      </c>
      <c r="I48" s="6">
        <v>0.93452000000000002</v>
      </c>
      <c r="J48" s="6">
        <v>0.92840999999999996</v>
      </c>
      <c r="K48" s="6">
        <v>0.95322664999999995</v>
      </c>
    </row>
    <row r="49" spans="1:11" x14ac:dyDescent="0.25">
      <c r="A49" s="4">
        <v>36759</v>
      </c>
      <c r="B49" s="5">
        <f>VLOOKUP($A49,'[1]Протоны-Электроны Вход'!$A$3:$F$368,2,0)</f>
        <v>90000</v>
      </c>
      <c r="C49" s="5">
        <f>VLOOKUP($A49,'[1]Протоны-Электроны Вход'!$A$3:$F$368,3,0)</f>
        <v>11000</v>
      </c>
      <c r="D49" s="5">
        <f>VLOOKUP($A49,'[1]Протоны-Электроны Вход'!$A$3:$F$368,4,0)</f>
        <v>2800</v>
      </c>
      <c r="E49" s="5">
        <f>VLOOKUP($A49,'[1]Протоны-Электроны Вход'!$A$3:$F$368,5,0)</f>
        <v>1900000000</v>
      </c>
      <c r="F49" s="5">
        <f>VLOOKUP($A49,'[1]Протоны-Электроны Вход'!$A$3:$F$368,6,0)</f>
        <v>1200000</v>
      </c>
      <c r="G49" s="6">
        <v>0.88379333333333332</v>
      </c>
      <c r="H49" s="6">
        <v>0.92671999999999999</v>
      </c>
      <c r="I49" s="6">
        <v>0.93452000000000002</v>
      </c>
      <c r="J49" s="6">
        <v>0.92840999999999996</v>
      </c>
      <c r="K49" s="6">
        <v>0.95480727500000007</v>
      </c>
    </row>
    <row r="50" spans="1:11" x14ac:dyDescent="0.25">
      <c r="A50" s="4">
        <v>36760</v>
      </c>
      <c r="B50" s="5">
        <f>VLOOKUP($A50,'[1]Протоны-Электроны Вход'!$A$3:$F$368,2,0)</f>
        <v>150000</v>
      </c>
      <c r="C50" s="5">
        <f>VLOOKUP($A50,'[1]Протоны-Электроны Вход'!$A$3:$F$368,3,0)</f>
        <v>11000</v>
      </c>
      <c r="D50" s="5">
        <f>VLOOKUP($A50,'[1]Протоны-Электроны Вход'!$A$3:$F$368,4,0)</f>
        <v>2700</v>
      </c>
      <c r="E50" s="5">
        <f>VLOOKUP($A50,'[1]Протоны-Электроны Вход'!$A$3:$F$368,5,0)</f>
        <v>6900000000</v>
      </c>
      <c r="F50" s="5">
        <f>VLOOKUP($A50,'[1]Протоны-Электроны Вход'!$A$3:$F$368,6,0)</f>
        <v>3000000</v>
      </c>
      <c r="G50" s="6">
        <v>0.89652333333333323</v>
      </c>
      <c r="H50" s="6">
        <v>0.92671999999999999</v>
      </c>
      <c r="I50" s="6">
        <v>0.93857999999999997</v>
      </c>
      <c r="J50" s="6">
        <v>0.93141999999999991</v>
      </c>
      <c r="K50" s="6">
        <v>0.95637485</v>
      </c>
    </row>
    <row r="51" spans="1:11" x14ac:dyDescent="0.25">
      <c r="A51" s="4">
        <v>36761</v>
      </c>
      <c r="B51" s="5">
        <f>VLOOKUP($A51,'[1]Протоны-Электроны Вход'!$A$3:$F$368,2,0)</f>
        <v>72000</v>
      </c>
      <c r="C51" s="5">
        <f>VLOOKUP($A51,'[1]Протоны-Электроны Вход'!$A$3:$F$368,3,0)</f>
        <v>11000</v>
      </c>
      <c r="D51" s="5">
        <f>VLOOKUP($A51,'[1]Протоны-Электроны Вход'!$A$3:$F$368,4,0)</f>
        <v>3000</v>
      </c>
      <c r="E51" s="5">
        <f>VLOOKUP($A51,'[1]Протоны-Электроны Вход'!$A$3:$F$368,5,0)</f>
        <v>2500000000</v>
      </c>
      <c r="F51" s="5">
        <f>VLOOKUP($A51,'[1]Протоны-Электроны Вход'!$A$3:$F$368,6,0)</f>
        <v>1100000</v>
      </c>
      <c r="G51" s="6">
        <v>0.90015999999999996</v>
      </c>
      <c r="H51" s="6">
        <v>0.92671999999999999</v>
      </c>
      <c r="I51" s="6">
        <v>0.93452000000000002</v>
      </c>
      <c r="J51" s="6">
        <v>0.92640499999999992</v>
      </c>
      <c r="K51" s="6">
        <v>0.95792854999999999</v>
      </c>
    </row>
    <row r="52" spans="1:11" x14ac:dyDescent="0.25">
      <c r="A52" s="4">
        <v>36762</v>
      </c>
      <c r="B52" s="5">
        <f>VLOOKUP($A52,'[1]Протоны-Электроны Вход'!$A$3:$F$368,2,0)</f>
        <v>28000</v>
      </c>
      <c r="C52" s="5">
        <f>VLOOKUP($A52,'[1]Протоны-Электроны Вход'!$A$3:$F$368,3,0)</f>
        <v>11000</v>
      </c>
      <c r="D52" s="5">
        <f>VLOOKUP($A52,'[1]Протоны-Электроны Вход'!$A$3:$F$368,4,0)</f>
        <v>2800</v>
      </c>
      <c r="E52" s="5">
        <f>VLOOKUP($A52,'[1]Протоны-Электроны Вход'!$A$3:$F$368,5,0)</f>
        <v>220000000</v>
      </c>
      <c r="F52" s="5">
        <f>VLOOKUP($A52,'[1]Протоны-Электроны Вход'!$A$3:$F$368,6,0)</f>
        <v>89000</v>
      </c>
      <c r="G52" s="6">
        <v>0.89288666666666661</v>
      </c>
      <c r="H52" s="6">
        <v>0.9375</v>
      </c>
      <c r="I52" s="6">
        <v>0.93452000000000002</v>
      </c>
      <c r="J52" s="6">
        <v>0.92640499999999992</v>
      </c>
      <c r="K52" s="6">
        <v>0.95946759999999998</v>
      </c>
    </row>
    <row r="53" spans="1:11" x14ac:dyDescent="0.25">
      <c r="A53" s="4">
        <v>36763</v>
      </c>
      <c r="B53" s="5">
        <f>VLOOKUP($A53,'[1]Протоны-Электроны Вход'!$A$3:$F$368,2,0)</f>
        <v>27000</v>
      </c>
      <c r="C53" s="5">
        <f>VLOOKUP($A53,'[1]Протоны-Электроны Вход'!$A$3:$F$368,3,0)</f>
        <v>11000</v>
      </c>
      <c r="D53" s="5">
        <f>VLOOKUP($A53,'[1]Протоны-Электроны Вход'!$A$3:$F$368,4,0)</f>
        <v>2600</v>
      </c>
      <c r="E53" s="5">
        <f>VLOOKUP($A53,'[1]Протоны-Электроны Вход'!$A$3:$F$368,5,0)</f>
        <v>320000000</v>
      </c>
      <c r="F53" s="5">
        <f>VLOOKUP($A53,'[1]Протоны-Электроны Вход'!$A$3:$F$368,6,0)</f>
        <v>160000</v>
      </c>
      <c r="G53" s="6">
        <v>0.89652333333333323</v>
      </c>
      <c r="H53" s="6">
        <v>0.9375</v>
      </c>
      <c r="I53" s="6">
        <v>0.93452000000000002</v>
      </c>
      <c r="J53" s="6">
        <v>0.92840999999999996</v>
      </c>
      <c r="K53" s="6">
        <v>0.96098955000000008</v>
      </c>
    </row>
    <row r="54" spans="1:11" x14ac:dyDescent="0.25">
      <c r="A54" s="4">
        <v>36766</v>
      </c>
      <c r="B54" s="5">
        <f>VLOOKUP($A54,'[1]Протоны-Электроны Вход'!$A$3:$F$368,2,0)</f>
        <v>280000</v>
      </c>
      <c r="C54" s="5">
        <f>VLOOKUP($A54,'[1]Протоны-Электроны Вход'!$A$3:$F$368,3,0)</f>
        <v>10000</v>
      </c>
      <c r="D54" s="5">
        <f>VLOOKUP($A54,'[1]Протоны-Электроны Вход'!$A$3:$F$368,4,0)</f>
        <v>2800</v>
      </c>
      <c r="E54" s="5">
        <f>VLOOKUP($A54,'[1]Протоны-Электроны Вход'!$A$3:$F$368,5,0)</f>
        <v>450000000</v>
      </c>
      <c r="F54" s="5">
        <f>VLOOKUP($A54,'[1]Протоны-Электроны Вход'!$A$3:$F$368,6,0)</f>
        <v>330000</v>
      </c>
      <c r="G54" s="6">
        <v>0.91216333333333333</v>
      </c>
      <c r="H54" s="6">
        <v>0.93857999999999997</v>
      </c>
      <c r="I54" s="6">
        <v>0.92844000000000004</v>
      </c>
      <c r="J54" s="6">
        <v>0.91839000000000004</v>
      </c>
      <c r="K54" s="6">
        <v>0.96608830000000001</v>
      </c>
    </row>
    <row r="55" spans="1:11" x14ac:dyDescent="0.25">
      <c r="A55" s="4">
        <v>36769</v>
      </c>
      <c r="B55" s="5">
        <f>VLOOKUP($A55,'[1]Протоны-Электроны Вход'!$A$3:$F$368,2,0)</f>
        <v>240000</v>
      </c>
      <c r="C55" s="5">
        <f>VLOOKUP($A55,'[1]Протоны-Электроны Вход'!$A$3:$F$368,3,0)</f>
        <v>10000</v>
      </c>
      <c r="D55" s="5">
        <f>VLOOKUP($A55,'[1]Протоны-Электроны Вход'!$A$3:$F$368,4,0)</f>
        <v>2700</v>
      </c>
      <c r="E55" s="5">
        <f>VLOOKUP($A55,'[1]Протоны-Электроны Вход'!$A$3:$F$368,5,0)</f>
        <v>33000000000</v>
      </c>
      <c r="F55" s="5">
        <f>VLOOKUP($A55,'[1]Протоны-Электроны Вход'!$A$3:$F$368,6,0)</f>
        <v>120000000</v>
      </c>
      <c r="G55" s="6">
        <v>0.90743666666666656</v>
      </c>
      <c r="H55" s="6">
        <v>0.9375</v>
      </c>
      <c r="I55" s="6">
        <v>0.92844000000000004</v>
      </c>
      <c r="J55" s="6">
        <v>0.92640499999999992</v>
      </c>
      <c r="K55" s="6">
        <v>0.96970124999999996</v>
      </c>
    </row>
    <row r="56" spans="1:11" x14ac:dyDescent="0.25">
      <c r="A56" s="4">
        <v>36770</v>
      </c>
      <c r="B56" s="5">
        <f>VLOOKUP($A56,'[1]Протоны-Электроны Вход'!$A$3:$F$368,2,0)</f>
        <v>1100000</v>
      </c>
      <c r="C56" s="5">
        <f>VLOOKUP($A56,'[1]Протоны-Электроны Вход'!$A$3:$F$368,3,0)</f>
        <v>10000</v>
      </c>
      <c r="D56" s="5">
        <f>VLOOKUP($A56,'[1]Протоны-Электроны Вход'!$A$3:$F$368,4,0)</f>
        <v>2800</v>
      </c>
      <c r="E56" s="5">
        <f>VLOOKUP($A56,'[1]Протоны-Электроны Вход'!$A$3:$F$368,5,0)</f>
        <v>41000000000</v>
      </c>
      <c r="F56" s="5">
        <f>VLOOKUP($A56,'[1]Протоны-Электроны Вход'!$A$3:$F$368,6,0)</f>
        <v>310000000</v>
      </c>
      <c r="G56" s="6">
        <v>0.89652333333333323</v>
      </c>
      <c r="H56" s="6">
        <v>0.9375</v>
      </c>
      <c r="I56" s="6">
        <v>0.93452000000000002</v>
      </c>
      <c r="J56" s="6">
        <v>0.92640499999999992</v>
      </c>
      <c r="K56" s="6">
        <v>0.9710742</v>
      </c>
    </row>
    <row r="57" spans="1:11" x14ac:dyDescent="0.25">
      <c r="A57" s="4">
        <v>36772</v>
      </c>
      <c r="B57" s="5">
        <f>VLOOKUP($A57,'[1]Протоны-Электроны Вход'!$A$3:$F$368,2,0)</f>
        <v>150000</v>
      </c>
      <c r="C57" s="5">
        <f>VLOOKUP($A57,'[1]Протоны-Электроны Вход'!$A$3:$F$368,3,0)</f>
        <v>9300</v>
      </c>
      <c r="D57" s="5">
        <f>VLOOKUP($A57,'[1]Протоны-Электроны Вход'!$A$3:$F$368,4,0)</f>
        <v>2100</v>
      </c>
      <c r="E57" s="5">
        <f>VLOOKUP($A57,'[1]Протоны-Электроны Вход'!$A$3:$F$368,5,0)</f>
        <v>5900000000</v>
      </c>
      <c r="F57" s="5">
        <f>VLOOKUP($A57,'[1]Протоны-Электроны Вход'!$A$3:$F$368,6,0)</f>
        <v>27000000</v>
      </c>
      <c r="G57" s="6">
        <v>0.90015999999999996</v>
      </c>
      <c r="H57" s="6">
        <v>0.95365999999999995</v>
      </c>
      <c r="I57" s="6">
        <v>0.92844000000000004</v>
      </c>
      <c r="J57" s="6">
        <v>0.92640499999999992</v>
      </c>
      <c r="K57" s="6">
        <v>0.97373617499999998</v>
      </c>
    </row>
    <row r="58" spans="1:11" x14ac:dyDescent="0.25">
      <c r="A58" s="4">
        <v>36773</v>
      </c>
      <c r="B58" s="5">
        <f>VLOOKUP($A58,'[1]Протоны-Электроны Вход'!$A$3:$F$368,2,0)</f>
        <v>340000</v>
      </c>
      <c r="C58" s="5">
        <f>VLOOKUP($A58,'[1]Протоны-Электроны Вход'!$A$3:$F$368,3,0)</f>
        <v>11000</v>
      </c>
      <c r="D58" s="5">
        <f>VLOOKUP($A58,'[1]Протоны-Электроны Вход'!$A$3:$F$368,4,0)</f>
        <v>2200</v>
      </c>
      <c r="E58" s="5">
        <f>VLOOKUP($A58,'[1]Протоны-Электроны Вход'!$A$3:$F$368,5,0)</f>
        <v>6700000000</v>
      </c>
      <c r="F58" s="5">
        <f>VLOOKUP($A58,'[1]Протоны-Электроны Вход'!$A$3:$F$368,6,0)</f>
        <v>22000000</v>
      </c>
      <c r="G58" s="6">
        <v>0.90561666666666663</v>
      </c>
      <c r="H58" s="6">
        <v>0.95365999999999995</v>
      </c>
      <c r="I58" s="6">
        <v>0.92844000000000004</v>
      </c>
      <c r="J58" s="6">
        <v>0.9244</v>
      </c>
      <c r="K58" s="6">
        <v>0.97502497499999996</v>
      </c>
    </row>
    <row r="59" spans="1:11" x14ac:dyDescent="0.25">
      <c r="A59" s="4">
        <v>36774</v>
      </c>
      <c r="B59" s="5">
        <f>VLOOKUP($A59,'[1]Протоны-Электроны Вход'!$A$3:$F$368,2,0)</f>
        <v>3800000</v>
      </c>
      <c r="C59" s="5">
        <f>VLOOKUP($A59,'[1]Протоны-Электроны Вход'!$A$3:$F$368,3,0)</f>
        <v>14000</v>
      </c>
      <c r="D59" s="5">
        <f>VLOOKUP($A59,'[1]Протоны-Электроны Вход'!$A$3:$F$368,4,0)</f>
        <v>2300</v>
      </c>
      <c r="E59" s="5">
        <f>VLOOKUP($A59,'[1]Протоны-Электроны Вход'!$A$3:$F$368,5,0)</f>
        <v>3800000000</v>
      </c>
      <c r="F59" s="5">
        <f>VLOOKUP($A59,'[1]Протоны-Электроны Вход'!$A$3:$F$368,6,0)</f>
        <v>6200000</v>
      </c>
      <c r="G59" s="6">
        <v>0.91107333333333329</v>
      </c>
      <c r="H59" s="6">
        <v>0.9375</v>
      </c>
      <c r="I59" s="6">
        <v>0.92844000000000004</v>
      </c>
      <c r="J59" s="6">
        <v>0.9244</v>
      </c>
      <c r="K59" s="6">
        <v>0.97628465000000009</v>
      </c>
    </row>
    <row r="60" spans="1:11" x14ac:dyDescent="0.25">
      <c r="A60" s="4">
        <v>36775</v>
      </c>
      <c r="B60" s="5">
        <f>VLOOKUP($A60,'[1]Протоны-Электроны Вход'!$A$3:$F$368,2,0)</f>
        <v>2400000</v>
      </c>
      <c r="C60" s="5">
        <f>VLOOKUP($A60,'[1]Протоны-Электроны Вход'!$A$3:$F$368,3,0)</f>
        <v>11000</v>
      </c>
      <c r="D60" s="5">
        <f>VLOOKUP($A60,'[1]Протоны-Электроны Вход'!$A$3:$F$368,4,0)</f>
        <v>2100</v>
      </c>
      <c r="E60" s="5">
        <f>VLOOKUP($A60,'[1]Протоны-Электроны Вход'!$A$3:$F$368,5,0)</f>
        <v>8100000000</v>
      </c>
      <c r="F60" s="5">
        <f>VLOOKUP($A60,'[1]Протоны-Электроны Вход'!$A$3:$F$368,6,0)</f>
        <v>13000000</v>
      </c>
      <c r="G60" s="6">
        <v>0.9110733333333334</v>
      </c>
      <c r="H60" s="6">
        <v>0.96443999999999996</v>
      </c>
      <c r="I60" s="6">
        <v>0.92844000000000004</v>
      </c>
      <c r="J60" s="6">
        <v>0.9244</v>
      </c>
      <c r="K60" s="6">
        <v>0.97751294999999994</v>
      </c>
    </row>
    <row r="61" spans="1:11" x14ac:dyDescent="0.25">
      <c r="A61" s="4">
        <v>36776</v>
      </c>
      <c r="B61" s="5">
        <f>VLOOKUP($A61,'[1]Протоны-Электроны Вход'!$A$3:$F$368,2,0)</f>
        <v>240000</v>
      </c>
      <c r="C61" s="5">
        <f>VLOOKUP($A61,'[1]Протоны-Электроны Вход'!$A$3:$F$368,3,0)</f>
        <v>9900</v>
      </c>
      <c r="D61" s="5">
        <f>VLOOKUP($A61,'[1]Протоны-Электроны Вход'!$A$3:$F$368,4,0)</f>
        <v>2100</v>
      </c>
      <c r="E61" s="5">
        <f>VLOOKUP($A61,'[1]Протоны-Электроны Вход'!$A$3:$F$368,5,0)</f>
        <v>9200000000</v>
      </c>
      <c r="F61" s="5">
        <f>VLOOKUP($A61,'[1]Протоны-Электроны Вход'!$A$3:$F$368,6,0)</f>
        <v>9500000</v>
      </c>
      <c r="G61" s="6">
        <v>0.91471000000000002</v>
      </c>
      <c r="H61" s="6">
        <v>0.96443999999999996</v>
      </c>
      <c r="I61" s="6">
        <v>0.92235999999999996</v>
      </c>
      <c r="J61" s="6">
        <v>0.92640499999999992</v>
      </c>
      <c r="K61" s="6">
        <v>0.97871055000000007</v>
      </c>
    </row>
    <row r="62" spans="1:11" x14ac:dyDescent="0.25">
      <c r="A62" s="4">
        <v>36777</v>
      </c>
      <c r="B62" s="5">
        <f>VLOOKUP($A62,'[1]Протоны-Электроны Вход'!$A$3:$F$368,2,0)</f>
        <v>490000</v>
      </c>
      <c r="C62" s="5">
        <f>VLOOKUP($A62,'[1]Протоны-Электроны Вход'!$A$3:$F$368,3,0)</f>
        <v>16000</v>
      </c>
      <c r="D62" s="5">
        <f>VLOOKUP($A62,'[1]Протоны-Электроны Вход'!$A$3:$F$368,4,0)</f>
        <v>2100</v>
      </c>
      <c r="E62" s="5">
        <f>VLOOKUP($A62,'[1]Протоны-Электроны Вход'!$A$3:$F$368,5,0)</f>
        <v>9000000000</v>
      </c>
      <c r="F62" s="5">
        <f>VLOOKUP($A62,'[1]Протоны-Электроны Вход'!$A$3:$F$368,6,0)</f>
        <v>11000000</v>
      </c>
      <c r="G62" s="6">
        <v>0.91470999999999991</v>
      </c>
      <c r="H62" s="6">
        <v>0.96443999999999996</v>
      </c>
      <c r="I62" s="6">
        <v>0.92844000000000004</v>
      </c>
      <c r="J62" s="6">
        <v>0.92139499999999996</v>
      </c>
      <c r="K62" s="6">
        <v>0.97987519999999995</v>
      </c>
    </row>
    <row r="63" spans="1:11" x14ac:dyDescent="0.25">
      <c r="A63" s="4">
        <v>36780</v>
      </c>
      <c r="B63" s="5">
        <f>VLOOKUP($A63,'[1]Протоны-Электроны Вход'!$A$3:$F$368,2,0)</f>
        <v>320000</v>
      </c>
      <c r="C63" s="5">
        <f>VLOOKUP($A63,'[1]Протоны-Электроны Вход'!$A$3:$F$368,3,0)</f>
        <v>9700</v>
      </c>
      <c r="D63" s="5">
        <f>VLOOKUP($A63,'[1]Протоны-Электроны Вход'!$A$3:$F$368,4,0)</f>
        <v>2000</v>
      </c>
      <c r="E63" s="5">
        <f>VLOOKUP($A63,'[1]Протоны-Электроны Вход'!$A$3:$F$368,5,0)</f>
        <v>6300000000</v>
      </c>
      <c r="F63" s="5">
        <f>VLOOKUP($A63,'[1]Протоны-Электроны Вход'!$A$3:$F$368,6,0)</f>
        <v>17000000</v>
      </c>
      <c r="G63" s="6">
        <v>0.9110733333333334</v>
      </c>
      <c r="H63" s="6">
        <v>0.98599000000000003</v>
      </c>
      <c r="I63" s="6">
        <v>0.92844000000000004</v>
      </c>
      <c r="J63" s="6">
        <v>0.92139499999999996</v>
      </c>
      <c r="K63" s="6">
        <v>0.98366140000000013</v>
      </c>
    </row>
    <row r="64" spans="1:11" x14ac:dyDescent="0.25">
      <c r="A64" s="4">
        <v>36781</v>
      </c>
      <c r="B64" s="5">
        <f>VLOOKUP($A64,'[1]Протоны-Электроны Вход'!$A$3:$F$368,2,0)</f>
        <v>20000000</v>
      </c>
      <c r="C64" s="5">
        <f>VLOOKUP($A64,'[1]Протоны-Электроны Вход'!$A$3:$F$368,3,0)</f>
        <v>2500000</v>
      </c>
      <c r="D64" s="5">
        <f>VLOOKUP($A64,'[1]Протоны-Электроны Вход'!$A$3:$F$368,4,0)</f>
        <v>9500</v>
      </c>
      <c r="E64" s="5">
        <f>VLOOKUP($A64,'[1]Протоны-Электроны Вход'!$A$3:$F$368,5,0)</f>
        <v>990000000</v>
      </c>
      <c r="F64" s="5">
        <f>VLOOKUP($A64,'[1]Протоны-Электроны Вход'!$A$3:$F$368,6,0)</f>
        <v>5500000</v>
      </c>
      <c r="G64" s="6">
        <v>0.91470999999999991</v>
      </c>
      <c r="H64" s="6">
        <v>0.96443999999999996</v>
      </c>
      <c r="I64" s="6">
        <v>0.92844000000000004</v>
      </c>
      <c r="J64" s="6">
        <v>0.9244</v>
      </c>
      <c r="K64" s="6">
        <v>0.98467384999999996</v>
      </c>
    </row>
    <row r="65" spans="1:11" x14ac:dyDescent="0.25">
      <c r="A65" s="4">
        <v>36784</v>
      </c>
      <c r="B65" s="5">
        <f>VLOOKUP($A65,'[1]Протоны-Электроны Вход'!$A$3:$F$368,2,0)</f>
        <v>84000000</v>
      </c>
      <c r="C65" s="5">
        <f>VLOOKUP($A65,'[1]Протоны-Электроны Вход'!$A$3:$F$368,3,0)</f>
        <v>1300000</v>
      </c>
      <c r="D65" s="5">
        <f>VLOOKUP($A65,'[1]Протоны-Электроны Вход'!$A$3:$F$368,4,0)</f>
        <v>3100</v>
      </c>
      <c r="E65" s="5">
        <f>VLOOKUP($A65,'[1]Протоны-Электроны Вход'!$A$3:$F$368,5,0)</f>
        <v>10000000000</v>
      </c>
      <c r="F65" s="5">
        <f>VLOOKUP($A65,'[1]Протоны-Электроны Вход'!$A$3:$F$368,6,0)</f>
        <v>14000000</v>
      </c>
      <c r="G65" s="6">
        <v>0.91834666666666676</v>
      </c>
      <c r="H65" s="6">
        <v>0.97521999999999998</v>
      </c>
      <c r="I65" s="6">
        <v>0.92235999999999996</v>
      </c>
      <c r="J65" s="6">
        <v>0.91838500000000001</v>
      </c>
      <c r="K65" s="6">
        <v>0.98747929999999995</v>
      </c>
    </row>
    <row r="66" spans="1:11" x14ac:dyDescent="0.25">
      <c r="A66" s="4">
        <v>36785</v>
      </c>
      <c r="B66" s="5">
        <f>VLOOKUP($A66,'[1]Протоны-Электроны Вход'!$A$3:$F$368,2,0)</f>
        <v>25000000</v>
      </c>
      <c r="C66" s="5">
        <f>VLOOKUP($A66,'[1]Протоны-Электроны Вход'!$A$3:$F$368,3,0)</f>
        <v>450000</v>
      </c>
      <c r="D66" s="5">
        <f>VLOOKUP($A66,'[1]Протоны-Электроны Вход'!$A$3:$F$368,4,0)</f>
        <v>2400</v>
      </c>
      <c r="E66" s="5">
        <f>VLOOKUP($A66,'[1]Протоны-Электроны Вход'!$A$3:$F$368,5,0)</f>
        <v>800000000</v>
      </c>
      <c r="F66" s="5">
        <f>VLOOKUP($A66,'[1]Протоны-Электроны Вход'!$A$3:$F$368,6,0)</f>
        <v>680000</v>
      </c>
      <c r="G66" s="6">
        <v>0.9110733333333334</v>
      </c>
      <c r="H66" s="6">
        <v>0.96443999999999996</v>
      </c>
      <c r="I66" s="6">
        <v>0.92235999999999996</v>
      </c>
      <c r="J66" s="6">
        <v>0.91538000000000008</v>
      </c>
      <c r="K66" s="6">
        <v>0.98833699999999991</v>
      </c>
    </row>
    <row r="67" spans="1:11" x14ac:dyDescent="0.25">
      <c r="A67" s="4">
        <v>36786</v>
      </c>
      <c r="B67" s="5">
        <f>VLOOKUP($A67,'[1]Протоны-Электроны Вход'!$A$3:$F$368,2,0)</f>
        <v>64000000</v>
      </c>
      <c r="C67" s="5">
        <f>VLOOKUP($A67,'[1]Протоны-Электроны Вход'!$A$3:$F$368,3,0)</f>
        <v>430000</v>
      </c>
      <c r="D67" s="5">
        <f>VLOOKUP($A67,'[1]Протоны-Электроны Вход'!$A$3:$F$368,4,0)</f>
        <v>2300</v>
      </c>
      <c r="E67" s="5">
        <f>VLOOKUP($A67,'[1]Протоны-Электроны Вход'!$A$3:$F$368,5,0)</f>
        <v>3400000000</v>
      </c>
      <c r="F67" s="5">
        <f>VLOOKUP($A67,'[1]Протоны-Электроны Вход'!$A$3:$F$368,6,0)</f>
        <v>2400000</v>
      </c>
      <c r="G67" s="6">
        <v>0.91834666666666676</v>
      </c>
      <c r="H67" s="6">
        <v>0.97521999999999998</v>
      </c>
      <c r="I67" s="6">
        <v>0.92235999999999996</v>
      </c>
      <c r="J67" s="6">
        <v>0.91839000000000004</v>
      </c>
      <c r="K67" s="6">
        <v>0.98915802500000005</v>
      </c>
    </row>
    <row r="68" spans="1:11" x14ac:dyDescent="0.25">
      <c r="A68" s="4">
        <v>36787</v>
      </c>
      <c r="B68" s="5">
        <f>VLOOKUP($A68,'[1]Протоны-Электроны Вход'!$A$3:$F$368,2,0)</f>
        <v>3200000</v>
      </c>
      <c r="C68" s="5">
        <f>VLOOKUP($A68,'[1]Протоны-Электроны Вход'!$A$3:$F$368,3,0)</f>
        <v>21000</v>
      </c>
      <c r="D68" s="5">
        <f>VLOOKUP($A68,'[1]Протоны-Электроны Вход'!$A$3:$F$368,4,0)</f>
        <v>1600</v>
      </c>
      <c r="E68" s="5">
        <f>VLOOKUP($A68,'[1]Протоны-Электроны Вход'!$A$3:$F$368,5,0)</f>
        <v>470000000</v>
      </c>
      <c r="F68" s="5">
        <f>VLOOKUP($A68,'[1]Протоны-Электроны Вход'!$A$3:$F$368,6,0)</f>
        <v>62000</v>
      </c>
      <c r="G68" s="6">
        <v>0.91834666666666676</v>
      </c>
      <c r="H68" s="6">
        <v>0.97521999999999998</v>
      </c>
      <c r="I68" s="6">
        <v>0.92844000000000004</v>
      </c>
      <c r="J68" s="6">
        <v>0.91538000000000008</v>
      </c>
      <c r="K68" s="6">
        <v>0.98993314999999993</v>
      </c>
    </row>
    <row r="69" spans="1:11" x14ac:dyDescent="0.25">
      <c r="A69" s="4">
        <v>36788</v>
      </c>
      <c r="B69" s="5">
        <f>VLOOKUP($A69,'[1]Протоны-Электроны Вход'!$A$3:$F$368,2,0)</f>
        <v>2400000</v>
      </c>
      <c r="C69" s="5">
        <f>VLOOKUP($A69,'[1]Протоны-Электроны Вход'!$A$3:$F$368,3,0)</f>
        <v>27000</v>
      </c>
      <c r="D69" s="5">
        <f>VLOOKUP($A69,'[1]Протоны-Электроны Вход'!$A$3:$F$368,4,0)</f>
        <v>1700</v>
      </c>
      <c r="E69" s="5">
        <f>VLOOKUP($A69,'[1]Протоны-Электроны Вход'!$A$3:$F$368,5,0)</f>
        <v>4200000000</v>
      </c>
      <c r="F69" s="5">
        <f>VLOOKUP($A69,'[1]Протоны-Электроны Вход'!$A$3:$F$368,6,0)</f>
        <v>300000</v>
      </c>
      <c r="G69" s="6">
        <v>0.91471000000000002</v>
      </c>
      <c r="H69" s="6">
        <v>0.96443999999999996</v>
      </c>
      <c r="I69" s="6">
        <v>0.92844000000000004</v>
      </c>
      <c r="J69" s="6">
        <v>0.92139499999999996</v>
      </c>
      <c r="K69" s="6">
        <v>0.99066735000000006</v>
      </c>
    </row>
    <row r="70" spans="1:11" x14ac:dyDescent="0.25">
      <c r="A70" s="4">
        <v>36789</v>
      </c>
      <c r="B70" s="5">
        <f>VLOOKUP($A70,'[1]Протоны-Электроны Вход'!$A$3:$F$368,2,0)</f>
        <v>1000000</v>
      </c>
      <c r="C70" s="5">
        <f>VLOOKUP($A70,'[1]Протоны-Электроны Вход'!$A$3:$F$368,3,0)</f>
        <v>30000</v>
      </c>
      <c r="D70" s="5">
        <f>VLOOKUP($A70,'[1]Протоны-Электроны Вход'!$A$3:$F$368,4,0)</f>
        <v>1800</v>
      </c>
      <c r="E70" s="5">
        <f>VLOOKUP($A70,'[1]Протоны-Электроны Вход'!$A$3:$F$368,5,0)</f>
        <v>12000000000</v>
      </c>
      <c r="F70" s="5">
        <f>VLOOKUP($A70,'[1]Протоны-Электроны Вход'!$A$3:$F$368,6,0)</f>
        <v>3900000</v>
      </c>
      <c r="G70" s="6">
        <v>0.91471000000000002</v>
      </c>
      <c r="H70" s="6">
        <v>0.96443999999999996</v>
      </c>
      <c r="I70" s="6">
        <v>0.92235999999999996</v>
      </c>
      <c r="J70" s="6">
        <v>0.91839000000000004</v>
      </c>
      <c r="K70" s="6">
        <v>0.99135992500000003</v>
      </c>
    </row>
    <row r="71" spans="1:11" x14ac:dyDescent="0.25">
      <c r="A71" s="4">
        <v>36790</v>
      </c>
      <c r="B71" s="5">
        <f>VLOOKUP($A71,'[1]Протоны-Электроны Вход'!$A$3:$F$368,2,0)</f>
        <v>730000</v>
      </c>
      <c r="C71" s="5">
        <f>VLOOKUP($A71,'[1]Протоны-Электроны Вход'!$A$3:$F$368,3,0)</f>
        <v>13000</v>
      </c>
      <c r="D71" s="5">
        <f>VLOOKUP($A71,'[1]Протоны-Электроны Вход'!$A$3:$F$368,4,0)</f>
        <v>1800</v>
      </c>
      <c r="E71" s="5">
        <f>VLOOKUP($A71,'[1]Протоны-Электроны Вход'!$A$3:$F$368,5,0)</f>
        <v>32000000000</v>
      </c>
      <c r="F71" s="5">
        <f>VLOOKUP($A71,'[1]Протоны-Электроны Вход'!$A$3:$F$368,6,0)</f>
        <v>50000000</v>
      </c>
      <c r="G71" s="6">
        <v>0.91834666666666676</v>
      </c>
      <c r="H71" s="6">
        <v>0.97521999999999998</v>
      </c>
      <c r="I71" s="6">
        <v>0.92235999999999996</v>
      </c>
      <c r="J71" s="6">
        <v>0.91237000000000001</v>
      </c>
      <c r="K71" s="6">
        <v>0.99201047499999995</v>
      </c>
    </row>
    <row r="72" spans="1:11" x14ac:dyDescent="0.25">
      <c r="A72" s="4">
        <v>36791</v>
      </c>
      <c r="B72" s="5">
        <f>VLOOKUP($A72,'[1]Протоны-Электроны Вход'!$A$3:$F$368,2,0)</f>
        <v>330000</v>
      </c>
      <c r="C72" s="5">
        <f>VLOOKUP($A72,'[1]Протоны-Электроны Вход'!$A$3:$F$368,3,0)</f>
        <v>11000</v>
      </c>
      <c r="D72" s="5">
        <f>VLOOKUP($A72,'[1]Протоны-Электроны Вход'!$A$3:$F$368,4,0)</f>
        <v>2300</v>
      </c>
      <c r="E72" s="5">
        <f>VLOOKUP($A72,'[1]Протоны-Электроны Вход'!$A$3:$F$368,5,0)</f>
        <v>31000000000</v>
      </c>
      <c r="F72" s="5">
        <f>VLOOKUP($A72,'[1]Протоны-Электроны Вход'!$A$3:$F$368,6,0)</f>
        <v>67000000</v>
      </c>
      <c r="G72" s="6">
        <v>0.91834666666666676</v>
      </c>
      <c r="H72" s="6">
        <v>0.96443999999999996</v>
      </c>
      <c r="I72" s="6">
        <v>0.92235999999999996</v>
      </c>
      <c r="J72" s="6">
        <v>0.91839000000000004</v>
      </c>
      <c r="K72" s="6">
        <v>0.99261920000000003</v>
      </c>
    </row>
    <row r="73" spans="1:11" x14ac:dyDescent="0.25">
      <c r="A73" s="4">
        <v>36794</v>
      </c>
      <c r="B73" s="5">
        <f>VLOOKUP($A73,'[1]Протоны-Электроны Вход'!$A$3:$F$368,2,0)</f>
        <v>220000</v>
      </c>
      <c r="C73" s="5">
        <f>VLOOKUP($A73,'[1]Протоны-Электроны Вход'!$A$3:$F$368,3,0)</f>
        <v>10000</v>
      </c>
      <c r="D73" s="5">
        <f>VLOOKUP($A73,'[1]Протоны-Электроны Вход'!$A$3:$F$368,4,0)</f>
        <v>2700</v>
      </c>
      <c r="E73" s="5">
        <f>VLOOKUP($A73,'[1]Протоны-Электроны Вход'!$A$3:$F$368,5,0)</f>
        <v>9500000000</v>
      </c>
      <c r="F73" s="5">
        <f>VLOOKUP($A73,'[1]Протоны-Электроны Вход'!$A$3:$F$368,6,0)</f>
        <v>12000000</v>
      </c>
      <c r="G73" s="6">
        <v>0.91834666666666676</v>
      </c>
      <c r="H73" s="6">
        <v>0.97521999999999998</v>
      </c>
      <c r="I73" s="6">
        <v>0.92844000000000004</v>
      </c>
      <c r="J73" s="6">
        <v>0.91538000000000008</v>
      </c>
      <c r="K73" s="6">
        <v>0.99418332499999995</v>
      </c>
    </row>
    <row r="74" spans="1:11" x14ac:dyDescent="0.25">
      <c r="A74" s="4">
        <v>36795</v>
      </c>
      <c r="B74" s="5">
        <f>VLOOKUP($A74,'[1]Протоны-Электроны Вход'!$A$3:$F$368,2,0)</f>
        <v>530000</v>
      </c>
      <c r="C74" s="5">
        <f>VLOOKUP($A74,'[1]Протоны-Электроны Вход'!$A$3:$F$368,3,0)</f>
        <v>10000</v>
      </c>
      <c r="D74" s="5">
        <f>VLOOKUP($A74,'[1]Протоны-Электроны Вход'!$A$3:$F$368,4,0)</f>
        <v>2800</v>
      </c>
      <c r="E74" s="5">
        <f>VLOOKUP($A74,'[1]Протоны-Электроны Вход'!$A$3:$F$368,5,0)</f>
        <v>18000000000</v>
      </c>
      <c r="F74" s="5">
        <f>VLOOKUP($A74,'[1]Протоны-Электроны Вход'!$A$3:$F$368,6,0)</f>
        <v>76000000</v>
      </c>
      <c r="G74" s="6">
        <v>0.91834666666666676</v>
      </c>
      <c r="H74" s="6">
        <v>0.97521999999999998</v>
      </c>
      <c r="I74" s="6">
        <v>0.92235999999999996</v>
      </c>
      <c r="J74" s="6">
        <v>0.91538000000000008</v>
      </c>
      <c r="K74" s="6">
        <v>0.99462457500000001</v>
      </c>
    </row>
    <row r="75" spans="1:11" x14ac:dyDescent="0.25">
      <c r="A75" s="4">
        <v>36796</v>
      </c>
      <c r="B75" s="5">
        <f>VLOOKUP($A75,'[1]Протоны-Электроны Вход'!$A$3:$F$368,2,0)</f>
        <v>220000</v>
      </c>
      <c r="C75" s="5">
        <f>VLOOKUP($A75,'[1]Протоны-Электроны Вход'!$A$3:$F$368,3,0)</f>
        <v>10000</v>
      </c>
      <c r="D75" s="5">
        <f>VLOOKUP($A75,'[1]Протоны-Электроны Вход'!$A$3:$F$368,4,0)</f>
        <v>2700</v>
      </c>
      <c r="E75" s="5">
        <f>VLOOKUP($A75,'[1]Протоны-Электроны Вход'!$A$3:$F$368,5,0)</f>
        <v>39000000000</v>
      </c>
      <c r="F75" s="5">
        <f>VLOOKUP($A75,'[1]Протоны-Электроны Вход'!$A$3:$F$368,6,0)</f>
        <v>170000000</v>
      </c>
      <c r="G75" s="6">
        <v>0.91834666666666676</v>
      </c>
      <c r="H75" s="6">
        <v>0.97521999999999998</v>
      </c>
      <c r="I75" s="6">
        <v>0.92844000000000004</v>
      </c>
      <c r="J75" s="6">
        <v>0.91538000000000008</v>
      </c>
      <c r="K75" s="6">
        <v>0.9950175</v>
      </c>
    </row>
    <row r="76" spans="1:11" x14ac:dyDescent="0.25">
      <c r="A76" s="4">
        <v>36797</v>
      </c>
      <c r="B76" s="5">
        <f>VLOOKUP($A76,'[1]Протоны-Электроны Вход'!$A$3:$F$368,2,0)</f>
        <v>280000</v>
      </c>
      <c r="C76" s="5">
        <f>VLOOKUP($A76,'[1]Протоны-Электроны Вход'!$A$3:$F$368,3,0)</f>
        <v>10000</v>
      </c>
      <c r="D76" s="5">
        <f>VLOOKUP($A76,'[1]Протоны-Электроны Вход'!$A$3:$F$368,4,0)</f>
        <v>2900</v>
      </c>
      <c r="E76" s="5">
        <f>VLOOKUP($A76,'[1]Протоны-Электроны Вход'!$A$3:$F$368,5,0)</f>
        <v>31000000000</v>
      </c>
      <c r="F76" s="5">
        <f>VLOOKUP($A76,'[1]Протоны-Электроны Вход'!$A$3:$F$368,6,0)</f>
        <v>150000000</v>
      </c>
      <c r="G76" s="6">
        <v>0.92198333333333338</v>
      </c>
      <c r="H76" s="6">
        <v>0.97521999999999998</v>
      </c>
      <c r="I76" s="6">
        <v>0.92844000000000004</v>
      </c>
      <c r="J76" s="6">
        <v>0.91538000000000008</v>
      </c>
      <c r="K76" s="6">
        <v>0.99536662499999995</v>
      </c>
    </row>
    <row r="77" spans="1:11" x14ac:dyDescent="0.25">
      <c r="A77" s="4">
        <v>36798</v>
      </c>
      <c r="B77" s="5">
        <f>VLOOKUP($A77,'[1]Протоны-Электроны Вход'!$A$3:$F$368,2,0)</f>
        <v>77000</v>
      </c>
      <c r="C77" s="5">
        <f>VLOOKUP($A77,'[1]Протоны-Электроны Вход'!$A$3:$F$368,3,0)</f>
        <v>10000</v>
      </c>
      <c r="D77" s="5">
        <f>VLOOKUP($A77,'[1]Протоны-Электроны Вход'!$A$3:$F$368,4,0)</f>
        <v>2900</v>
      </c>
      <c r="E77" s="5">
        <f>VLOOKUP($A77,'[1]Протоны-Электроны Вход'!$A$3:$F$368,5,0)</f>
        <v>10000000000</v>
      </c>
      <c r="F77" s="5">
        <f>VLOOKUP($A77,'[1]Протоны-Электроны Вход'!$A$3:$F$368,6,0)</f>
        <v>54000000</v>
      </c>
      <c r="G77" s="6">
        <v>0.91834666666666676</v>
      </c>
      <c r="H77" s="6">
        <v>0.98599000000000003</v>
      </c>
      <c r="I77" s="6">
        <v>0.92235999999999996</v>
      </c>
      <c r="J77" s="6">
        <v>0.91538000000000008</v>
      </c>
      <c r="K77" s="6">
        <v>0.99567194999999997</v>
      </c>
    </row>
    <row r="78" spans="1:11" x14ac:dyDescent="0.25">
      <c r="A78" s="4">
        <v>36799</v>
      </c>
      <c r="B78" s="5">
        <f>VLOOKUP($A78,'[1]Протоны-Электроны Вход'!$A$3:$F$368,2,0)</f>
        <v>600000</v>
      </c>
      <c r="C78" s="5">
        <f>VLOOKUP($A78,'[1]Протоны-Электроны Вход'!$A$3:$F$368,3,0)</f>
        <v>10000</v>
      </c>
      <c r="D78" s="5">
        <f>VLOOKUP($A78,'[1]Протоны-Электроны Вход'!$A$3:$F$368,4,0)</f>
        <v>2900</v>
      </c>
      <c r="E78" s="5">
        <f>VLOOKUP($A78,'[1]Протоны-Электроны Вход'!$A$3:$F$368,5,0)</f>
        <v>2500000000</v>
      </c>
      <c r="F78" s="5">
        <f>VLOOKUP($A78,'[1]Протоны-Электроны Вход'!$A$3:$F$368,6,0)</f>
        <v>9000000</v>
      </c>
      <c r="G78" s="6">
        <v>0.91834666666666676</v>
      </c>
      <c r="H78" s="6">
        <v>0.98599000000000003</v>
      </c>
      <c r="I78" s="6">
        <v>0.92235999999999996</v>
      </c>
      <c r="J78" s="6">
        <v>0.91538000000000008</v>
      </c>
      <c r="K78" s="6">
        <v>0.99593355000000006</v>
      </c>
    </row>
    <row r="79" spans="1:11" x14ac:dyDescent="0.25">
      <c r="A79" s="4">
        <v>36800</v>
      </c>
      <c r="B79" s="5">
        <f>VLOOKUP($A79,'[1]Протоны-Электроны Вход'!$A$3:$F$368,2,0)</f>
        <v>270000</v>
      </c>
      <c r="C79" s="5">
        <f>VLOOKUP($A79,'[1]Протоны-Электроны Вход'!$A$3:$F$368,3,0)</f>
        <v>10000</v>
      </c>
      <c r="D79" s="5">
        <f>VLOOKUP($A79,'[1]Протоны-Электроны Вход'!$A$3:$F$368,4,0)</f>
        <v>3000</v>
      </c>
      <c r="E79" s="5">
        <f>VLOOKUP($A79,'[1]Протоны-Электроны Вход'!$A$3:$F$368,5,0)</f>
        <v>11000000000</v>
      </c>
      <c r="F79" s="5">
        <f>VLOOKUP($A79,'[1]Протоны-Электроны Вход'!$A$3:$F$368,6,0)</f>
        <v>12000000</v>
      </c>
      <c r="G79" s="6">
        <v>0.91834666666666676</v>
      </c>
      <c r="H79" s="6">
        <v>0.97521999999999998</v>
      </c>
      <c r="I79" s="6">
        <v>0.92235999999999996</v>
      </c>
      <c r="J79" s="6">
        <v>0.91538000000000008</v>
      </c>
      <c r="K79" s="6">
        <v>0.99615110000000007</v>
      </c>
    </row>
    <row r="80" spans="1:11" x14ac:dyDescent="0.25">
      <c r="A80" s="4">
        <v>36801</v>
      </c>
      <c r="B80" s="5">
        <f>VLOOKUP($A80,'[1]Протоны-Электроны Вход'!$A$3:$F$368,2,0)</f>
        <v>200000</v>
      </c>
      <c r="C80" s="5">
        <f>VLOOKUP($A80,'[1]Протоны-Электроны Вход'!$A$3:$F$368,3,0)</f>
        <v>10000</v>
      </c>
      <c r="D80" s="5">
        <f>VLOOKUP($A80,'[1]Протоны-Электроны Вход'!$A$3:$F$368,4,0)</f>
        <v>2400</v>
      </c>
      <c r="E80" s="5">
        <f>VLOOKUP($A80,'[1]Протоны-Электроны Вход'!$A$3:$F$368,5,0)</f>
        <v>11000000000</v>
      </c>
      <c r="F80" s="5">
        <f>VLOOKUP($A80,'[1]Протоны-Электроны Вход'!$A$3:$F$368,6,0)</f>
        <v>15000000</v>
      </c>
      <c r="G80" s="6">
        <v>0.92380333333333342</v>
      </c>
      <c r="H80" s="6">
        <v>0.97521999999999998</v>
      </c>
      <c r="I80" s="6">
        <v>0.92235999999999996</v>
      </c>
      <c r="J80" s="6">
        <v>0.91538000000000008</v>
      </c>
      <c r="K80" s="6">
        <v>0.99632484999999993</v>
      </c>
    </row>
    <row r="81" spans="1:11" x14ac:dyDescent="0.25">
      <c r="A81" s="4">
        <v>36802</v>
      </c>
      <c r="B81" s="5">
        <f>VLOOKUP($A81,'[1]Протоны-Электроны Вход'!$A$3:$F$368,2,0)</f>
        <v>370000</v>
      </c>
      <c r="C81" s="5">
        <f>VLOOKUP($A81,'[1]Протоны-Электроны Вход'!$A$3:$F$368,3,0)</f>
        <v>10000</v>
      </c>
      <c r="D81" s="5">
        <f>VLOOKUP($A81,'[1]Протоны-Электроны Вход'!$A$3:$F$368,4,0)</f>
        <v>2400</v>
      </c>
      <c r="E81" s="5">
        <f>VLOOKUP($A81,'[1]Протоны-Электроны Вход'!$A$3:$F$368,5,0)</f>
        <v>2100000000</v>
      </c>
      <c r="F81" s="5">
        <f>VLOOKUP($A81,'[1]Протоны-Электроны Вход'!$A$3:$F$368,6,0)</f>
        <v>4800000</v>
      </c>
      <c r="G81" s="6">
        <v>0.91834666666666676</v>
      </c>
      <c r="H81" s="6">
        <v>0.97521999999999998</v>
      </c>
      <c r="I81" s="6">
        <v>0.92844000000000004</v>
      </c>
      <c r="J81" s="6">
        <v>0.91538000000000008</v>
      </c>
      <c r="K81" s="6">
        <v>0.99645487499999996</v>
      </c>
    </row>
    <row r="82" spans="1:11" x14ac:dyDescent="0.25">
      <c r="A82" s="4">
        <v>36803</v>
      </c>
      <c r="B82" s="5">
        <f>VLOOKUP($A82,'[1]Протоны-Электроны Вход'!$A$3:$F$368,2,0)</f>
        <v>260000</v>
      </c>
      <c r="C82" s="5">
        <f>VLOOKUP($A82,'[1]Протоны-Электроны Вход'!$A$3:$F$368,3,0)</f>
        <v>9400</v>
      </c>
      <c r="D82" s="5">
        <f>VLOOKUP($A82,'[1]Протоны-Электроны Вход'!$A$3:$F$368,4,0)</f>
        <v>2200</v>
      </c>
      <c r="E82" s="5">
        <f>VLOOKUP($A82,'[1]Протоны-Электроны Вход'!$A$3:$F$368,5,0)</f>
        <v>800000000</v>
      </c>
      <c r="F82" s="5">
        <f>VLOOKUP($A82,'[1]Протоны-Электроны Вход'!$A$3:$F$368,6,0)</f>
        <v>1600000</v>
      </c>
      <c r="G82" s="6">
        <v>0.92380333333333342</v>
      </c>
      <c r="H82" s="6">
        <v>0.98599000000000003</v>
      </c>
      <c r="I82" s="6">
        <v>0.92235999999999996</v>
      </c>
      <c r="J82" s="6">
        <v>0.91237000000000001</v>
      </c>
      <c r="K82" s="6">
        <v>0.99654122499999997</v>
      </c>
    </row>
    <row r="83" spans="1:11" x14ac:dyDescent="0.25">
      <c r="A83" s="4">
        <v>36804</v>
      </c>
      <c r="B83" s="5">
        <f>VLOOKUP($A83,'[1]Протоны-Электроны Вход'!$A$3:$F$368,2,0)</f>
        <v>200000</v>
      </c>
      <c r="C83" s="5">
        <f>VLOOKUP($A83,'[1]Протоны-Электроны Вход'!$A$3:$F$368,3,0)</f>
        <v>9600</v>
      </c>
      <c r="D83" s="5">
        <f>VLOOKUP($A83,'[1]Протоны-Электроны Вход'!$A$3:$F$368,4,0)</f>
        <v>2200</v>
      </c>
      <c r="E83" s="5">
        <f>VLOOKUP($A83,'[1]Протоны-Электроны Вход'!$A$3:$F$368,5,0)</f>
        <v>460000000</v>
      </c>
      <c r="F83" s="5">
        <f>VLOOKUP($A83,'[1]Протоны-Электроны Вход'!$A$3:$F$368,6,0)</f>
        <v>390000</v>
      </c>
      <c r="G83" s="6">
        <v>0.91834666666666676</v>
      </c>
      <c r="H83" s="6">
        <v>0.97521999999999998</v>
      </c>
      <c r="I83" s="6">
        <v>0.92235999999999996</v>
      </c>
      <c r="J83" s="6">
        <v>0.91237000000000001</v>
      </c>
      <c r="K83" s="6">
        <v>0.99658425000000006</v>
      </c>
    </row>
    <row r="84" spans="1:11" x14ac:dyDescent="0.25">
      <c r="A84" s="4">
        <v>36805</v>
      </c>
      <c r="B84" s="5">
        <f>VLOOKUP($A84,'[1]Протоны-Электроны Вход'!$A$3:$F$368,2,0)</f>
        <v>180000</v>
      </c>
      <c r="C84" s="5">
        <f>VLOOKUP($A84,'[1]Протоны-Электроны Вход'!$A$3:$F$368,3,0)</f>
        <v>9800</v>
      </c>
      <c r="D84" s="5">
        <f>VLOOKUP($A84,'[1]Протоны-Электроны Вход'!$A$3:$F$368,4,0)</f>
        <v>2200</v>
      </c>
      <c r="E84" s="5">
        <f>VLOOKUP($A84,'[1]Протоны-Электроны Вход'!$A$3:$F$368,5,0)</f>
        <v>6900000000</v>
      </c>
      <c r="F84" s="5">
        <f>VLOOKUP($A84,'[1]Протоны-Электроны Вход'!$A$3:$F$368,6,0)</f>
        <v>1500000</v>
      </c>
      <c r="G84" s="6">
        <v>0.91834666666666676</v>
      </c>
      <c r="H84" s="6">
        <v>0.97521999999999998</v>
      </c>
      <c r="I84" s="6">
        <v>0.92235999999999996</v>
      </c>
      <c r="J84" s="6">
        <v>0.91237000000000001</v>
      </c>
      <c r="K84" s="6">
        <v>0.99658404999999994</v>
      </c>
    </row>
    <row r="85" spans="1:11" x14ac:dyDescent="0.25">
      <c r="A85" s="4">
        <v>36809</v>
      </c>
      <c r="B85" s="5">
        <f>VLOOKUP($A85,'[1]Протоны-Электроны Вход'!$A$3:$F$368,2,0)</f>
        <v>110000</v>
      </c>
      <c r="C85" s="5">
        <f>VLOOKUP($A85,'[1]Протоны-Электроны Вход'!$A$3:$F$368,3,0)</f>
        <v>15000</v>
      </c>
      <c r="D85" s="5">
        <f>VLOOKUP($A85,'[1]Протоны-Электроны Вход'!$A$3:$F$368,4,0)</f>
        <v>2600</v>
      </c>
      <c r="E85" s="5">
        <f>VLOOKUP($A85,'[1]Протоны-Электроны Вход'!$A$3:$F$368,5,0)</f>
        <v>3300000000</v>
      </c>
      <c r="F85" s="5">
        <f>VLOOKUP($A85,'[1]Протоны-Электроны Вход'!$A$3:$F$368,6,0)</f>
        <v>1400000</v>
      </c>
      <c r="G85" s="6">
        <v>0.92380333333333342</v>
      </c>
      <c r="H85" s="6">
        <v>0.98599000000000003</v>
      </c>
      <c r="I85" s="6">
        <v>0.92844000000000004</v>
      </c>
      <c r="J85" s="6">
        <v>0.91237000000000001</v>
      </c>
      <c r="K85" s="6">
        <v>0.99615792499999989</v>
      </c>
    </row>
    <row r="86" spans="1:11" x14ac:dyDescent="0.25">
      <c r="A86" s="4">
        <v>36810</v>
      </c>
      <c r="B86" s="5">
        <f>VLOOKUP($A86,'[1]Протоны-Электроны Вход'!$A$3:$F$368,2,0)</f>
        <v>370000</v>
      </c>
      <c r="C86" s="5">
        <f>VLOOKUP($A86,'[1]Протоны-Электроны Вход'!$A$3:$F$368,3,0)</f>
        <v>27000</v>
      </c>
      <c r="D86" s="5">
        <f>VLOOKUP($A86,'[1]Протоны-Электроны Вход'!$A$3:$F$368,4,0)</f>
        <v>2700</v>
      </c>
      <c r="E86" s="5">
        <f>VLOOKUP($A86,'[1]Протоны-Электроны Вход'!$A$3:$F$368,5,0)</f>
        <v>2700000000</v>
      </c>
      <c r="F86" s="5">
        <f>VLOOKUP($A86,'[1]Протоны-Электроны Вход'!$A$3:$F$368,6,0)</f>
        <v>1700000</v>
      </c>
      <c r="G86" s="6">
        <v>0.91834666666666676</v>
      </c>
      <c r="H86" s="6">
        <v>0.98599000000000003</v>
      </c>
      <c r="I86" s="6">
        <v>0.92844000000000004</v>
      </c>
      <c r="J86" s="6">
        <v>0.91538000000000008</v>
      </c>
      <c r="K86" s="6">
        <v>0.99594712499999993</v>
      </c>
    </row>
    <row r="87" spans="1:11" x14ac:dyDescent="0.25">
      <c r="A87" s="4">
        <v>36811</v>
      </c>
      <c r="B87" s="5">
        <f>VLOOKUP($A87,'[1]Протоны-Электроны Вход'!$A$3:$F$368,2,0)</f>
        <v>890000</v>
      </c>
      <c r="C87" s="5">
        <f>VLOOKUP($A87,'[1]Протоны-Электроны Вход'!$A$3:$F$368,3,0)</f>
        <v>22000</v>
      </c>
      <c r="D87" s="5">
        <f>VLOOKUP($A87,'[1]Протоны-Электроны Вход'!$A$3:$F$368,4,0)</f>
        <v>2400</v>
      </c>
      <c r="E87" s="5">
        <f>VLOOKUP($A87,'[1]Протоны-Электроны Вход'!$A$3:$F$368,5,0)</f>
        <v>14000000000</v>
      </c>
      <c r="F87" s="5">
        <f>VLOOKUP($A87,'[1]Протоны-Электроны Вход'!$A$3:$F$368,6,0)</f>
        <v>7100000</v>
      </c>
      <c r="G87" s="6">
        <v>0.92380333333333342</v>
      </c>
      <c r="H87" s="6">
        <v>0.98599000000000003</v>
      </c>
      <c r="I87" s="6">
        <v>0.92235999999999996</v>
      </c>
      <c r="J87" s="6">
        <v>0.91237000000000001</v>
      </c>
      <c r="K87" s="6">
        <v>0.99569549999999996</v>
      </c>
    </row>
    <row r="88" spans="1:11" x14ac:dyDescent="0.25">
      <c r="A88" s="4">
        <v>36812</v>
      </c>
      <c r="B88" s="5">
        <f>VLOOKUP($A88,'[1]Протоны-Электроны Вход'!$A$3:$F$368,2,0)</f>
        <v>1700000</v>
      </c>
      <c r="C88" s="5">
        <f>VLOOKUP($A88,'[1]Протоны-Электроны Вход'!$A$3:$F$368,3,0)</f>
        <v>14000</v>
      </c>
      <c r="D88" s="5">
        <f>VLOOKUP($A88,'[1]Протоны-Электроны Вход'!$A$3:$F$368,4,0)</f>
        <v>2200</v>
      </c>
      <c r="E88" s="5">
        <f>VLOOKUP($A88,'[1]Протоны-Электроны Вход'!$A$3:$F$368,5,0)</f>
        <v>900000000</v>
      </c>
      <c r="F88" s="5">
        <f>VLOOKUP($A88,'[1]Протоны-Электроны Вход'!$A$3:$F$368,6,0)</f>
        <v>640000</v>
      </c>
      <c r="G88" s="6">
        <v>0.91834666666666676</v>
      </c>
      <c r="H88" s="6">
        <v>0.98599000000000003</v>
      </c>
      <c r="I88" s="6">
        <v>0.92235999999999996</v>
      </c>
      <c r="J88" s="6">
        <v>0.91237000000000001</v>
      </c>
      <c r="K88" s="6">
        <v>0.99540364999999997</v>
      </c>
    </row>
    <row r="89" spans="1:11" x14ac:dyDescent="0.25">
      <c r="A89" s="4">
        <v>36813</v>
      </c>
      <c r="B89" s="5">
        <f>VLOOKUP($A89,'[1]Протоны-Электроны Вход'!$A$3:$F$368,2,0)</f>
        <v>380000</v>
      </c>
      <c r="C89" s="5">
        <f>VLOOKUP($A89,'[1]Протоны-Электроны Вход'!$A$3:$F$368,3,0)</f>
        <v>10000</v>
      </c>
      <c r="D89" s="5">
        <f>VLOOKUP($A89,'[1]Протоны-Электроны Вход'!$A$3:$F$368,4,0)</f>
        <v>2200</v>
      </c>
      <c r="E89" s="5">
        <f>VLOOKUP($A89,'[1]Протоны-Электроны Вход'!$A$3:$F$368,5,0)</f>
        <v>1500000000</v>
      </c>
      <c r="F89" s="5">
        <f>VLOOKUP($A89,'[1]Протоны-Электроны Вход'!$A$3:$F$368,6,0)</f>
        <v>2100000</v>
      </c>
      <c r="G89" s="6">
        <v>0.91834666666666676</v>
      </c>
      <c r="H89" s="6">
        <v>0.98599000000000003</v>
      </c>
      <c r="I89" s="6">
        <v>0.92235999999999996</v>
      </c>
      <c r="J89" s="6">
        <v>0.91538000000000008</v>
      </c>
      <c r="K89" s="6">
        <v>0.99507232499999998</v>
      </c>
    </row>
    <row r="90" spans="1:11" x14ac:dyDescent="0.25">
      <c r="A90" s="4">
        <v>36814</v>
      </c>
      <c r="B90" s="5">
        <f>VLOOKUP($A90,'[1]Протоны-Электроны Вход'!$A$3:$F$368,2,0)</f>
        <v>450000</v>
      </c>
      <c r="C90" s="5">
        <f>VLOOKUP($A90,'[1]Протоны-Электроны Вход'!$A$3:$F$368,3,0)</f>
        <v>11000</v>
      </c>
      <c r="D90" s="5">
        <f>VLOOKUP($A90,'[1]Протоны-Электроны Вход'!$A$3:$F$368,4,0)</f>
        <v>2300</v>
      </c>
      <c r="E90" s="5">
        <f>VLOOKUP($A90,'[1]Протоны-Электроны Вход'!$A$3:$F$368,5,0)</f>
        <v>10000000000</v>
      </c>
      <c r="F90" s="5">
        <f>VLOOKUP($A90,'[1]Протоны-Электроны Вход'!$A$3:$F$368,6,0)</f>
        <v>9400000</v>
      </c>
      <c r="G90" s="6">
        <v>0.91834666666666676</v>
      </c>
      <c r="H90" s="6">
        <v>0.97521999999999998</v>
      </c>
      <c r="I90" s="6">
        <v>0.92844000000000004</v>
      </c>
      <c r="J90" s="6">
        <v>0.91237000000000001</v>
      </c>
      <c r="K90" s="6">
        <v>0.99470214999999995</v>
      </c>
    </row>
    <row r="91" spans="1:11" x14ac:dyDescent="0.25">
      <c r="A91" s="4">
        <v>36815</v>
      </c>
      <c r="B91" s="5">
        <f>VLOOKUP($A91,'[1]Протоны-Электроны Вход'!$A$3:$F$368,2,0)</f>
        <v>2200000</v>
      </c>
      <c r="C91" s="5">
        <f>VLOOKUP($A91,'[1]Протоны-Электроны Вход'!$A$3:$F$368,3,0)</f>
        <v>620000</v>
      </c>
      <c r="D91" s="5">
        <f>VLOOKUP($A91,'[1]Протоны-Электроны Вход'!$A$3:$F$368,4,0)</f>
        <v>7400</v>
      </c>
      <c r="E91" s="5">
        <f>VLOOKUP($A91,'[1]Протоны-Электроны Вход'!$A$3:$F$368,5,0)</f>
        <v>11000000000</v>
      </c>
      <c r="F91" s="5">
        <f>VLOOKUP($A91,'[1]Протоны-Электроны Вход'!$A$3:$F$368,6,0)</f>
        <v>9700000</v>
      </c>
      <c r="G91" s="6">
        <v>0.91834666666666676</v>
      </c>
      <c r="H91" s="6">
        <v>0.97521999999999998</v>
      </c>
      <c r="I91" s="6">
        <v>0.92844000000000004</v>
      </c>
      <c r="J91" s="6">
        <v>0.91538000000000008</v>
      </c>
      <c r="K91" s="6">
        <v>0.99429379999999989</v>
      </c>
    </row>
    <row r="92" spans="1:11" x14ac:dyDescent="0.25">
      <c r="A92" s="4">
        <v>36816</v>
      </c>
      <c r="B92" s="5">
        <f>VLOOKUP($A92,'[1]Протоны-Электроны Вход'!$A$3:$F$368,2,0)</f>
        <v>4700000</v>
      </c>
      <c r="C92" s="5">
        <f>VLOOKUP($A92,'[1]Протоны-Электроны Вход'!$A$3:$F$368,3,0)</f>
        <v>490000</v>
      </c>
      <c r="D92" s="5">
        <f>VLOOKUP($A92,'[1]Протоны-Электроны Вход'!$A$3:$F$368,4,0)</f>
        <v>3700</v>
      </c>
      <c r="E92" s="5">
        <f>VLOOKUP($A92,'[1]Протоны-Электроны Вход'!$A$3:$F$368,5,0)</f>
        <v>20000000000</v>
      </c>
      <c r="F92" s="5">
        <f>VLOOKUP($A92,'[1]Протоны-Электроны Вход'!$A$3:$F$368,6,0)</f>
        <v>29000000</v>
      </c>
      <c r="G92" s="6">
        <v>0.92380333333333342</v>
      </c>
      <c r="H92" s="6">
        <v>0.97521999999999998</v>
      </c>
      <c r="I92" s="6">
        <v>0.92235999999999996</v>
      </c>
      <c r="J92" s="6">
        <v>0.91237000000000001</v>
      </c>
      <c r="K92" s="6">
        <v>0.99384792499999997</v>
      </c>
    </row>
    <row r="93" spans="1:11" x14ac:dyDescent="0.25">
      <c r="A93" s="4">
        <v>36818</v>
      </c>
      <c r="B93" s="5">
        <f>VLOOKUP($A93,'[1]Протоны-Электроны Вход'!$A$3:$F$368,2,0)</f>
        <v>1100000</v>
      </c>
      <c r="C93" s="5">
        <f>VLOOKUP($A93,'[1]Протоны-Электроны Вход'!$A$3:$F$368,3,0)</f>
        <v>52000</v>
      </c>
      <c r="D93" s="5">
        <f>VLOOKUP($A93,'[1]Протоны-Электроны Вход'!$A$3:$F$368,4,0)</f>
        <v>2700</v>
      </c>
      <c r="E93" s="5">
        <f>VLOOKUP($A93,'[1]Протоны-Электроны Вход'!$A$3:$F$368,5,0)</f>
        <v>21000000000</v>
      </c>
      <c r="F93" s="5">
        <f>VLOOKUP($A93,'[1]Протоны-Электроны Вход'!$A$3:$F$368,6,0)</f>
        <v>42000000</v>
      </c>
      <c r="G93" s="6">
        <v>0.91471000000000002</v>
      </c>
      <c r="H93" s="6">
        <v>0.97521999999999998</v>
      </c>
      <c r="I93" s="6">
        <v>0.92235999999999996</v>
      </c>
      <c r="J93" s="6">
        <v>0.91237000000000001</v>
      </c>
      <c r="K93" s="6">
        <v>0.99284755000000002</v>
      </c>
    </row>
    <row r="94" spans="1:11" x14ac:dyDescent="0.25">
      <c r="A94" s="4">
        <v>36819</v>
      </c>
      <c r="B94" s="5">
        <f>VLOOKUP($A94,'[1]Протоны-Электроны Вход'!$A$3:$F$368,2,0)</f>
        <v>420000</v>
      </c>
      <c r="C94" s="5">
        <f>VLOOKUP($A94,'[1]Протоны-Электроны Вход'!$A$3:$F$368,3,0)</f>
        <v>20000</v>
      </c>
      <c r="D94" s="5">
        <f>VLOOKUP($A94,'[1]Протоны-Электроны Вход'!$A$3:$F$368,4,0)</f>
        <v>2500</v>
      </c>
      <c r="E94" s="5">
        <f>VLOOKUP($A94,'[1]Протоны-Электроны Вход'!$A$3:$F$368,5,0)</f>
        <v>15000000000</v>
      </c>
      <c r="F94" s="5">
        <f>VLOOKUP($A94,'[1]Протоны-Электроны Вход'!$A$3:$F$368,6,0)</f>
        <v>42000000</v>
      </c>
      <c r="G94" s="6">
        <v>0.91471000000000002</v>
      </c>
      <c r="H94" s="6">
        <v>0.97521999999999998</v>
      </c>
      <c r="I94" s="6">
        <v>0.92235999999999996</v>
      </c>
      <c r="J94" s="6">
        <v>0.91237000000000001</v>
      </c>
      <c r="K94" s="6">
        <v>0.99229470000000009</v>
      </c>
    </row>
    <row r="95" spans="1:11" x14ac:dyDescent="0.25">
      <c r="A95" s="4">
        <v>36822</v>
      </c>
      <c r="B95" s="5">
        <f>VLOOKUP($A95,'[1]Протоны-Электроны Вход'!$A$3:$F$368,2,0)</f>
        <v>270000</v>
      </c>
      <c r="C95" s="5">
        <f>VLOOKUP($A95,'[1]Протоны-Электроны Вход'!$A$3:$F$368,3,0)</f>
        <v>11000</v>
      </c>
      <c r="D95" s="5">
        <f>VLOOKUP($A95,'[1]Протоны-Электроны Вход'!$A$3:$F$368,4,0)</f>
        <v>2600</v>
      </c>
      <c r="E95" s="5">
        <f>VLOOKUP($A95,'[1]Протоны-Электроны Вход'!$A$3:$F$368,5,0)</f>
        <v>6200000000</v>
      </c>
      <c r="F95" s="5">
        <f>VLOOKUP($A95,'[1]Протоны-Электроны Вход'!$A$3:$F$368,6,0)</f>
        <v>8100000</v>
      </c>
      <c r="G95" s="6">
        <v>0.91470999999999991</v>
      </c>
      <c r="H95" s="6">
        <v>0.96443999999999996</v>
      </c>
      <c r="I95" s="6">
        <v>0.92235999999999996</v>
      </c>
      <c r="J95" s="6">
        <v>0.91237000000000001</v>
      </c>
      <c r="K95" s="6">
        <v>0.99043700000000001</v>
      </c>
    </row>
    <row r="96" spans="1:11" x14ac:dyDescent="0.25">
      <c r="A96" s="4">
        <v>36823</v>
      </c>
      <c r="B96" s="5">
        <f>VLOOKUP($A96,'[1]Протоны-Электроны Вход'!$A$3:$F$368,2,0)</f>
        <v>150000</v>
      </c>
      <c r="C96" s="5">
        <f>VLOOKUP($A96,'[1]Протоны-Электроны Вход'!$A$3:$F$368,3,0)</f>
        <v>11000</v>
      </c>
      <c r="D96" s="5">
        <f>VLOOKUP($A96,'[1]Протоны-Электроны Вход'!$A$3:$F$368,4,0)</f>
        <v>2500</v>
      </c>
      <c r="E96" s="5">
        <f>VLOOKUP($A96,'[1]Протоны-Электроны Вход'!$A$3:$F$368,5,0)</f>
        <v>10000000000</v>
      </c>
      <c r="F96" s="5">
        <f>VLOOKUP($A96,'[1]Протоны-Электроны Вход'!$A$3:$F$368,6,0)</f>
        <v>12000000</v>
      </c>
      <c r="G96" s="6">
        <v>0.90743666666666656</v>
      </c>
      <c r="H96" s="6">
        <v>0.97521999999999998</v>
      </c>
      <c r="I96" s="6">
        <v>0.92235999999999996</v>
      </c>
      <c r="J96" s="6">
        <v>0.91538000000000008</v>
      </c>
      <c r="K96" s="6">
        <v>0.98975494999999991</v>
      </c>
    </row>
    <row r="97" spans="1:11" x14ac:dyDescent="0.25">
      <c r="A97" s="4">
        <v>36825</v>
      </c>
      <c r="B97" s="5">
        <f>VLOOKUP($A97,'[1]Протоны-Электроны Вход'!$A$3:$F$368,2,0)</f>
        <v>16000000</v>
      </c>
      <c r="C97" s="5">
        <f>VLOOKUP($A97,'[1]Протоны-Электроны Вход'!$A$3:$F$368,3,0)</f>
        <v>630000</v>
      </c>
      <c r="D97" s="5">
        <f>VLOOKUP($A97,'[1]Протоны-Электроны Вход'!$A$3:$F$368,4,0)</f>
        <v>2800</v>
      </c>
      <c r="E97" s="5">
        <f>VLOOKUP($A97,'[1]Протоны-Электроны Вход'!$A$3:$F$368,5,0)</f>
        <v>9900000000</v>
      </c>
      <c r="F97" s="5">
        <f>VLOOKUP($A97,'[1]Протоны-Электроны Вход'!$A$3:$F$368,6,0)</f>
        <v>14000000</v>
      </c>
      <c r="G97" s="6">
        <v>0.90543333333333331</v>
      </c>
      <c r="H97" s="6">
        <v>0.96335999999999999</v>
      </c>
      <c r="I97" s="6">
        <v>0.91729000000000005</v>
      </c>
      <c r="J97" s="6">
        <v>0.91296999999999995</v>
      </c>
      <c r="K97" s="6">
        <v>0.98830342500000001</v>
      </c>
    </row>
    <row r="98" spans="1:11" x14ac:dyDescent="0.25">
      <c r="A98" s="4">
        <v>36826</v>
      </c>
      <c r="B98" s="5">
        <f>VLOOKUP($A98,'[1]Протоны-Электроны Вход'!$A$3:$F$368,2,0)</f>
        <v>13000000</v>
      </c>
      <c r="C98" s="5">
        <f>VLOOKUP($A98,'[1]Протоны-Электроны Вход'!$A$3:$F$368,3,0)</f>
        <v>130000</v>
      </c>
      <c r="D98" s="5">
        <f>VLOOKUP($A98,'[1]Протоны-Электроны Вход'!$A$3:$F$368,4,0)</f>
        <v>2600</v>
      </c>
      <c r="E98" s="5">
        <f>VLOOKUP($A98,'[1]Протоны-Электроны Вход'!$A$3:$F$368,5,0)</f>
        <v>15000000000</v>
      </c>
      <c r="F98" s="5">
        <f>VLOOKUP($A98,'[1]Протоны-Электроны Вход'!$A$3:$F$368,6,0)</f>
        <v>18000000</v>
      </c>
      <c r="G98" s="6">
        <v>0.90543666666666667</v>
      </c>
      <c r="H98" s="6">
        <v>0.97521999999999998</v>
      </c>
      <c r="I98" s="6">
        <v>0.92296999999999996</v>
      </c>
      <c r="J98" s="6">
        <v>0.91296999999999995</v>
      </c>
      <c r="K98" s="6">
        <v>0.98753620000000009</v>
      </c>
    </row>
    <row r="99" spans="1:11" x14ac:dyDescent="0.25">
      <c r="A99" s="4">
        <v>36827</v>
      </c>
      <c r="B99" s="5">
        <f>VLOOKUP($A99,'[1]Протоны-Электроны Вход'!$A$3:$F$368,2,0)</f>
        <v>6000000</v>
      </c>
      <c r="C99" s="5">
        <f>VLOOKUP($A99,'[1]Протоны-Электроны Вход'!$A$3:$F$368,3,0)</f>
        <v>37000</v>
      </c>
      <c r="D99" s="5">
        <f>VLOOKUP($A99,'[1]Протоны-Электроны Вход'!$A$3:$F$368,4,0)</f>
        <v>2400</v>
      </c>
      <c r="E99" s="5">
        <f>VLOOKUP($A99,'[1]Протоны-Электроны Вход'!$A$3:$F$368,5,0)</f>
        <v>8700000000</v>
      </c>
      <c r="F99" s="5">
        <f>VLOOKUP($A99,'[1]Протоны-Электроны Вход'!$A$3:$F$368,6,0)</f>
        <v>16000000</v>
      </c>
      <c r="G99" s="6">
        <v>0.91361666666666663</v>
      </c>
      <c r="H99" s="6">
        <v>0.96335999999999999</v>
      </c>
      <c r="I99" s="6">
        <v>0.92844000000000004</v>
      </c>
      <c r="J99" s="6">
        <v>0.91839000000000004</v>
      </c>
      <c r="K99" s="6">
        <v>0.98674304999999984</v>
      </c>
    </row>
    <row r="100" spans="1:11" x14ac:dyDescent="0.25">
      <c r="A100" s="4">
        <v>36828</v>
      </c>
      <c r="B100" s="5">
        <f>VLOOKUP($A100,'[1]Протоны-Электроны Вход'!$A$3:$F$368,2,0)</f>
        <v>420000</v>
      </c>
      <c r="C100" s="5">
        <f>VLOOKUP($A100,'[1]Протоны-Электроны Вход'!$A$3:$F$368,3,0)</f>
        <v>11000</v>
      </c>
      <c r="D100" s="5">
        <f>VLOOKUP($A100,'[1]Протоны-Электроны Вход'!$A$3:$F$368,4,0)</f>
        <v>1700</v>
      </c>
      <c r="E100" s="5">
        <f>VLOOKUP($A100,'[1]Протоны-Электроны Вход'!$A$3:$F$368,5,0)</f>
        <v>1400000000</v>
      </c>
      <c r="F100" s="5">
        <f>VLOOKUP($A100,'[1]Протоны-Электроны Вход'!$A$3:$F$368,6,0)</f>
        <v>620000</v>
      </c>
      <c r="G100" s="6">
        <v>0.90543333333333331</v>
      </c>
      <c r="H100" s="6">
        <v>0.97521999999999998</v>
      </c>
      <c r="I100" s="6">
        <v>0.92296999999999996</v>
      </c>
      <c r="J100" s="6">
        <v>0.91568000000000005</v>
      </c>
      <c r="K100" s="6">
        <v>0.98592527500000005</v>
      </c>
    </row>
    <row r="101" spans="1:11" x14ac:dyDescent="0.25">
      <c r="A101" s="4">
        <v>36829</v>
      </c>
      <c r="B101" s="5">
        <f>VLOOKUP($A101,'[1]Протоны-Электроны Вход'!$A$3:$F$368,2,0)</f>
        <v>590000</v>
      </c>
      <c r="C101" s="5">
        <f>VLOOKUP($A101,'[1]Протоны-Электроны Вход'!$A$3:$F$368,3,0)</f>
        <v>30000</v>
      </c>
      <c r="D101" s="5">
        <f>VLOOKUP($A101,'[1]Протоны-Электроны Вход'!$A$3:$F$368,4,0)</f>
        <v>1800</v>
      </c>
      <c r="E101" s="5">
        <f>VLOOKUP($A101,'[1]Протоны-Электроны Вход'!$A$3:$F$368,5,0)</f>
        <v>14000000000</v>
      </c>
      <c r="F101" s="5">
        <f>VLOOKUP($A101,'[1]Протоны-Электроны Вход'!$A$3:$F$368,6,0)</f>
        <v>10000000</v>
      </c>
      <c r="G101" s="6">
        <v>0.90543333333333331</v>
      </c>
      <c r="H101" s="6">
        <v>0.96335999999999999</v>
      </c>
      <c r="I101" s="6">
        <v>0.92296999999999996</v>
      </c>
      <c r="J101" s="6">
        <v>0.91296999999999995</v>
      </c>
      <c r="K101" s="6">
        <v>0.98508422499999992</v>
      </c>
    </row>
    <row r="102" spans="1:11" x14ac:dyDescent="0.25">
      <c r="A102" s="4">
        <v>36831</v>
      </c>
      <c r="B102" s="5">
        <f>VLOOKUP($A102,'[1]Протоны-Электроны Вход'!$A$3:$F$368,2,0)</f>
        <v>12000000</v>
      </c>
      <c r="C102" s="5">
        <f>VLOOKUP($A102,'[1]Протоны-Электроны Вход'!$A$3:$F$368,3,0)</f>
        <v>160000</v>
      </c>
      <c r="D102" s="5">
        <f>VLOOKUP($A102,'[1]Протоны-Электроны Вход'!$A$3:$F$368,4,0)</f>
        <v>2300</v>
      </c>
      <c r="E102" s="5">
        <f>VLOOKUP($A102,'[1]Протоны-Электроны Вход'!$A$3:$F$368,5,0)</f>
        <v>3100000000</v>
      </c>
      <c r="F102" s="5">
        <f>VLOOKUP($A102,'[1]Протоны-Электроны Вход'!$A$3:$F$368,6,0)</f>
        <v>3500000</v>
      </c>
      <c r="G102" s="6">
        <v>0.90543333333333331</v>
      </c>
      <c r="H102" s="6">
        <v>0.96335999999999999</v>
      </c>
      <c r="I102" s="6">
        <v>0.92296999999999996</v>
      </c>
      <c r="J102" s="6">
        <v>0.91568000000000005</v>
      </c>
      <c r="K102" s="6">
        <v>0.98333767500000002</v>
      </c>
    </row>
    <row r="103" spans="1:11" x14ac:dyDescent="0.25">
      <c r="A103" s="4">
        <v>36832</v>
      </c>
      <c r="B103" s="5">
        <f>VLOOKUP($A103,'[1]Протоны-Электроны Вход'!$A$3:$F$368,2,0)</f>
        <v>3000000</v>
      </c>
      <c r="C103" s="5">
        <f>VLOOKUP($A103,'[1]Протоны-Электроны Вход'!$A$3:$F$368,3,0)</f>
        <v>39000</v>
      </c>
      <c r="D103" s="5">
        <f>VLOOKUP($A103,'[1]Протоны-Электроны Вход'!$A$3:$F$368,4,0)</f>
        <v>2200</v>
      </c>
      <c r="E103" s="5">
        <f>VLOOKUP($A103,'[1]Протоны-Электроны Вход'!$A$3:$F$368,5,0)</f>
        <v>3600000000</v>
      </c>
      <c r="F103" s="5">
        <f>VLOOKUP($A103,'[1]Протоны-Электроны Вход'!$A$3:$F$368,6,0)</f>
        <v>3700000</v>
      </c>
      <c r="G103" s="6">
        <v>0.89706999999999992</v>
      </c>
      <c r="H103" s="6">
        <v>0.96335999999999999</v>
      </c>
      <c r="I103" s="6">
        <v>0.92296999999999996</v>
      </c>
      <c r="J103" s="6">
        <v>0.91296999999999995</v>
      </c>
      <c r="K103" s="6">
        <v>0.98243515000000003</v>
      </c>
    </row>
    <row r="104" spans="1:11" x14ac:dyDescent="0.25">
      <c r="A104" s="4">
        <v>36833</v>
      </c>
      <c r="B104" s="5">
        <f>VLOOKUP($A104,'[1]Протоны-Электроны Вход'!$A$3:$F$368,2,0)</f>
        <v>4500000</v>
      </c>
      <c r="C104" s="5">
        <f>VLOOKUP($A104,'[1]Протоны-Электроны Вход'!$A$3:$F$368,3,0)</f>
        <v>23000</v>
      </c>
      <c r="D104" s="5">
        <f>VLOOKUP($A104,'[1]Протоны-Электроны Вход'!$A$3:$F$368,4,0)</f>
        <v>2100</v>
      </c>
      <c r="E104" s="5">
        <f>VLOOKUP($A104,'[1]Протоны-Электроны Вход'!$A$3:$F$368,5,0)</f>
        <v>4900000000</v>
      </c>
      <c r="F104" s="5">
        <f>VLOOKUP($A104,'[1]Протоны-Электроны Вход'!$A$3:$F$368,6,0)</f>
        <v>10000000</v>
      </c>
      <c r="G104" s="6">
        <v>0.89706999999999992</v>
      </c>
      <c r="H104" s="6">
        <v>0.96335999999999999</v>
      </c>
      <c r="I104" s="6">
        <v>0.92296999999999996</v>
      </c>
      <c r="J104" s="6">
        <v>0.91296999999999995</v>
      </c>
      <c r="K104" s="6">
        <v>0.98151497500000007</v>
      </c>
    </row>
    <row r="105" spans="1:11" x14ac:dyDescent="0.25">
      <c r="A105" s="4">
        <v>36834</v>
      </c>
      <c r="B105" s="5">
        <f>VLOOKUP($A105,'[1]Протоны-Электроны Вход'!$A$3:$F$368,2,0)</f>
        <v>6000000</v>
      </c>
      <c r="C105" s="5">
        <f>VLOOKUP($A105,'[1]Протоны-Электроны Вход'!$A$3:$F$368,3,0)</f>
        <v>19000</v>
      </c>
      <c r="D105" s="5">
        <f>VLOOKUP($A105,'[1]Протоны-Электроны Вход'!$A$3:$F$368,4,0)</f>
        <v>2200</v>
      </c>
      <c r="E105" s="5">
        <f>VLOOKUP($A105,'[1]Протоны-Электроны Вход'!$A$3:$F$368,5,0)</f>
        <v>920000000</v>
      </c>
      <c r="F105" s="5">
        <f>VLOOKUP($A105,'[1]Протоны-Электроны Вход'!$A$3:$F$368,6,0)</f>
        <v>830000</v>
      </c>
      <c r="G105" s="6">
        <v>0.89706999999999992</v>
      </c>
      <c r="H105" s="6">
        <v>0.94935000000000003</v>
      </c>
      <c r="I105" s="6">
        <v>0.92296999999999996</v>
      </c>
      <c r="J105" s="6">
        <v>0.91568000000000005</v>
      </c>
      <c r="K105" s="6">
        <v>0.9805787749999999</v>
      </c>
    </row>
    <row r="106" spans="1:11" x14ac:dyDescent="0.25">
      <c r="A106" s="4">
        <v>36835</v>
      </c>
      <c r="B106" s="5">
        <f>VLOOKUP($A106,'[1]Протоны-Электроны Вход'!$A$3:$F$368,2,0)</f>
        <v>290000</v>
      </c>
      <c r="C106" s="5">
        <f>VLOOKUP($A106,'[1]Протоны-Электроны Вход'!$A$3:$F$368,3,0)</f>
        <v>11000</v>
      </c>
      <c r="D106" s="5">
        <f>VLOOKUP($A106,'[1]Протоны-Электроны Вход'!$A$3:$F$368,4,0)</f>
        <v>2500</v>
      </c>
      <c r="E106" s="5">
        <f>VLOOKUP($A106,'[1]Протоны-Электроны Вход'!$A$3:$F$368,5,0)</f>
        <v>1300000000</v>
      </c>
      <c r="F106" s="5">
        <f>VLOOKUP($A106,'[1]Протоны-Электроны Вход'!$A$3:$F$368,6,0)</f>
        <v>330000</v>
      </c>
      <c r="G106" s="6">
        <v>0.89706999999999992</v>
      </c>
      <c r="H106" s="6">
        <v>0.96335999999999999</v>
      </c>
      <c r="I106" s="6">
        <v>0.92296999999999996</v>
      </c>
      <c r="J106" s="6">
        <v>0.91296999999999995</v>
      </c>
      <c r="K106" s="6">
        <v>0.97962807500000004</v>
      </c>
    </row>
    <row r="107" spans="1:11" x14ac:dyDescent="0.25">
      <c r="A107" s="4">
        <v>36836</v>
      </c>
      <c r="B107" s="5">
        <f>VLOOKUP($A107,'[1]Протоны-Электроны Вход'!$A$3:$F$368,2,0)</f>
        <v>1300000</v>
      </c>
      <c r="C107" s="5">
        <f>VLOOKUP($A107,'[1]Протоны-Электроны Вход'!$A$3:$F$368,3,0)</f>
        <v>10000</v>
      </c>
      <c r="D107" s="5">
        <f>VLOOKUP($A107,'[1]Протоны-Электроны Вход'!$A$3:$F$368,4,0)</f>
        <v>2300</v>
      </c>
      <c r="E107" s="5">
        <f>VLOOKUP($A107,'[1]Протоны-Электроны Вход'!$A$3:$F$368,5,0)</f>
        <v>5800000000</v>
      </c>
      <c r="F107" s="5">
        <f>VLOOKUP($A107,'[1]Протоны-Электроны Вход'!$A$3:$F$368,6,0)</f>
        <v>7100000</v>
      </c>
      <c r="G107" s="6">
        <v>0.89706999999999992</v>
      </c>
      <c r="H107" s="6">
        <v>0.96335999999999999</v>
      </c>
      <c r="I107" s="6">
        <v>0.92296999999999996</v>
      </c>
      <c r="J107" s="6">
        <v>0.91568000000000005</v>
      </c>
      <c r="K107" s="6">
        <v>0.97866435000000007</v>
      </c>
    </row>
    <row r="108" spans="1:11" x14ac:dyDescent="0.25">
      <c r="A108" s="4">
        <v>36840</v>
      </c>
      <c r="B108" s="5">
        <f>VLOOKUP($A108,'[1]Протоны-Электроны Вход'!$A$3:$F$368,2,0)</f>
        <v>890000000</v>
      </c>
      <c r="C108" s="5">
        <f>VLOOKUP($A108,'[1]Протоны-Электроны Вход'!$A$3:$F$368,3,0)</f>
        <v>98000000</v>
      </c>
      <c r="D108" s="5">
        <f>VLOOKUP($A108,'[1]Протоны-Электроны Вход'!$A$3:$F$368,4,0)</f>
        <v>420000</v>
      </c>
      <c r="E108" s="5">
        <f>VLOOKUP($A108,'[1]Протоны-Электроны Вход'!$A$3:$F$368,5,0)</f>
        <v>2200000000</v>
      </c>
      <c r="F108" s="5">
        <f>VLOOKUP($A108,'[1]Протоны-Электроны Вход'!$A$3:$F$368,6,0)</f>
        <v>27000000</v>
      </c>
      <c r="G108" s="6">
        <v>0.88052666666666679</v>
      </c>
      <c r="H108" s="6">
        <v>0.93857999999999997</v>
      </c>
      <c r="I108" s="6">
        <v>0.90634999999999999</v>
      </c>
      <c r="J108" s="6">
        <v>0.89382500000000009</v>
      </c>
      <c r="K108" s="6">
        <v>0.974708825</v>
      </c>
    </row>
    <row r="109" spans="1:11" x14ac:dyDescent="0.25">
      <c r="A109" s="4">
        <v>36841</v>
      </c>
      <c r="B109" s="5">
        <f>VLOOKUP($A109,'[1]Протоны-Электроны Вход'!$A$3:$F$368,2,0)</f>
        <v>74000000</v>
      </c>
      <c r="C109" s="5">
        <f>VLOOKUP($A109,'[1]Протоны-Электроны Вход'!$A$3:$F$368,3,0)</f>
        <v>7000000</v>
      </c>
      <c r="D109" s="5">
        <f>VLOOKUP($A109,'[1]Протоны-Электроны Вход'!$A$3:$F$368,4,0)</f>
        <v>31000</v>
      </c>
      <c r="E109" s="5">
        <f>VLOOKUP($A109,'[1]Протоны-Электроны Вход'!$A$3:$F$368,5,0)</f>
        <v>14000000000</v>
      </c>
      <c r="F109" s="5">
        <f>VLOOKUP($A109,'[1]Протоны-Электроны Вход'!$A$3:$F$368,6,0)</f>
        <v>9400000</v>
      </c>
      <c r="G109" s="6">
        <v>0.87656750000000005</v>
      </c>
      <c r="H109" s="6">
        <v>0.92671999999999999</v>
      </c>
      <c r="I109" s="6">
        <v>0.90086999999999995</v>
      </c>
      <c r="J109" s="6">
        <v>0.8878680000000001</v>
      </c>
      <c r="K109" s="6">
        <v>0.97372639999999999</v>
      </c>
    </row>
    <row r="110" spans="1:11" x14ac:dyDescent="0.25">
      <c r="A110" s="4">
        <v>36842</v>
      </c>
      <c r="B110" s="5">
        <f>VLOOKUP($A110,'[1]Протоны-Электроны Вход'!$A$3:$F$368,2,0)</f>
        <v>15000000</v>
      </c>
      <c r="C110" s="5">
        <f>VLOOKUP($A110,'[1]Протоны-Электроны Вход'!$A$3:$F$368,3,0)</f>
        <v>1500000</v>
      </c>
      <c r="D110" s="5">
        <f>VLOOKUP($A110,'[1]Протоны-Электроны Вход'!$A$3:$F$368,4,0)</f>
        <v>9000</v>
      </c>
      <c r="E110" s="5">
        <f>VLOOKUP($A110,'[1]Протоны-Электроны Вход'!$A$3:$F$368,5,0)</f>
        <v>53000000000</v>
      </c>
      <c r="F110" s="5">
        <f>VLOOKUP($A110,'[1]Протоны-Электроны Вход'!$A$3:$F$368,6,0)</f>
        <v>240000000</v>
      </c>
      <c r="G110" s="6">
        <v>0.86834</v>
      </c>
      <c r="H110" s="6">
        <v>0.92671999999999999</v>
      </c>
      <c r="I110" s="6">
        <v>0.90086999999999995</v>
      </c>
      <c r="J110" s="6">
        <v>0.89112000000000002</v>
      </c>
      <c r="K110" s="6">
        <v>0.97270567499999994</v>
      </c>
    </row>
    <row r="111" spans="1:11" x14ac:dyDescent="0.25">
      <c r="A111" s="4">
        <v>36843</v>
      </c>
      <c r="B111" s="5">
        <f>VLOOKUP($A111,'[1]Протоны-Электроны Вход'!$A$3:$F$368,2,0)</f>
        <v>4100000</v>
      </c>
      <c r="C111" s="5">
        <f>VLOOKUP($A111,'[1]Протоны-Электроны Вход'!$A$3:$F$368,3,0)</f>
        <v>660000</v>
      </c>
      <c r="D111" s="5">
        <f>VLOOKUP($A111,'[1]Протоны-Электроны Вход'!$A$3:$F$368,4,0)</f>
        <v>4800</v>
      </c>
      <c r="E111" s="5">
        <f>VLOOKUP($A111,'[1]Протоны-Электроны Вход'!$A$3:$F$368,5,0)</f>
        <v>51000000000</v>
      </c>
      <c r="F111" s="5">
        <f>VLOOKUP($A111,'[1]Протоны-Электроны Вход'!$A$3:$F$368,6,0)</f>
        <v>240000000</v>
      </c>
      <c r="G111" s="6">
        <v>0.86834</v>
      </c>
      <c r="H111" s="6">
        <v>0.93857999999999997</v>
      </c>
      <c r="I111" s="6">
        <v>0.90086999999999995</v>
      </c>
      <c r="J111" s="6">
        <v>0.89112000000000002</v>
      </c>
      <c r="K111" s="6">
        <v>0.97170152500000007</v>
      </c>
    </row>
    <row r="112" spans="1:11" x14ac:dyDescent="0.25">
      <c r="A112" s="4">
        <v>36844</v>
      </c>
      <c r="B112" s="5">
        <f>VLOOKUP($A112,'[1]Протоны-Электроны Вход'!$A$3:$F$368,2,0)</f>
        <v>2100000</v>
      </c>
      <c r="C112" s="5">
        <f>VLOOKUP($A112,'[1]Протоны-Электроны Вход'!$A$3:$F$368,3,0)</f>
        <v>360000</v>
      </c>
      <c r="D112" s="5">
        <f>VLOOKUP($A112,'[1]Протоны-Электроны Вход'!$A$3:$F$368,4,0)</f>
        <v>3800</v>
      </c>
      <c r="E112" s="5">
        <f>VLOOKUP($A112,'[1]Протоны-Электроны Вход'!$A$3:$F$368,5,0)</f>
        <v>48000000000</v>
      </c>
      <c r="F112" s="5">
        <f>VLOOKUP($A112,'[1]Протоны-Электроны Вход'!$A$3:$F$368,6,0)</f>
        <v>240000000</v>
      </c>
      <c r="G112" s="6">
        <v>0.86416000000000004</v>
      </c>
      <c r="H112" s="6">
        <v>0.92671999999999999</v>
      </c>
      <c r="I112" s="6">
        <v>0.90634999999999999</v>
      </c>
      <c r="J112" s="6">
        <v>0.89112000000000002</v>
      </c>
      <c r="K112" s="6">
        <v>0.97069662499999998</v>
      </c>
    </row>
    <row r="113" spans="1:11" x14ac:dyDescent="0.25">
      <c r="A113" s="4">
        <v>36845</v>
      </c>
      <c r="B113" s="5">
        <f>VLOOKUP($A113,'[1]Протоны-Электроны Вход'!$A$3:$F$368,2,0)</f>
        <v>1900000</v>
      </c>
      <c r="C113" s="5">
        <f>VLOOKUP($A113,'[1]Протоны-Электроны Вход'!$A$3:$F$368,3,0)</f>
        <v>240000</v>
      </c>
      <c r="D113" s="5">
        <f>VLOOKUP($A113,'[1]Протоны-Электроны Вход'!$A$3:$F$368,4,0)</f>
        <v>3500</v>
      </c>
      <c r="E113" s="5">
        <f>VLOOKUP($A113,'[1]Протоны-Электроны Вход'!$A$3:$F$368,5,0)</f>
        <v>44000000000</v>
      </c>
      <c r="F113" s="5">
        <f>VLOOKUP($A113,'[1]Протоны-Электроны Вход'!$A$3:$F$368,6,0)</f>
        <v>240000000</v>
      </c>
      <c r="G113" s="6">
        <v>0.86834</v>
      </c>
      <c r="H113" s="6">
        <v>0.92671999999999999</v>
      </c>
      <c r="I113" s="6">
        <v>0.90634999999999999</v>
      </c>
      <c r="J113" s="6">
        <v>0.89112000000000002</v>
      </c>
      <c r="K113" s="6">
        <v>0.96969202500000007</v>
      </c>
    </row>
    <row r="114" spans="1:11" x14ac:dyDescent="0.25">
      <c r="A114" s="4">
        <v>36846</v>
      </c>
      <c r="B114" s="5">
        <f>VLOOKUP($A114,'[1]Протоны-Электроны Вход'!$A$3:$F$368,2,0)</f>
        <v>1900000</v>
      </c>
      <c r="C114" s="5">
        <f>VLOOKUP($A114,'[1]Протоны-Электроны Вход'!$A$3:$F$368,3,0)</f>
        <v>170000</v>
      </c>
      <c r="D114" s="5">
        <f>VLOOKUP($A114,'[1]Протоны-Электроны Вход'!$A$3:$F$368,4,0)</f>
        <v>3200</v>
      </c>
      <c r="E114" s="5">
        <f>VLOOKUP($A114,'[1]Протоны-Электроны Вход'!$A$3:$F$368,5,0)</f>
        <v>42000000000</v>
      </c>
      <c r="F114" s="5">
        <f>VLOOKUP($A114,'[1]Протоны-Электроны Вход'!$A$3:$F$368,6,0)</f>
        <v>250000000</v>
      </c>
      <c r="G114" s="6">
        <v>0.87252000000000007</v>
      </c>
      <c r="H114" s="6">
        <v>0.93857999999999997</v>
      </c>
      <c r="I114" s="6">
        <v>0.90634999999999999</v>
      </c>
      <c r="J114" s="6">
        <v>0.89112000000000002</v>
      </c>
      <c r="K114" s="6">
        <v>0.96868975000000002</v>
      </c>
    </row>
    <row r="115" spans="1:11" x14ac:dyDescent="0.25">
      <c r="A115" s="4">
        <v>36849</v>
      </c>
      <c r="B115" s="5">
        <f>VLOOKUP($A115,'[1]Протоны-Электроны Вход'!$A$3:$F$368,2,0)</f>
        <v>540000</v>
      </c>
      <c r="C115" s="5">
        <f>VLOOKUP($A115,'[1]Протоны-Электроны Вход'!$A$3:$F$368,3,0)</f>
        <v>89000</v>
      </c>
      <c r="D115" s="5">
        <f>VLOOKUP($A115,'[1]Протоны-Электроны Вход'!$A$3:$F$368,4,0)</f>
        <v>2900</v>
      </c>
      <c r="E115" s="5">
        <f>VLOOKUP($A115,'[1]Протоны-Электроны Вход'!$A$3:$F$368,5,0)</f>
        <v>5600000000</v>
      </c>
      <c r="F115" s="5">
        <f>VLOOKUP($A115,'[1]Протоны-Электроны Вход'!$A$3:$F$368,6,0)</f>
        <v>10000000</v>
      </c>
      <c r="G115" s="6">
        <v>0.86416000000000004</v>
      </c>
      <c r="H115" s="6">
        <v>0.92671999999999999</v>
      </c>
      <c r="I115" s="6">
        <v>0.90086999999999995</v>
      </c>
      <c r="J115" s="6">
        <v>0.89112000000000002</v>
      </c>
      <c r="K115" s="6">
        <v>0.96571632500000004</v>
      </c>
    </row>
    <row r="116" spans="1:11" x14ac:dyDescent="0.25">
      <c r="A116" s="4">
        <v>36850</v>
      </c>
      <c r="B116" s="5">
        <f>VLOOKUP($A116,'[1]Протоны-Электроны Вход'!$A$3:$F$368,2,0)</f>
        <v>580000</v>
      </c>
      <c r="C116" s="5">
        <f>VLOOKUP($A116,'[1]Протоны-Электроны Вход'!$A$3:$F$368,3,0)</f>
        <v>73000</v>
      </c>
      <c r="D116" s="5">
        <f>VLOOKUP($A116,'[1]Протоны-Электроны Вход'!$A$3:$F$368,4,0)</f>
        <v>3000</v>
      </c>
      <c r="E116" s="5">
        <f>VLOOKUP($A116,'[1]Протоны-Электроны Вход'!$A$3:$F$368,5,0)</f>
        <v>5700000000</v>
      </c>
      <c r="F116" s="5">
        <f>VLOOKUP($A116,'[1]Протоны-Электроны Вход'!$A$3:$F$368,6,0)</f>
        <v>9400000</v>
      </c>
      <c r="G116" s="6">
        <v>0.86834</v>
      </c>
      <c r="H116" s="6">
        <v>0.92671999999999999</v>
      </c>
      <c r="I116" s="6">
        <v>0.90634499999999996</v>
      </c>
      <c r="J116" s="6">
        <v>0.8929233333333334</v>
      </c>
      <c r="K116" s="6">
        <v>0.96477120000000005</v>
      </c>
    </row>
    <row r="117" spans="1:11" x14ac:dyDescent="0.25">
      <c r="A117" s="4">
        <v>36851</v>
      </c>
      <c r="B117" s="5">
        <f>VLOOKUP($A117,'[1]Протоны-Электроны Вход'!$A$3:$F$368,2,0)</f>
        <v>330000</v>
      </c>
      <c r="C117" s="5">
        <f>VLOOKUP($A117,'[1]Протоны-Электроны Вход'!$A$3:$F$368,3,0)</f>
        <v>65000</v>
      </c>
      <c r="D117" s="5">
        <f>VLOOKUP($A117,'[1]Протоны-Электроны Вход'!$A$3:$F$368,4,0)</f>
        <v>2400</v>
      </c>
      <c r="E117" s="5">
        <f>VLOOKUP($A117,'[1]Протоны-Электроны Вход'!$A$3:$F$368,5,0)</f>
        <v>1600000000</v>
      </c>
      <c r="F117" s="5">
        <f>VLOOKUP($A117,'[1]Протоны-Электроны Вход'!$A$3:$F$368,6,0)</f>
        <v>2500000</v>
      </c>
      <c r="G117" s="6">
        <v>0.85997666666666672</v>
      </c>
      <c r="H117" s="6">
        <v>0.92671999999999999</v>
      </c>
      <c r="I117" s="6">
        <v>0.90634999999999999</v>
      </c>
      <c r="J117" s="6">
        <v>0.89653000000000005</v>
      </c>
      <c r="K117" s="6">
        <v>0.96378777500000012</v>
      </c>
    </row>
    <row r="118" spans="1:11" x14ac:dyDescent="0.25">
      <c r="A118" s="4">
        <v>36852</v>
      </c>
      <c r="B118" s="5">
        <f>VLOOKUP($A118,'[1]Протоны-Электроны Вход'!$A$3:$F$368,2,0)</f>
        <v>460000</v>
      </c>
      <c r="C118" s="5">
        <f>VLOOKUP($A118,'[1]Протоны-Электроны Вход'!$A$3:$F$368,3,0)</f>
        <v>60000</v>
      </c>
      <c r="D118" s="5">
        <f>VLOOKUP($A118,'[1]Протоны-Электроны Вход'!$A$3:$F$368,4,0)</f>
        <v>2400</v>
      </c>
      <c r="E118" s="5">
        <f>VLOOKUP($A118,'[1]Протоны-Электроны Вход'!$A$3:$F$368,5,0)</f>
        <v>2600000000</v>
      </c>
      <c r="F118" s="5">
        <f>VLOOKUP($A118,'[1]Протоны-Электроны Вход'!$A$3:$F$368,6,0)</f>
        <v>3400000</v>
      </c>
      <c r="G118" s="6">
        <v>0.86102000000000001</v>
      </c>
      <c r="H118" s="6">
        <v>0.93857999999999997</v>
      </c>
      <c r="I118" s="6">
        <v>0.90086999999999995</v>
      </c>
      <c r="J118" s="6">
        <v>0.8929233333333334</v>
      </c>
      <c r="K118" s="6">
        <v>0.96285386000000006</v>
      </c>
    </row>
    <row r="119" spans="1:11" x14ac:dyDescent="0.25">
      <c r="A119" s="4">
        <v>36853</v>
      </c>
      <c r="B119" s="5">
        <f>VLOOKUP($A119,'[1]Протоны-Электроны Вход'!$A$3:$F$368,2,0)</f>
        <v>390000</v>
      </c>
      <c r="C119" s="5">
        <f>VLOOKUP($A119,'[1]Протоны-Электроны Вход'!$A$3:$F$368,3,0)</f>
        <v>41000</v>
      </c>
      <c r="D119" s="5">
        <f>VLOOKUP($A119,'[1]Протоны-Электроны Вход'!$A$3:$F$368,4,0)</f>
        <v>2100</v>
      </c>
      <c r="E119" s="5">
        <f>VLOOKUP($A119,'[1]Протоны-Электроны Вход'!$A$3:$F$368,5,0)</f>
        <v>3500000000</v>
      </c>
      <c r="F119" s="5">
        <f>VLOOKUP($A119,'[1]Протоны-Электроны Вход'!$A$3:$F$368,6,0)</f>
        <v>2800000</v>
      </c>
      <c r="G119" s="6">
        <v>0.86415666666666668</v>
      </c>
      <c r="H119" s="6">
        <v>0.92671999999999999</v>
      </c>
      <c r="I119" s="6">
        <v>0.90908499999999992</v>
      </c>
      <c r="J119" s="6">
        <v>0.89652999999999994</v>
      </c>
      <c r="K119" s="6">
        <v>0.96193564000000009</v>
      </c>
    </row>
    <row r="120" spans="1:11" x14ac:dyDescent="0.25">
      <c r="A120" s="4">
        <v>36854</v>
      </c>
      <c r="B120" s="5">
        <f>VLOOKUP($A120,'[1]Протоны-Электроны Вход'!$A$3:$F$368,2,0)</f>
        <v>9900000</v>
      </c>
      <c r="C120" s="5">
        <f>VLOOKUP($A120,'[1]Протоны-Электроны Вход'!$A$3:$F$368,3,0)</f>
        <v>1800000</v>
      </c>
      <c r="D120" s="5">
        <f>VLOOKUP($A120,'[1]Протоны-Электроны Вход'!$A$3:$F$368,4,0)</f>
        <v>27000</v>
      </c>
      <c r="E120" s="5">
        <f>VLOOKUP($A120,'[1]Протоны-Электроны Вход'!$A$3:$F$368,5,0)</f>
        <v>3100000000</v>
      </c>
      <c r="F120" s="5">
        <f>VLOOKUP($A120,'[1]Протоны-Электроны Вход'!$A$3:$F$368,6,0)</f>
        <v>4600000</v>
      </c>
      <c r="G120" s="6">
        <v>0.86415666666666668</v>
      </c>
      <c r="H120" s="6">
        <v>0.93857999999999997</v>
      </c>
      <c r="I120" s="6">
        <v>0.90086999999999995</v>
      </c>
      <c r="J120" s="6">
        <v>0.89382500000000009</v>
      </c>
      <c r="K120" s="6">
        <v>0.96101565</v>
      </c>
    </row>
    <row r="121" spans="1:11" x14ac:dyDescent="0.25">
      <c r="A121" s="4">
        <v>36857</v>
      </c>
      <c r="B121" s="5">
        <f>VLOOKUP($A121,'[1]Протоны-Электроны Вход'!$A$3:$F$368,2,0)</f>
        <v>130000000</v>
      </c>
      <c r="C121" s="5">
        <f>VLOOKUP($A121,'[1]Протоны-Электроны Вход'!$A$3:$F$368,3,0)</f>
        <v>13000000</v>
      </c>
      <c r="D121" s="5">
        <f>VLOOKUP($A121,'[1]Протоны-Электроны Вход'!$A$3:$F$368,4,0)</f>
        <v>10000</v>
      </c>
      <c r="E121" s="5">
        <f>VLOOKUP($A121,'[1]Протоны-Электроны Вход'!$A$3:$F$368,5,0)</f>
        <v>2400000000</v>
      </c>
      <c r="F121" s="5">
        <f>VLOOKUP($A121,'[1]Протоны-Электроны Вход'!$A$3:$F$368,6,0)</f>
        <v>17000000</v>
      </c>
      <c r="G121" s="6">
        <v>0.851885</v>
      </c>
      <c r="H121" s="6">
        <v>0.92671999999999999</v>
      </c>
      <c r="I121" s="6">
        <v>0.90634999999999999</v>
      </c>
      <c r="J121" s="6">
        <v>0.89653000000000005</v>
      </c>
      <c r="K121" s="6">
        <v>0.95827994999999999</v>
      </c>
    </row>
    <row r="122" spans="1:11" x14ac:dyDescent="0.25">
      <c r="A122" s="4">
        <v>36858</v>
      </c>
      <c r="B122" s="5">
        <f>VLOOKUP($A122,'[1]Протоны-Электроны Вход'!$A$3:$F$368,2,0)</f>
        <v>54000000</v>
      </c>
      <c r="C122" s="5">
        <f>VLOOKUP($A122,'[1]Протоны-Электроны Вход'!$A$3:$F$368,3,0)</f>
        <v>3400000</v>
      </c>
      <c r="D122" s="5">
        <f>VLOOKUP($A122,'[1]Протоны-Электроны Вход'!$A$3:$F$368,4,0)</f>
        <v>1800</v>
      </c>
      <c r="E122" s="5">
        <f>VLOOKUP($A122,'[1]Протоны-Электроны Вход'!$A$3:$F$368,5,0)</f>
        <v>3300000000</v>
      </c>
      <c r="F122" s="5">
        <f>VLOOKUP($A122,'[1]Протоны-Электроны Вход'!$A$3:$F$368,6,0)</f>
        <v>7000000</v>
      </c>
      <c r="G122" s="6">
        <v>0.85924800000000001</v>
      </c>
      <c r="H122" s="6">
        <v>0.92671999999999999</v>
      </c>
      <c r="I122" s="6">
        <v>0.90634999999999999</v>
      </c>
      <c r="J122" s="6">
        <v>0.89382500000000009</v>
      </c>
      <c r="K122" s="6">
        <v>0.9577026666666667</v>
      </c>
    </row>
    <row r="123" spans="1:11" x14ac:dyDescent="0.25">
      <c r="A123" s="4">
        <v>36859</v>
      </c>
      <c r="B123" s="5">
        <f>VLOOKUP($A123,'[1]Протоны-Электроны Вход'!$A$3:$F$368,2,0)</f>
        <v>19000000</v>
      </c>
      <c r="C123" s="5">
        <f>VLOOKUP($A123,'[1]Протоны-Электроны Вход'!$A$3:$F$368,3,0)</f>
        <v>510000</v>
      </c>
      <c r="D123" s="5">
        <f>VLOOKUP($A123,'[1]Протоны-Электроны Вход'!$A$3:$F$368,4,0)</f>
        <v>1500</v>
      </c>
      <c r="E123" s="5">
        <f>VLOOKUP($A123,'[1]Протоны-Электроны Вход'!$A$3:$F$368,5,0)</f>
        <v>1200000000</v>
      </c>
      <c r="F123" s="5">
        <f>VLOOKUP($A123,'[1]Протоны-Электроны Вход'!$A$3:$F$368,6,0)</f>
        <v>2200000</v>
      </c>
      <c r="G123" s="6">
        <v>0.86433666666666664</v>
      </c>
      <c r="H123" s="6">
        <v>0.91432999999999998</v>
      </c>
      <c r="I123" s="6">
        <v>0.90086999999999995</v>
      </c>
      <c r="J123" s="6">
        <v>0.89653000000000005</v>
      </c>
      <c r="K123" s="6">
        <v>0.95677442499999987</v>
      </c>
    </row>
    <row r="124" spans="1:11" x14ac:dyDescent="0.25">
      <c r="A124" s="4">
        <v>36860</v>
      </c>
      <c r="B124" s="5">
        <f>VLOOKUP($A124,'[1]Протоны-Электроны Вход'!$A$3:$F$368,2,0)</f>
        <v>6900000</v>
      </c>
      <c r="C124" s="5">
        <f>VLOOKUP($A124,'[1]Протоны-Электроны Вход'!$A$3:$F$368,3,0)</f>
        <v>370000</v>
      </c>
      <c r="D124" s="5">
        <f>VLOOKUP($A124,'[1]Протоны-Электроны Вход'!$A$3:$F$368,4,0)</f>
        <v>1600</v>
      </c>
      <c r="E124" s="5">
        <f>VLOOKUP($A124,'[1]Протоны-Электроны Вход'!$A$3:$F$368,5,0)</f>
        <v>1900000000</v>
      </c>
      <c r="F124" s="5">
        <f>VLOOKUP($A124,'[1]Протоны-Электроны Вход'!$A$3:$F$368,6,0)</f>
        <v>1200000</v>
      </c>
      <c r="G124" s="6">
        <v>0.85488500000000001</v>
      </c>
      <c r="H124" s="6">
        <v>0.91432999999999998</v>
      </c>
      <c r="I124" s="6">
        <v>0.90634999999999999</v>
      </c>
      <c r="J124" s="6">
        <v>0.8929233333333334</v>
      </c>
      <c r="K124" s="6">
        <v>0.95600801999999996</v>
      </c>
    </row>
    <row r="125" spans="1:11" x14ac:dyDescent="0.25">
      <c r="A125" s="4">
        <v>36861</v>
      </c>
      <c r="B125" s="5">
        <f>VLOOKUP($A125,'[1]Протоны-Электроны Вход'!$A$3:$F$368,2,0)</f>
        <v>3300000</v>
      </c>
      <c r="C125" s="5">
        <f>VLOOKUP($A125,'[1]Протоны-Электроны Вход'!$A$3:$F$368,3,0)</f>
        <v>250000</v>
      </c>
      <c r="D125" s="5">
        <f>VLOOKUP($A125,'[1]Протоны-Электроны Вход'!$A$3:$F$368,4,0)</f>
        <v>2100</v>
      </c>
      <c r="E125" s="5">
        <f>VLOOKUP($A125,'[1]Протоны-Электроны Вход'!$A$3:$F$368,5,0)</f>
        <v>5700000000</v>
      </c>
      <c r="F125" s="5">
        <f>VLOOKUP($A125,'[1]Протоны-Электроны Вход'!$A$3:$F$368,6,0)</f>
        <v>1100000</v>
      </c>
      <c r="G125" s="6">
        <v>0.86102250000000002</v>
      </c>
      <c r="H125" s="6">
        <v>0.92671999999999999</v>
      </c>
      <c r="I125" s="6">
        <v>0.90634999999999999</v>
      </c>
      <c r="J125" s="6">
        <v>0.89112000000000002</v>
      </c>
      <c r="K125" s="6">
        <v>0.95526506</v>
      </c>
    </row>
    <row r="126" spans="1:11" x14ac:dyDescent="0.25">
      <c r="A126" s="4">
        <v>36862</v>
      </c>
      <c r="B126" s="5">
        <f>VLOOKUP($A126,'[1]Протоны-Электроны Вход'!$A$3:$F$368,2,0)</f>
        <v>1900000</v>
      </c>
      <c r="C126" s="5">
        <f>VLOOKUP($A126,'[1]Протоны-Электроны Вход'!$A$3:$F$368,3,0)</f>
        <v>160000</v>
      </c>
      <c r="D126" s="5">
        <f>VLOOKUP($A126,'[1]Протоны-Электроны Вход'!$A$3:$F$368,4,0)</f>
        <v>2100</v>
      </c>
      <c r="E126" s="5">
        <f>VLOOKUP($A126,'[1]Протоны-Электроны Вход'!$A$3:$F$368,5,0)</f>
        <v>11000000000</v>
      </c>
      <c r="F126" s="5">
        <f>VLOOKUP($A126,'[1]Протоны-Электроны Вход'!$A$3:$F$368,6,0)</f>
        <v>3100000</v>
      </c>
      <c r="G126" s="6">
        <v>0.85488500000000001</v>
      </c>
      <c r="H126" s="6">
        <v>0.91432999999999998</v>
      </c>
      <c r="I126" s="6">
        <v>0.90634999999999999</v>
      </c>
      <c r="J126" s="6">
        <v>0.89112000000000002</v>
      </c>
      <c r="K126" s="6">
        <v>0.9545548399999999</v>
      </c>
    </row>
    <row r="127" spans="1:11" x14ac:dyDescent="0.25">
      <c r="A127" s="4">
        <v>36863</v>
      </c>
      <c r="B127" s="5">
        <f>VLOOKUP($A127,'[1]Протоны-Электроны Вход'!$A$3:$F$368,2,0)</f>
        <v>2600000</v>
      </c>
      <c r="C127" s="5">
        <f>VLOOKUP($A127,'[1]Протоны-Электроны Вход'!$A$3:$F$368,3,0)</f>
        <v>91000</v>
      </c>
      <c r="D127" s="5">
        <f>VLOOKUP($A127,'[1]Протоны-Электроны Вход'!$A$3:$F$368,4,0)</f>
        <v>2200</v>
      </c>
      <c r="E127" s="5">
        <f>VLOOKUP($A127,'[1]Протоны-Электроны Вход'!$A$3:$F$368,5,0)</f>
        <v>7400000000</v>
      </c>
      <c r="F127" s="5">
        <f>VLOOKUP($A127,'[1]Протоны-Электроны Вход'!$A$3:$F$368,6,0)</f>
        <v>3500000</v>
      </c>
      <c r="G127" s="6">
        <v>0.85597666666666672</v>
      </c>
      <c r="H127" s="6">
        <v>0.91432999999999998</v>
      </c>
      <c r="I127" s="6">
        <v>0.90634999999999999</v>
      </c>
      <c r="J127" s="6">
        <v>0.89472666666666667</v>
      </c>
      <c r="K127" s="6">
        <v>0.95392568</v>
      </c>
    </row>
    <row r="128" spans="1:11" x14ac:dyDescent="0.25">
      <c r="A128" s="4">
        <v>36864</v>
      </c>
      <c r="B128" s="5">
        <f>VLOOKUP($A128,'[1]Протоны-Электроны Вход'!$A$3:$F$368,2,0)</f>
        <v>2900000</v>
      </c>
      <c r="C128" s="5">
        <f>VLOOKUP($A128,'[1]Протоны-Электроны Вход'!$A$3:$F$368,3,0)</f>
        <v>42000</v>
      </c>
      <c r="D128" s="5">
        <f>VLOOKUP($A128,'[1]Протоны-Электроны Вход'!$A$3:$F$368,4,0)</f>
        <v>2300</v>
      </c>
      <c r="E128" s="5">
        <f>VLOOKUP($A128,'[1]Протоны-Электроны Вход'!$A$3:$F$368,5,0)</f>
        <v>5200000000</v>
      </c>
      <c r="F128" s="5">
        <f>VLOOKUP($A128,'[1]Протоны-Электроны Вход'!$A$3:$F$368,6,0)</f>
        <v>2400000</v>
      </c>
      <c r="G128" s="6">
        <v>0.85179333333333329</v>
      </c>
      <c r="H128" s="6">
        <v>0.91432999999999998</v>
      </c>
      <c r="I128" s="6">
        <v>0.90634999999999999</v>
      </c>
      <c r="J128" s="6">
        <v>0.89653000000000005</v>
      </c>
      <c r="K128" s="6">
        <v>0.9532332</v>
      </c>
    </row>
    <row r="129" spans="1:11" x14ac:dyDescent="0.25">
      <c r="A129" s="4">
        <v>36865</v>
      </c>
      <c r="B129" s="5">
        <f>VLOOKUP($A129,'[1]Протоны-Электроны Вход'!$A$3:$F$368,2,0)</f>
        <v>860000</v>
      </c>
      <c r="C129" s="5">
        <f>VLOOKUP($A129,'[1]Протоны-Электроны Вход'!$A$3:$F$368,3,0)</f>
        <v>26000</v>
      </c>
      <c r="D129" s="5">
        <f>VLOOKUP($A129,'[1]Протоны-Электроны Вход'!$A$3:$F$368,4,0)</f>
        <v>2200</v>
      </c>
      <c r="E129" s="5">
        <f>VLOOKUP($A129,'[1]Протоны-Электроны Вход'!$A$3:$F$368,5,0)</f>
        <v>6000000000</v>
      </c>
      <c r="F129" s="5">
        <f>VLOOKUP($A129,'[1]Протоны-Электроны Вход'!$A$3:$F$368,6,0)</f>
        <v>2900000</v>
      </c>
      <c r="G129" s="6">
        <v>0.86015666666666668</v>
      </c>
      <c r="H129" s="6">
        <v>0.91432999999999998</v>
      </c>
      <c r="I129" s="6">
        <v>0.90634999999999999</v>
      </c>
      <c r="J129" s="6">
        <v>0.89382500000000009</v>
      </c>
      <c r="K129" s="6">
        <v>0.95261142499999996</v>
      </c>
    </row>
    <row r="130" spans="1:11" x14ac:dyDescent="0.25">
      <c r="A130" s="4">
        <v>36866</v>
      </c>
      <c r="B130" s="5">
        <f>VLOOKUP($A130,'[1]Протоны-Электроны Вход'!$A$3:$F$368,2,0)</f>
        <v>510000</v>
      </c>
      <c r="C130" s="5">
        <f>VLOOKUP($A130,'[1]Протоны-Электроны Вход'!$A$3:$F$368,3,0)</f>
        <v>19000</v>
      </c>
      <c r="D130" s="5">
        <f>VLOOKUP($A130,'[1]Протоны-Электроны Вход'!$A$3:$F$368,4,0)</f>
        <v>2300</v>
      </c>
      <c r="E130" s="5">
        <f>VLOOKUP($A130,'[1]Протоны-Электроны Вход'!$A$3:$F$368,5,0)</f>
        <v>5500000000</v>
      </c>
      <c r="F130" s="5">
        <f>VLOOKUP($A130,'[1]Протоны-Электроны Вход'!$A$3:$F$368,6,0)</f>
        <v>3700000</v>
      </c>
      <c r="G130" s="6">
        <v>0.85179333333333329</v>
      </c>
      <c r="H130" s="6">
        <v>0.9113675</v>
      </c>
      <c r="I130" s="6">
        <v>0.90908499999999992</v>
      </c>
      <c r="J130" s="6">
        <v>0.89653333333333352</v>
      </c>
      <c r="K130" s="6">
        <v>0.95204302222222226</v>
      </c>
    </row>
    <row r="131" spans="1:11" x14ac:dyDescent="0.25">
      <c r="A131" s="4">
        <v>36867</v>
      </c>
      <c r="B131" s="5">
        <f>VLOOKUP($A131,'[1]Протоны-Электроны Вход'!$A$3:$F$368,2,0)</f>
        <v>800000</v>
      </c>
      <c r="C131" s="5">
        <f>VLOOKUP($A131,'[1]Протоны-Электроны Вход'!$A$3:$F$368,3,0)</f>
        <v>13000</v>
      </c>
      <c r="D131" s="5">
        <f>VLOOKUP($A131,'[1]Протоны-Электроны Вход'!$A$3:$F$368,4,0)</f>
        <v>2500</v>
      </c>
      <c r="E131" s="5">
        <f>VLOOKUP($A131,'[1]Протоны-Электроны Вход'!$A$3:$F$368,5,0)</f>
        <v>3500000000</v>
      </c>
      <c r="F131" s="5">
        <f>VLOOKUP($A131,'[1]Протоны-Электроны Вход'!$A$3:$F$368,6,0)</f>
        <v>2500000</v>
      </c>
      <c r="G131" s="6">
        <v>0.85179333333333329</v>
      </c>
      <c r="H131" s="6">
        <v>0.91432999999999998</v>
      </c>
      <c r="I131" s="6">
        <v>0.90634499999999996</v>
      </c>
      <c r="J131" s="6">
        <v>0.89473000000000003</v>
      </c>
      <c r="K131" s="6">
        <v>0.95144848000000004</v>
      </c>
    </row>
    <row r="132" spans="1:11" x14ac:dyDescent="0.25">
      <c r="A132" s="4">
        <v>36868</v>
      </c>
      <c r="B132" s="5">
        <f>VLOOKUP($A132,'[1]Протоны-Электроны Вход'!$A$3:$F$368,2,0)</f>
        <v>1200000</v>
      </c>
      <c r="C132" s="5">
        <f>VLOOKUP($A132,'[1]Протоны-Электроны Вход'!$A$3:$F$368,3,0)</f>
        <v>11000</v>
      </c>
      <c r="D132" s="5">
        <f>VLOOKUP($A132,'[1]Протоны-Электроны Вход'!$A$3:$F$368,4,0)</f>
        <v>2700</v>
      </c>
      <c r="E132" s="5">
        <f>VLOOKUP($A132,'[1]Протоны-Электроны Вход'!$A$3:$F$368,5,0)</f>
        <v>5600000000</v>
      </c>
      <c r="F132" s="5">
        <f>VLOOKUP($A132,'[1]Протоны-Электроны Вход'!$A$3:$F$368,6,0)</f>
        <v>2400000</v>
      </c>
      <c r="G132" s="6">
        <v>0.85579333333333329</v>
      </c>
      <c r="H132" s="6">
        <v>0.91432999999999998</v>
      </c>
      <c r="I132" s="6">
        <v>0.90908499999999992</v>
      </c>
      <c r="J132" s="6">
        <v>0.89473000000000003</v>
      </c>
      <c r="K132" s="6">
        <v>0.95100022000000006</v>
      </c>
    </row>
    <row r="133" spans="1:11" x14ac:dyDescent="0.25">
      <c r="A133" s="4">
        <v>36871</v>
      </c>
      <c r="B133" s="5">
        <f>VLOOKUP($A133,'[1]Протоны-Электроны Вход'!$A$3:$F$368,2,0)</f>
        <v>260000</v>
      </c>
      <c r="C133" s="5">
        <f>VLOOKUP($A133,'[1]Протоны-Электроны Вход'!$A$3:$F$368,3,0)</f>
        <v>9400</v>
      </c>
      <c r="D133" s="5">
        <f>VLOOKUP($A133,'[1]Протоны-Электроны Вход'!$A$3:$F$368,4,0)</f>
        <v>2700</v>
      </c>
      <c r="E133" s="5">
        <f>VLOOKUP($A133,'[1]Протоны-Электроны Вход'!$A$3:$F$368,5,0)</f>
        <v>36000000000</v>
      </c>
      <c r="F133" s="5">
        <f>VLOOKUP($A133,'[1]Протоны-Электроны Вход'!$A$3:$F$368,6,0)</f>
        <v>69000000</v>
      </c>
      <c r="G133" s="6">
        <v>0.84760999999999997</v>
      </c>
      <c r="H133" s="6">
        <v>0.91432999999999998</v>
      </c>
      <c r="I133" s="6">
        <v>0.90908499999999992</v>
      </c>
      <c r="J133" s="6">
        <v>0.89653333333333352</v>
      </c>
      <c r="K133" s="6">
        <v>0.94970958000000005</v>
      </c>
    </row>
    <row r="134" spans="1:11" x14ac:dyDescent="0.25">
      <c r="A134" s="4">
        <v>36872</v>
      </c>
      <c r="B134" s="5">
        <f>VLOOKUP($A134,'[1]Протоны-Электроны Вход'!$A$3:$F$368,2,0)</f>
        <v>140000</v>
      </c>
      <c r="C134" s="5">
        <f>VLOOKUP($A134,'[1]Протоны-Электроны Вход'!$A$3:$F$368,3,0)</f>
        <v>10000</v>
      </c>
      <c r="D134" s="5">
        <f>VLOOKUP($A134,'[1]Протоны-Электроны Вход'!$A$3:$F$368,4,0)</f>
        <v>2700</v>
      </c>
      <c r="E134" s="5">
        <f>VLOOKUP($A134,'[1]Протоны-Электроны Вход'!$A$3:$F$368,5,0)</f>
        <v>42000000000</v>
      </c>
      <c r="F134" s="5">
        <f>VLOOKUP($A134,'[1]Протоны-Электроны Вход'!$A$3:$F$368,6,0)</f>
        <v>89000000</v>
      </c>
      <c r="G134" s="6">
        <v>0.85179333333333329</v>
      </c>
      <c r="H134" s="6">
        <v>0.91432999999999998</v>
      </c>
      <c r="I134" s="6">
        <v>0.90908499999999992</v>
      </c>
      <c r="J134" s="6">
        <v>0.89833666666666667</v>
      </c>
      <c r="K134" s="6">
        <v>0.94938199999999995</v>
      </c>
    </row>
    <row r="135" spans="1:11" x14ac:dyDescent="0.25">
      <c r="A135" s="4">
        <v>36873</v>
      </c>
      <c r="B135" s="5">
        <f>VLOOKUP($A135,'[1]Протоны-Электроны Вход'!$A$3:$F$368,2,0)</f>
        <v>200000</v>
      </c>
      <c r="C135" s="5">
        <f>VLOOKUP($A135,'[1]Протоны-Электроны Вход'!$A$3:$F$368,3,0)</f>
        <v>9800</v>
      </c>
      <c r="D135" s="5">
        <f>VLOOKUP($A135,'[1]Протоны-Электроны Вход'!$A$3:$F$368,4,0)</f>
        <v>2800</v>
      </c>
      <c r="E135" s="5">
        <f>VLOOKUP($A135,'[1]Протоны-Электроны Вход'!$A$3:$F$368,5,0)</f>
        <v>42000000000</v>
      </c>
      <c r="F135" s="5">
        <f>VLOOKUP($A135,'[1]Протоны-Электроны Вход'!$A$3:$F$368,6,0)</f>
        <v>110000000</v>
      </c>
      <c r="G135" s="6">
        <v>0.85597666666666672</v>
      </c>
      <c r="H135" s="6">
        <v>0.91432999999999998</v>
      </c>
      <c r="I135" s="6">
        <v>0.90634999999999999</v>
      </c>
      <c r="J135" s="6">
        <v>0.89382500000000009</v>
      </c>
      <c r="K135" s="6">
        <v>0.94906889999999988</v>
      </c>
    </row>
    <row r="136" spans="1:11" x14ac:dyDescent="0.25">
      <c r="A136" s="4">
        <v>36874</v>
      </c>
      <c r="B136" s="5">
        <f>VLOOKUP($A136,'[1]Протоны-Электроны Вход'!$A$3:$F$368,2,0)</f>
        <v>520000</v>
      </c>
      <c r="C136" s="5">
        <f>VLOOKUP($A136,'[1]Протоны-Электроны Вход'!$A$3:$F$368,3,0)</f>
        <v>10000</v>
      </c>
      <c r="D136" s="5">
        <f>VLOOKUP($A136,'[1]Протоны-Электроны Вход'!$A$3:$F$368,4,0)</f>
        <v>2700</v>
      </c>
      <c r="E136" s="5">
        <f>VLOOKUP($A136,'[1]Протоны-Электроны Вход'!$A$3:$F$368,5,0)</f>
        <v>35000000000</v>
      </c>
      <c r="F136" s="5">
        <f>VLOOKUP($A136,'[1]Протоны-Электроны Вход'!$A$3:$F$368,6,0)</f>
        <v>110000000</v>
      </c>
      <c r="G136" s="6">
        <v>0.84247249999999996</v>
      </c>
      <c r="H136" s="6">
        <v>0.91432999999999998</v>
      </c>
      <c r="I136" s="6">
        <v>0.90634999999999999</v>
      </c>
      <c r="J136" s="6">
        <v>0.89653000000000005</v>
      </c>
      <c r="K136" s="6">
        <v>0.94881238000000001</v>
      </c>
    </row>
    <row r="137" spans="1:11" x14ac:dyDescent="0.25">
      <c r="A137" s="4">
        <v>36875</v>
      </c>
      <c r="B137" s="5">
        <f>VLOOKUP($A137,'[1]Протоны-Электроны Вход'!$A$3:$F$368,2,0)</f>
        <v>510000</v>
      </c>
      <c r="C137" s="5">
        <f>VLOOKUP($A137,'[1]Протоны-Электроны Вход'!$A$3:$F$368,3,0)</f>
        <v>11000</v>
      </c>
      <c r="D137" s="5">
        <f>VLOOKUP($A137,'[1]Протоны-Электроны Вход'!$A$3:$F$368,4,0)</f>
        <v>2900</v>
      </c>
      <c r="E137" s="5">
        <f>VLOOKUP($A137,'[1]Протоны-Электроны Вход'!$A$3:$F$368,5,0)</f>
        <v>28000000000</v>
      </c>
      <c r="F137" s="5">
        <f>VLOOKUP($A137,'[1]Протоны-Электроны Вход'!$A$3:$F$368,6,0)</f>
        <v>78000000</v>
      </c>
      <c r="G137" s="6">
        <v>0.86015666666666668</v>
      </c>
      <c r="H137" s="6">
        <v>0.91432999999999998</v>
      </c>
      <c r="I137" s="6">
        <v>0.90634999999999999</v>
      </c>
      <c r="J137" s="6">
        <v>0.89653000000000005</v>
      </c>
      <c r="K137" s="6">
        <v>0.94859970000000005</v>
      </c>
    </row>
    <row r="138" spans="1:11" x14ac:dyDescent="0.25">
      <c r="A138" s="4">
        <v>36876</v>
      </c>
      <c r="B138" s="5">
        <f>VLOOKUP($A138,'[1]Протоны-Электроны Вход'!$A$3:$F$368,2,0)</f>
        <v>1200000</v>
      </c>
      <c r="C138" s="5">
        <f>VLOOKUP($A138,'[1]Протоны-Электроны Вход'!$A$3:$F$368,3,0)</f>
        <v>10000</v>
      </c>
      <c r="D138" s="5">
        <f>VLOOKUP($A138,'[1]Протоны-Электроны Вход'!$A$3:$F$368,4,0)</f>
        <v>3000</v>
      </c>
      <c r="E138" s="5">
        <f>VLOOKUP($A138,'[1]Протоны-Электроны Вход'!$A$3:$F$368,5,0)</f>
        <v>25000000000</v>
      </c>
      <c r="F138" s="5">
        <f>VLOOKUP($A138,'[1]Протоны-Электроны Вход'!$A$3:$F$368,6,0)</f>
        <v>83000000</v>
      </c>
      <c r="G138" s="6">
        <v>0.84760999999999997</v>
      </c>
      <c r="H138" s="6">
        <v>0.91432999999999998</v>
      </c>
      <c r="I138" s="6">
        <v>0.90908499999999992</v>
      </c>
      <c r="J138" s="6">
        <v>0.89473000000000003</v>
      </c>
      <c r="K138" s="6">
        <v>0.94843420000000012</v>
      </c>
    </row>
    <row r="139" spans="1:11" x14ac:dyDescent="0.25">
      <c r="A139" s="4">
        <v>36877</v>
      </c>
      <c r="B139" s="5">
        <f>VLOOKUP($A139,'[1]Протоны-Электроны Вход'!$A$3:$F$368,2,0)</f>
        <v>360000</v>
      </c>
      <c r="C139" s="5">
        <f>VLOOKUP($A139,'[1]Протоны-Электроны Вход'!$A$3:$F$368,3,0)</f>
        <v>11000</v>
      </c>
      <c r="D139" s="5">
        <f>VLOOKUP($A139,'[1]Протоны-Электроны Вход'!$A$3:$F$368,4,0)</f>
        <v>2900</v>
      </c>
      <c r="E139" s="5">
        <f>VLOOKUP($A139,'[1]Протоны-Электроны Вход'!$A$3:$F$368,5,0)</f>
        <v>7900000000</v>
      </c>
      <c r="F139" s="5">
        <f>VLOOKUP($A139,'[1]Протоны-Электроны Вход'!$A$3:$F$368,6,0)</f>
        <v>8900000</v>
      </c>
      <c r="G139" s="6">
        <v>0.85179333333333329</v>
      </c>
      <c r="H139" s="6">
        <v>0.91432999999999998</v>
      </c>
      <c r="I139" s="6">
        <v>0.90634999999999999</v>
      </c>
      <c r="J139" s="6">
        <v>0.89653000000000005</v>
      </c>
      <c r="K139" s="6">
        <v>0.94830837499999998</v>
      </c>
    </row>
    <row r="140" spans="1:11" x14ac:dyDescent="0.25">
      <c r="A140" s="4">
        <v>36878</v>
      </c>
      <c r="B140" s="5">
        <f>VLOOKUP($A140,'[1]Протоны-Электроны Вход'!$A$3:$F$368,2,0)</f>
        <v>200000</v>
      </c>
      <c r="C140" s="5">
        <f>VLOOKUP($A140,'[1]Протоны-Электроны Вход'!$A$3:$F$368,3,0)</f>
        <v>10000</v>
      </c>
      <c r="D140" s="5">
        <f>VLOOKUP($A140,'[1]Протоны-Электроны Вход'!$A$3:$F$368,4,0)</f>
        <v>2800</v>
      </c>
      <c r="E140" s="5">
        <f>VLOOKUP($A140,'[1]Протоны-Электроны Вход'!$A$3:$F$368,5,0)</f>
        <v>3400000000</v>
      </c>
      <c r="F140" s="5">
        <f>VLOOKUP($A140,'[1]Протоны-Электроны Вход'!$A$3:$F$368,6,0)</f>
        <v>4300000</v>
      </c>
      <c r="G140" s="6">
        <v>0.85179333333333329</v>
      </c>
      <c r="H140" s="6">
        <v>0.91432999999999998</v>
      </c>
      <c r="I140" s="6">
        <v>0.90999333333333332</v>
      </c>
      <c r="J140" s="6">
        <v>0.89653250000000018</v>
      </c>
      <c r="K140" s="6">
        <v>0.94822901666666659</v>
      </c>
    </row>
    <row r="141" spans="1:11" x14ac:dyDescent="0.25">
      <c r="A141" s="4">
        <v>36879</v>
      </c>
      <c r="B141" s="5">
        <f>VLOOKUP($A141,'[1]Протоны-Электроны Вход'!$A$3:$F$368,2,0)</f>
        <v>54000</v>
      </c>
      <c r="C141" s="5">
        <f>VLOOKUP($A141,'[1]Протоны-Электроны Вход'!$A$3:$F$368,3,0)</f>
        <v>11000</v>
      </c>
      <c r="D141" s="5">
        <f>VLOOKUP($A141,'[1]Протоны-Электроны Вход'!$A$3:$F$368,4,0)</f>
        <v>2800</v>
      </c>
      <c r="E141" s="5">
        <f>VLOOKUP($A141,'[1]Протоны-Электроны Вход'!$A$3:$F$368,5,0)</f>
        <v>1500000000</v>
      </c>
      <c r="F141" s="5">
        <f>VLOOKUP($A141,'[1]Протоны-Электроны Вход'!$A$3:$F$368,6,0)</f>
        <v>1000000</v>
      </c>
      <c r="G141" s="6">
        <v>0.84760999999999997</v>
      </c>
      <c r="H141" s="6">
        <v>0.91432999999999998</v>
      </c>
      <c r="I141" s="6">
        <v>0.90086999999999995</v>
      </c>
      <c r="J141" s="6">
        <v>0.89653000000000005</v>
      </c>
      <c r="K141" s="6">
        <v>0.94819955</v>
      </c>
    </row>
    <row r="142" spans="1:11" x14ac:dyDescent="0.25">
      <c r="A142" s="4">
        <v>36880</v>
      </c>
      <c r="B142" s="5">
        <f>VLOOKUP($A142,'[1]Протоны-Электроны Вход'!$A$3:$F$368,2,0)</f>
        <v>32000</v>
      </c>
      <c r="C142" s="5">
        <f>VLOOKUP($A142,'[1]Протоны-Электроны Вход'!$A$3:$F$368,3,0)</f>
        <v>10000</v>
      </c>
      <c r="D142" s="5">
        <f>VLOOKUP($A142,'[1]Протоны-Электроны Вход'!$A$3:$F$368,4,0)</f>
        <v>2700</v>
      </c>
      <c r="E142" s="5">
        <f>VLOOKUP($A142,'[1]Протоны-Электроны Вход'!$A$3:$F$368,5,0)</f>
        <v>2100000000</v>
      </c>
      <c r="F142" s="5">
        <f>VLOOKUP($A142,'[1]Протоны-Электроны Вход'!$A$3:$F$368,6,0)</f>
        <v>1200000</v>
      </c>
      <c r="G142" s="6">
        <v>0.851885</v>
      </c>
      <c r="H142" s="6">
        <v>0.91432999999999998</v>
      </c>
      <c r="I142" s="6">
        <v>0.91182000000000007</v>
      </c>
      <c r="J142" s="6">
        <v>0.89833666666666667</v>
      </c>
      <c r="K142" s="6">
        <v>0.9482139833333334</v>
      </c>
    </row>
    <row r="143" spans="1:11" x14ac:dyDescent="0.25">
      <c r="A143" s="4">
        <v>36881</v>
      </c>
      <c r="B143" s="5">
        <f>VLOOKUP($A143,'[1]Протоны-Электроны Вход'!$A$3:$F$368,2,0)</f>
        <v>60000</v>
      </c>
      <c r="C143" s="5">
        <f>VLOOKUP($A143,'[1]Протоны-Электроны Вход'!$A$3:$F$368,3,0)</f>
        <v>10000</v>
      </c>
      <c r="D143" s="5">
        <f>VLOOKUP($A143,'[1]Протоны-Электроны Вход'!$A$3:$F$368,4,0)</f>
        <v>2100</v>
      </c>
      <c r="E143" s="5">
        <f>VLOOKUP($A143,'[1]Протоны-Электроны Вход'!$A$3:$F$368,5,0)</f>
        <v>2500000000</v>
      </c>
      <c r="F143" s="5">
        <f>VLOOKUP($A143,'[1]Протоны-Электроны Вход'!$A$3:$F$368,6,0)</f>
        <v>2100000</v>
      </c>
      <c r="G143" s="6">
        <v>0.84760999999999997</v>
      </c>
      <c r="H143" s="6">
        <v>0.91432999999999998</v>
      </c>
      <c r="I143" s="6">
        <v>0.90634999999999999</v>
      </c>
      <c r="J143" s="6">
        <v>0.89382500000000009</v>
      </c>
      <c r="K143" s="6">
        <v>0.94827395000000014</v>
      </c>
    </row>
    <row r="144" spans="1:11" x14ac:dyDescent="0.25">
      <c r="A144" s="4">
        <v>36882</v>
      </c>
      <c r="B144" s="5">
        <f>VLOOKUP($A144,'[1]Протоны-Электроны Вход'!$A$3:$F$368,2,0)</f>
        <v>110000</v>
      </c>
      <c r="C144" s="5">
        <f>VLOOKUP($A144,'[1]Протоны-Электроны Вход'!$A$3:$F$368,3,0)</f>
        <v>9400</v>
      </c>
      <c r="D144" s="5">
        <f>VLOOKUP($A144,'[1]Протоны-Электроны Вход'!$A$3:$F$368,4,0)</f>
        <v>2100</v>
      </c>
      <c r="E144" s="5">
        <f>VLOOKUP($A144,'[1]Протоны-Электроны Вход'!$A$3:$F$368,5,0)</f>
        <v>1700000000</v>
      </c>
      <c r="F144" s="5">
        <f>VLOOKUP($A144,'[1]Протоны-Электроны Вход'!$A$3:$F$368,6,0)</f>
        <v>1300000</v>
      </c>
      <c r="G144" s="6">
        <v>0.84560999999999997</v>
      </c>
      <c r="H144" s="6">
        <v>0.91432999999999998</v>
      </c>
      <c r="I144" s="6">
        <v>0.90908</v>
      </c>
      <c r="J144" s="6">
        <v>0.89833666666666678</v>
      </c>
      <c r="K144" s="6">
        <v>0.9483825222222223</v>
      </c>
    </row>
    <row r="145" spans="1:11" x14ac:dyDescent="0.25">
      <c r="A145" s="4">
        <v>36885</v>
      </c>
      <c r="B145" s="5">
        <f>VLOOKUP($A145,'[1]Протоны-Электроны Вход'!$A$3:$F$368,2,0)</f>
        <v>89000</v>
      </c>
      <c r="C145" s="5">
        <f>VLOOKUP($A145,'[1]Протоны-Электроны Вход'!$A$3:$F$368,3,0)</f>
        <v>8600</v>
      </c>
      <c r="D145" s="5">
        <f>VLOOKUP($A145,'[1]Протоны-Электроны Вход'!$A$3:$F$368,4,0)</f>
        <v>1900</v>
      </c>
      <c r="E145" s="5">
        <f>VLOOKUP($A145,'[1]Протоны-Электроны Вход'!$A$3:$F$368,5,0)</f>
        <v>1700000000</v>
      </c>
      <c r="F145" s="5">
        <f>VLOOKUP($A145,'[1]Протоны-Электроны Вход'!$A$3:$F$368,6,0)</f>
        <v>550000</v>
      </c>
      <c r="G145" s="6">
        <v>0.85179333333333329</v>
      </c>
      <c r="H145" s="6">
        <v>0.91432999999999998</v>
      </c>
      <c r="I145" s="6">
        <v>0.91181999999999996</v>
      </c>
      <c r="J145" s="6">
        <v>0.89652999999999994</v>
      </c>
      <c r="K145" s="6">
        <v>0.94898994000000003</v>
      </c>
    </row>
    <row r="146" spans="1:11" x14ac:dyDescent="0.25">
      <c r="A146" s="4">
        <v>36886</v>
      </c>
      <c r="B146" s="5">
        <f>VLOOKUP($A146,'[1]Протоны-Электроны Вход'!$A$3:$F$368,2,0)</f>
        <v>54000</v>
      </c>
      <c r="C146" s="5">
        <f>VLOOKUP($A146,'[1]Протоны-Электроны Вход'!$A$3:$F$368,3,0)</f>
        <v>9800</v>
      </c>
      <c r="D146" s="5">
        <f>VLOOKUP($A146,'[1]Протоны-Электроны Вход'!$A$3:$F$368,4,0)</f>
        <v>1900</v>
      </c>
      <c r="E146" s="5">
        <f>VLOOKUP($A146,'[1]Протоны-Электроны Вход'!$A$3:$F$368,5,0)</f>
        <v>780000000</v>
      </c>
      <c r="F146" s="5">
        <f>VLOOKUP($A146,'[1]Протоны-Электроны Вход'!$A$3:$F$368,6,0)</f>
        <v>210000</v>
      </c>
      <c r="G146" s="6">
        <v>0.84760999999999997</v>
      </c>
      <c r="H146" s="6">
        <v>0.91432999999999998</v>
      </c>
      <c r="I146" s="6">
        <v>0.90086999999999995</v>
      </c>
      <c r="J146" s="6">
        <v>0.89112000000000002</v>
      </c>
      <c r="K146" s="6">
        <v>0.94927562500000007</v>
      </c>
    </row>
    <row r="147" spans="1:11" x14ac:dyDescent="0.25">
      <c r="A147" s="4">
        <v>36887</v>
      </c>
      <c r="B147" s="5">
        <f>VLOOKUP($A147,'[1]Протоны-Электроны Вход'!$A$3:$F$368,2,0)</f>
        <v>100000</v>
      </c>
      <c r="C147" s="5">
        <f>VLOOKUP($A147,'[1]Протоны-Электроны Вход'!$A$3:$F$368,3,0)</f>
        <v>9400</v>
      </c>
      <c r="D147" s="5">
        <f>VLOOKUP($A147,'[1]Протоны-Электроны Вход'!$A$3:$F$368,4,0)</f>
        <v>1900</v>
      </c>
      <c r="E147" s="5">
        <f>VLOOKUP($A147,'[1]Протоны-Электроны Вход'!$A$3:$F$368,5,0)</f>
        <v>1800000000</v>
      </c>
      <c r="F147" s="5">
        <f>VLOOKUP($A147,'[1]Протоны-Электроны Вход'!$A$3:$F$368,6,0)</f>
        <v>430000</v>
      </c>
      <c r="G147" s="6">
        <v>0.84692000000000012</v>
      </c>
      <c r="H147" s="6">
        <v>0.91845999999999994</v>
      </c>
      <c r="I147" s="6">
        <v>0.90634999999999999</v>
      </c>
      <c r="J147" s="6">
        <v>0.89652999999999994</v>
      </c>
      <c r="K147" s="6">
        <v>0.94960570000000011</v>
      </c>
    </row>
    <row r="148" spans="1:11" x14ac:dyDescent="0.25">
      <c r="A148" s="4">
        <v>36890</v>
      </c>
      <c r="B148" s="5">
        <f>VLOOKUP($A148,'[1]Протоны-Электроны Вход'!$A$3:$F$368,2,0)</f>
        <v>170000</v>
      </c>
      <c r="C148" s="5">
        <f>VLOOKUP($A148,'[1]Протоны-Электроны Вход'!$A$3:$F$368,3,0)</f>
        <v>29000</v>
      </c>
      <c r="D148" s="5">
        <f>VLOOKUP($A148,'[1]Протоны-Электроны Вход'!$A$3:$F$368,4,0)</f>
        <v>2300</v>
      </c>
      <c r="E148" s="5">
        <f>VLOOKUP($A148,'[1]Протоны-Электроны Вход'!$A$3:$F$368,5,0)</f>
        <v>3100000000</v>
      </c>
      <c r="F148" s="5">
        <f>VLOOKUP($A148,'[1]Протоны-Электроны Вход'!$A$3:$F$368,6,0)</f>
        <v>750000</v>
      </c>
      <c r="G148" s="6">
        <v>0.85597666666666672</v>
      </c>
      <c r="H148" s="6">
        <v>0.91432999999999998</v>
      </c>
      <c r="I148" s="6">
        <v>0.90908499999999992</v>
      </c>
      <c r="J148" s="6">
        <v>0.89473000000000003</v>
      </c>
      <c r="K148" s="6">
        <v>0.95092256000000008</v>
      </c>
    </row>
    <row r="149" spans="1:11" x14ac:dyDescent="0.25">
      <c r="A149" s="4">
        <v>36891</v>
      </c>
      <c r="B149" s="5">
        <f>VLOOKUP($A149,'[1]Протоны-Электроны Вход'!$A$3:$F$368,2,0)</f>
        <v>60000</v>
      </c>
      <c r="C149" s="5">
        <f>VLOOKUP($A149,'[1]Протоны-Электроны Вход'!$A$3:$F$368,3,0)</f>
        <v>16000</v>
      </c>
      <c r="D149" s="5">
        <f>VLOOKUP($A149,'[1]Протоны-Электроны Вход'!$A$3:$F$368,4,0)</f>
        <v>2500</v>
      </c>
      <c r="E149" s="5">
        <f>VLOOKUP($A149,'[1]Протоны-Электроны Вход'!$A$3:$F$368,5,0)</f>
        <v>2600000000</v>
      </c>
      <c r="F149" s="5">
        <f>VLOOKUP($A149,'[1]Протоны-Электроны Вход'!$A$3:$F$368,6,0)</f>
        <v>930000</v>
      </c>
      <c r="G149" s="6">
        <v>0.85179333333333329</v>
      </c>
      <c r="H149" s="6">
        <v>0.91432999999999998</v>
      </c>
      <c r="I149" s="6">
        <v>0.90634999999999999</v>
      </c>
      <c r="J149" s="6">
        <v>0.89382500000000009</v>
      </c>
      <c r="K149" s="6">
        <v>0.95141292500000008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2023-05-29T17:14:07Z</dcterms:created>
  <dcterms:modified xsi:type="dcterms:W3CDTF">2023-05-29T17:18:24Z</dcterms:modified>
</cp:coreProperties>
</file>