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it\Desktop\Itba\SS\ss2020\TP1\"/>
    </mc:Choice>
  </mc:AlternateContent>
  <xr:revisionPtr revIDLastSave="0" documentId="8_{7FDD7C62-6DBF-4D01-AFC6-333050A37A4C}" xr6:coauthVersionLast="45" xr6:coauthVersionMax="45" xr10:uidLastSave="{00000000-0000-0000-0000-000000000000}"/>
  <bookViews>
    <workbookView xWindow="-120" yWindow="-120" windowWidth="29040" windowHeight="15840" activeTab="1" xr2:uid="{630A0C13-4DF3-433A-8227-5C9BABE08831}"/>
  </bookViews>
  <sheets>
    <sheet name="Sheet1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O4" i="1"/>
  <c r="O5" i="1"/>
  <c r="O6" i="1"/>
  <c r="O3" i="1"/>
  <c r="P4" i="1"/>
  <c r="P5" i="1"/>
  <c r="P6" i="1"/>
  <c r="P3" i="1"/>
  <c r="Q4" i="1"/>
  <c r="Q5" i="1"/>
  <c r="Q6" i="1"/>
  <c r="Q3" i="1"/>
</calcChain>
</file>

<file path=xl/sharedStrings.xml><?xml version="1.0" encoding="utf-8"?>
<sst xmlns="http://schemas.openxmlformats.org/spreadsheetml/2006/main" count="14" uniqueCount="12">
  <si>
    <t>M</t>
  </si>
  <si>
    <t>N</t>
  </si>
  <si>
    <t>corrida 1</t>
  </si>
  <si>
    <t>corrida 2</t>
  </si>
  <si>
    <t>corrida 3</t>
  </si>
  <si>
    <t>corrida 4</t>
  </si>
  <si>
    <t>corrida 5</t>
  </si>
  <si>
    <t>Fuerza bruta</t>
  </si>
  <si>
    <t>Óptimo</t>
  </si>
  <si>
    <t>M = 5</t>
  </si>
  <si>
    <t>M = 10</t>
  </si>
  <si>
    <t xml:space="preserve"> M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</si>
</sst>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5" formatCode="0.0000000"/>
    <numFmt numFmtId="176" formatCode="0.00000000"/>
    <numFmt numFmtId="177" formatCode="0.000000000"/>
    <numFmt numFmtId="178" formatCode="0.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wrapText="1"/>
    </xf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5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eficiencia en función del número</a:t>
            </a:r>
            <a:r>
              <a:rPr lang="en-US" baseline="0"/>
              <a:t> de partículas y el número de celdas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Sheet1!$N$3:$N$6</c:f>
              <c:numCache>
                <c:formatCode>0.000000000</c:formatCode>
                <c:ptCount val="4"/>
                <c:pt idx="0" formatCode="0.0000000000">
                  <c:v>1.606508E-4</c:v>
                </c:pt>
                <c:pt idx="1">
                  <c:v>1.8273549999999999E-3</c:v>
                </c:pt>
                <c:pt idx="2" formatCode="0.0000000">
                  <c:v>2.1237600000000002E-2</c:v>
                </c:pt>
                <c:pt idx="3" formatCode="0.00000000">
                  <c:v>2.7966960000000003E-2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0-4867-BCA3-AC0BDA85D121}"/>
            </c:ext>
          </c:extLst>
        </c:ser>
        <c:ser>
          <c:idx val="1"/>
          <c:order val="1"/>
          <c:tx>
            <c:v>M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Sheet1!$O$3:$O$6</c:f>
              <c:numCache>
                <c:formatCode>0.000000000</c:formatCode>
                <c:ptCount val="4"/>
                <c:pt idx="0" formatCode="0.0000000000">
                  <c:v>1.031878E-4</c:v>
                </c:pt>
                <c:pt idx="1">
                  <c:v>1.5822499999999998E-4</c:v>
                </c:pt>
                <c:pt idx="2" formatCode="0.00000000">
                  <c:v>1.0462040000000001E-2</c:v>
                </c:pt>
                <c:pt idx="3" formatCode="0.00000000">
                  <c:v>1.2753480000000001E-2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80-4867-BCA3-AC0BDA85D121}"/>
            </c:ext>
          </c:extLst>
        </c:ser>
        <c:ser>
          <c:idx val="2"/>
          <c:order val="2"/>
          <c:tx>
            <c:v>M óptimo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Sheet1!$P$3:$P$6</c:f>
              <c:numCache>
                <c:formatCode>0.0000000000</c:formatCode>
                <c:ptCount val="4"/>
                <c:pt idx="0">
                  <c:v>1.057154E-4</c:v>
                </c:pt>
                <c:pt idx="1">
                  <c:v>1.3832579999999999E-4</c:v>
                </c:pt>
                <c:pt idx="2" formatCode="0.00000000">
                  <c:v>4.0743999999999996E-4</c:v>
                </c:pt>
                <c:pt idx="3" formatCode="0.00000000">
                  <c:v>7.889440000000001E-3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80-4867-BCA3-AC0BDA85D121}"/>
            </c:ext>
          </c:extLst>
        </c:ser>
        <c:ser>
          <c:idx val="3"/>
          <c:order val="3"/>
          <c:tx>
            <c:v>Fuerza Bruta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Sheet1!$Q$3:$Q$6</c:f>
              <c:numCache>
                <c:formatCode>0.0000000</c:formatCode>
                <c:ptCount val="4"/>
                <c:pt idx="0">
                  <c:v>2.3622000000000001E-3</c:v>
                </c:pt>
                <c:pt idx="1">
                  <c:v>3.6911463999999999E-3</c:v>
                </c:pt>
                <c:pt idx="2">
                  <c:v>1.3473240000000001E-2</c:v>
                </c:pt>
                <c:pt idx="3">
                  <c:v>2.0537079999999999E-2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80-4867-BCA3-AC0BDA85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82800"/>
        <c:axId val="1518431088"/>
      </c:scatterChart>
      <c:valAx>
        <c:axId val="1611182800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partículas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31088"/>
        <c:crosses val="autoZero"/>
        <c:crossBetween val="midCat"/>
      </c:valAx>
      <c:valAx>
        <c:axId val="15184310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cálculo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eficiencia en función del número</a:t>
            </a:r>
            <a:r>
              <a:rPr lang="en-US" baseline="0"/>
              <a:t> de partículas para un área de 5x5 celdas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sq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Sheet1!$N$3:$N$6</c:f>
              <c:numCache>
                <c:formatCode>0.000000000</c:formatCode>
                <c:ptCount val="4"/>
                <c:pt idx="0" formatCode="0.0000000000">
                  <c:v>1.606508E-4</c:v>
                </c:pt>
                <c:pt idx="1">
                  <c:v>1.8273549999999999E-3</c:v>
                </c:pt>
                <c:pt idx="2" formatCode="0.0000000">
                  <c:v>2.1237600000000002E-2</c:v>
                </c:pt>
                <c:pt idx="3" formatCode="0.00000000">
                  <c:v>2.7966960000000003E-2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1AB-A12A-ED1B06E2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82800"/>
        <c:axId val="15184310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 =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Sheet1!$O$3:$O$6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1.031878E-4</c:v>
                      </c:pt>
                      <c:pt idx="1">
                        <c:v>1.5822499999999998E-4</c:v>
                      </c:pt>
                      <c:pt idx="2" formatCode="0.00000000">
                        <c:v>1.0462040000000001E-2</c:v>
                      </c:pt>
                      <c:pt idx="3" formatCode="0.00000000">
                        <c:v>1.2753480000000001E-2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D6-41AB-A12A-ED1B06E2D9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 óptimo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Sheet1!$P$3:$P$6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1.057154E-4</c:v>
                      </c:pt>
                      <c:pt idx="1">
                        <c:v>1.3832579999999999E-4</c:v>
                      </c:pt>
                      <c:pt idx="2" formatCode="0.00000000">
                        <c:v>4.0743999999999996E-4</c:v>
                      </c:pt>
                      <c:pt idx="3" formatCode="0.00000000">
                        <c:v>7.889440000000001E-3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D6-41AB-A12A-ED1B06E2D9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Fuerza Bruta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Sheet1!$Q$3:$Q$6</c15:sqref>
                        </c15:formulaRef>
                      </c:ext>
                    </c:extLst>
                    <c:numCache>
                      <c:formatCode>0.0000000</c:formatCode>
                      <c:ptCount val="4"/>
                      <c:pt idx="0">
                        <c:v>2.3622000000000001E-3</c:v>
                      </c:pt>
                      <c:pt idx="1">
                        <c:v>3.6911463999999999E-3</c:v>
                      </c:pt>
                      <c:pt idx="2">
                        <c:v>1.3473240000000001E-2</c:v>
                      </c:pt>
                      <c:pt idx="3">
                        <c:v>2.0537079999999999E-2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D6-41AB-A12A-ED1B06E2D939}"/>
                  </c:ext>
                </c:extLst>
              </c15:ser>
            </c15:filteredScatterSeries>
          </c:ext>
        </c:extLst>
      </c:scatterChart>
      <c:valAx>
        <c:axId val="1611182800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partículas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31088"/>
        <c:crosses val="autoZero"/>
        <c:crossBetween val="midCat"/>
      </c:valAx>
      <c:valAx>
        <c:axId val="15184310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cálculo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2800"/>
        <c:crosses val="autoZero"/>
        <c:crossBetween val="midCat"/>
      </c:valAx>
      <c:spPr>
        <a:noFill/>
        <a:ln cap="flat" cmpd="sng">
          <a:solidFill>
            <a:schemeClr val="tx1">
              <a:lumMod val="65000"/>
              <a:lumOff val="3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eficiencia en función del número</a:t>
            </a:r>
            <a:r>
              <a:rPr lang="en-US" baseline="0"/>
              <a:t> de partículas para un área de 10x10 celdas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Sheet1!$O$3:$O$6</c:f>
              <c:numCache>
                <c:formatCode>0.000000000</c:formatCode>
                <c:ptCount val="4"/>
                <c:pt idx="0" formatCode="0.0000000000">
                  <c:v>1.031878E-4</c:v>
                </c:pt>
                <c:pt idx="1">
                  <c:v>1.5822499999999998E-4</c:v>
                </c:pt>
                <c:pt idx="2" formatCode="0.00000000">
                  <c:v>1.0462040000000001E-2</c:v>
                </c:pt>
                <c:pt idx="3" formatCode="0.00000000">
                  <c:v>1.2753480000000001E-2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2FD1-4496-8AB5-BF16F8C7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82800"/>
        <c:axId val="151843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 = 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25400" cap="sq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1.606508E-4</c:v>
                      </c:pt>
                      <c:pt idx="1">
                        <c:v>1.8273549999999999E-3</c:v>
                      </c:pt>
                      <c:pt idx="2" formatCode="0.0000000">
                        <c:v>2.1237600000000002E-2</c:v>
                      </c:pt>
                      <c:pt idx="3" formatCode="0.00000000">
                        <c:v>2.7966960000000003E-2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FD1-4496-8AB5-BF16F8C767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 óptimo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Sheet1!$P$3:$P$6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1.057154E-4</c:v>
                      </c:pt>
                      <c:pt idx="1">
                        <c:v>1.3832579999999999E-4</c:v>
                      </c:pt>
                      <c:pt idx="2" formatCode="0.00000000">
                        <c:v>4.0743999999999996E-4</c:v>
                      </c:pt>
                      <c:pt idx="3" formatCode="0.00000000">
                        <c:v>7.889440000000001E-3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FD1-4496-8AB5-BF16F8C767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Fuerza Bruta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Sheet1!$Q$3:$Q$6</c15:sqref>
                        </c15:formulaRef>
                      </c:ext>
                    </c:extLst>
                    <c:numCache>
                      <c:formatCode>0.0000000</c:formatCode>
                      <c:ptCount val="4"/>
                      <c:pt idx="0">
                        <c:v>2.3622000000000001E-3</c:v>
                      </c:pt>
                      <c:pt idx="1">
                        <c:v>3.6911463999999999E-3</c:v>
                      </c:pt>
                      <c:pt idx="2">
                        <c:v>1.3473240000000001E-2</c:v>
                      </c:pt>
                      <c:pt idx="3">
                        <c:v>2.0537079999999999E-2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FD1-4496-8AB5-BF16F8C76756}"/>
                  </c:ext>
                </c:extLst>
              </c15:ser>
            </c15:filteredScatterSeries>
          </c:ext>
        </c:extLst>
      </c:scatterChart>
      <c:valAx>
        <c:axId val="1611182800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partículas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31088"/>
        <c:crosses val="autoZero"/>
        <c:crossBetween val="midCat"/>
      </c:valAx>
      <c:valAx>
        <c:axId val="15184310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cálculo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2800"/>
        <c:crosses val="autoZero"/>
        <c:crossBetween val="midCat"/>
      </c:valAx>
      <c:spPr>
        <a:noFill/>
        <a:ln cap="flat" cmpd="sng">
          <a:solidFill>
            <a:schemeClr val="tx1">
              <a:lumMod val="65000"/>
              <a:lumOff val="3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eficiencia en función del número</a:t>
            </a:r>
            <a:r>
              <a:rPr lang="en-US" baseline="0"/>
              <a:t> de partículas mediante fuerza bruta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Fuerza Bruta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Sheet1!$Q$3:$Q$6</c:f>
              <c:numCache>
                <c:formatCode>0.0000000</c:formatCode>
                <c:ptCount val="4"/>
                <c:pt idx="0">
                  <c:v>2.3622000000000001E-3</c:v>
                </c:pt>
                <c:pt idx="1">
                  <c:v>3.6911463999999999E-3</c:v>
                </c:pt>
                <c:pt idx="2">
                  <c:v>1.3473240000000001E-2</c:v>
                </c:pt>
                <c:pt idx="3">
                  <c:v>2.0537079999999999E-2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69EF-4826-B43F-C74369BD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82800"/>
        <c:axId val="151843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 = 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25400" cap="sq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1.606508E-4</c:v>
                      </c:pt>
                      <c:pt idx="1">
                        <c:v>1.8273549999999999E-3</c:v>
                      </c:pt>
                      <c:pt idx="2" formatCode="0.0000000">
                        <c:v>2.1237600000000002E-2</c:v>
                      </c:pt>
                      <c:pt idx="3" formatCode="0.00000000">
                        <c:v>2.7966960000000003E-2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9EF-4826-B43F-C74369BD992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 =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25400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1.031878E-4</c:v>
                      </c:pt>
                      <c:pt idx="1">
                        <c:v>1.5822499999999998E-4</c:v>
                      </c:pt>
                      <c:pt idx="2" formatCode="0.00000000">
                        <c:v>1.0462040000000001E-2</c:v>
                      </c:pt>
                      <c:pt idx="3" formatCode="0.00000000">
                        <c:v>1.2753480000000001E-2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9EF-4826-B43F-C74369BD992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 óptimo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Sheet1!$P$3:$P$6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1.057154E-4</c:v>
                      </c:pt>
                      <c:pt idx="1">
                        <c:v>1.3832579999999999E-4</c:v>
                      </c:pt>
                      <c:pt idx="2" formatCode="0.00000000">
                        <c:v>4.0743999999999996E-4</c:v>
                      </c:pt>
                      <c:pt idx="3" formatCode="0.00000000">
                        <c:v>7.889440000000001E-3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9EF-4826-B43F-C74369BD9929}"/>
                  </c:ext>
                </c:extLst>
              </c15:ser>
            </c15:filteredScatterSeries>
          </c:ext>
        </c:extLst>
      </c:scatterChart>
      <c:valAx>
        <c:axId val="1611182800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partículas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31088"/>
        <c:crosses val="autoZero"/>
        <c:crossBetween val="midCat"/>
      </c:valAx>
      <c:valAx>
        <c:axId val="15184310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cálculo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2800"/>
        <c:crosses val="autoZero"/>
        <c:crossBetween val="midCat"/>
      </c:valAx>
      <c:spPr>
        <a:noFill/>
        <a:ln cap="flat" cmpd="sng">
          <a:solidFill>
            <a:schemeClr val="tx1">
              <a:lumMod val="65000"/>
              <a:lumOff val="3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eficiencia en función del número</a:t>
            </a:r>
            <a:r>
              <a:rPr lang="en-US" baseline="0"/>
              <a:t> de partículas para una cantidad óptima de celdas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M óptimo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Sheet1!$M$3:$M$6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Sheet1!$P$3:$P$6</c:f>
              <c:numCache>
                <c:formatCode>0.0000000000</c:formatCode>
                <c:ptCount val="4"/>
                <c:pt idx="0">
                  <c:v>1.057154E-4</c:v>
                </c:pt>
                <c:pt idx="1">
                  <c:v>1.3832579999999999E-4</c:v>
                </c:pt>
                <c:pt idx="2" formatCode="0.00000000">
                  <c:v>4.0743999999999996E-4</c:v>
                </c:pt>
                <c:pt idx="3" formatCode="0.00000000">
                  <c:v>7.889440000000001E-3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FFCF-4D2A-ADE6-2F34D07B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82800"/>
        <c:axId val="151843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 = 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25400" cap="sq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1.606508E-4</c:v>
                      </c:pt>
                      <c:pt idx="1">
                        <c:v>1.8273549999999999E-3</c:v>
                      </c:pt>
                      <c:pt idx="2" formatCode="0.0000000">
                        <c:v>2.1237600000000002E-2</c:v>
                      </c:pt>
                      <c:pt idx="3" formatCode="0.00000000">
                        <c:v>2.7966960000000003E-2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FCF-4D2A-ADE6-2F34D07B8DA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 =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Sheet1!$O$3:$O$6</c15:sqref>
                        </c15:formulaRef>
                      </c:ext>
                    </c:extLst>
                    <c:numCache>
                      <c:formatCode>0.000000000</c:formatCode>
                      <c:ptCount val="4"/>
                      <c:pt idx="0" formatCode="0.0000000000">
                        <c:v>1.031878E-4</c:v>
                      </c:pt>
                      <c:pt idx="1">
                        <c:v>1.5822499999999998E-4</c:v>
                      </c:pt>
                      <c:pt idx="2" formatCode="0.00000000">
                        <c:v>1.0462040000000001E-2</c:v>
                      </c:pt>
                      <c:pt idx="3" formatCode="0.00000000">
                        <c:v>1.2753480000000001E-2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FCF-4D2A-ADE6-2F34D07B8D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Fuerza Bruta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Sheet1!$Q$3:$Q$6</c15:sqref>
                        </c15:formulaRef>
                      </c:ext>
                    </c:extLst>
                    <c:numCache>
                      <c:formatCode>0.0000000</c:formatCode>
                      <c:ptCount val="4"/>
                      <c:pt idx="0">
                        <c:v>2.3622000000000001E-3</c:v>
                      </c:pt>
                      <c:pt idx="1">
                        <c:v>3.6911463999999999E-3</c:v>
                      </c:pt>
                      <c:pt idx="2">
                        <c:v>1.3473240000000001E-2</c:v>
                      </c:pt>
                      <c:pt idx="3">
                        <c:v>2.0537079999999999E-2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FCF-4D2A-ADE6-2F34D07B8DA9}"/>
                  </c:ext>
                </c:extLst>
              </c15:ser>
            </c15:filteredScatterSeries>
          </c:ext>
        </c:extLst>
      </c:scatterChart>
      <c:valAx>
        <c:axId val="1611182800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partículas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31088"/>
        <c:crosses val="autoZero"/>
        <c:crossBetween val="midCat"/>
      </c:valAx>
      <c:valAx>
        <c:axId val="15184310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cálculo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2800"/>
        <c:crosses val="autoZero"/>
        <c:crossBetween val="midCat"/>
      </c:valAx>
      <c:spPr>
        <a:noFill/>
        <a:ln cap="flat" cmpd="sng">
          <a:solidFill>
            <a:schemeClr val="tx1">
              <a:lumMod val="65000"/>
              <a:lumOff val="3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66D1C-D7B2-4164-82EE-8C4281A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204258</xdr:colOff>
      <xdr:row>51</xdr:row>
      <xdr:rowOff>104599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857F5-C42E-4302-A85E-DF6FDB80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28</xdr:col>
      <xdr:colOff>204258</xdr:colOff>
      <xdr:row>51</xdr:row>
      <xdr:rowOff>104599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BEE44-E80D-452D-9BFF-F4EC19899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28</xdr:col>
      <xdr:colOff>204258</xdr:colOff>
      <xdr:row>75</xdr:row>
      <xdr:rowOff>104599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DA0CC-8AF3-4C17-894C-5CF2BADE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13</xdr:col>
      <xdr:colOff>204258</xdr:colOff>
      <xdr:row>75</xdr:row>
      <xdr:rowOff>104599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580F3-528F-4657-9E41-9BF67218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F8FC-90F5-4BE5-8CF7-EDD34EB5FACA}">
  <dimension ref="A1:Q18"/>
  <sheetViews>
    <sheetView topLeftCell="A3" zoomScale="108" workbookViewId="0">
      <selection activeCell="C8" sqref="C8"/>
    </sheetView>
  </sheetViews>
  <sheetFormatPr defaultRowHeight="15" x14ac:dyDescent="0.25"/>
  <cols>
    <col min="3" max="3" width="14" customWidth="1"/>
    <col min="4" max="4" width="12.28515625" customWidth="1"/>
    <col min="5" max="5" width="12.42578125" customWidth="1"/>
    <col min="6" max="6" width="14.140625" customWidth="1"/>
    <col min="7" max="7" width="14.7109375" customWidth="1"/>
    <col min="14" max="14" width="13.85546875" bestFit="1" customWidth="1"/>
    <col min="15" max="15" width="16.7109375" bestFit="1" customWidth="1"/>
    <col min="16" max="16" width="14.7109375" bestFit="1" customWidth="1"/>
    <col min="17" max="17" width="19.85546875" bestFit="1" customWidth="1"/>
  </cols>
  <sheetData>
    <row r="1" spans="1:17" ht="15.75" thickBot="1" x14ac:dyDescent="0.3"/>
    <row r="2" spans="1:17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M2" t="s">
        <v>1</v>
      </c>
      <c r="N2" t="s">
        <v>9</v>
      </c>
      <c r="O2" t="s">
        <v>10</v>
      </c>
      <c r="P2" t="s">
        <v>11</v>
      </c>
      <c r="Q2" t="s">
        <v>7</v>
      </c>
    </row>
    <row r="3" spans="1:17" ht="27" customHeight="1" thickBot="1" x14ac:dyDescent="0.3">
      <c r="A3" s="2" t="s">
        <v>7</v>
      </c>
      <c r="B3" s="5">
        <v>10</v>
      </c>
      <c r="C3" s="5">
        <v>2.1859190000000001E-3</v>
      </c>
      <c r="D3" s="5">
        <v>2.1228140000000002E-3</v>
      </c>
      <c r="E3" s="5">
        <v>2.777818E-3</v>
      </c>
      <c r="F3" s="5">
        <v>2.3782769999999998E-3</v>
      </c>
      <c r="G3" s="5">
        <v>2.3461720000000001E-3</v>
      </c>
      <c r="M3">
        <v>10</v>
      </c>
      <c r="N3" s="9">
        <f>AVERAGE(C7:G7)</f>
        <v>1.606508E-4</v>
      </c>
      <c r="O3" s="9">
        <f>AVERAGE(C11:G11)</f>
        <v>1.031878E-4</v>
      </c>
      <c r="P3" s="9">
        <f>AVERAGE(C15:G15)</f>
        <v>1.057154E-4</v>
      </c>
      <c r="Q3" s="6">
        <f>AVERAGE(C3:G3)</f>
        <v>2.3622000000000001E-3</v>
      </c>
    </row>
    <row r="4" spans="1:17" ht="32.25" customHeight="1" thickBot="1" x14ac:dyDescent="0.3">
      <c r="A4" s="3"/>
      <c r="B4" s="5">
        <v>20</v>
      </c>
      <c r="C4" s="5">
        <v>3.8025390000000002E-3</v>
      </c>
      <c r="D4" s="5">
        <v>3.2208649999999998E-3</v>
      </c>
      <c r="E4" s="5">
        <v>3.602114E-3</v>
      </c>
      <c r="F4" s="5">
        <v>4.6729349999999996E-3</v>
      </c>
      <c r="G4" s="5">
        <v>3.1572789999999998E-3</v>
      </c>
      <c r="M4">
        <v>20</v>
      </c>
      <c r="N4" s="8">
        <f t="shared" ref="N4:N6" si="0">AVERAGE(C8:G8)</f>
        <v>1.8273549999999999E-3</v>
      </c>
      <c r="O4" s="8">
        <f t="shared" ref="O4:O6" si="1">AVERAGE(C12:G12)</f>
        <v>1.5822499999999998E-4</v>
      </c>
      <c r="P4" s="9">
        <f t="shared" ref="P4:P6" si="2">AVERAGE(C16:G16)</f>
        <v>1.3832579999999999E-4</v>
      </c>
      <c r="Q4" s="6">
        <f t="shared" ref="Q4:Q6" si="3">AVERAGE(C4:G4)</f>
        <v>3.6911463999999999E-3</v>
      </c>
    </row>
    <row r="5" spans="1:17" ht="15.75" thickBot="1" x14ac:dyDescent="0.3">
      <c r="A5" s="3"/>
      <c r="B5" s="5">
        <v>30</v>
      </c>
      <c r="C5" s="10">
        <v>1.83509E-2</v>
      </c>
      <c r="D5" s="10">
        <v>4.6955E-3</v>
      </c>
      <c r="E5" s="10">
        <v>2.3067500000000001E-2</v>
      </c>
      <c r="F5" s="5">
        <v>1.0025600000000001E-2</v>
      </c>
      <c r="G5" s="5">
        <v>1.1226699999999999E-2</v>
      </c>
      <c r="M5">
        <v>30</v>
      </c>
      <c r="N5" s="6">
        <f t="shared" si="0"/>
        <v>2.1237600000000002E-2</v>
      </c>
      <c r="O5" s="7">
        <f t="shared" si="1"/>
        <v>1.0462040000000001E-2</v>
      </c>
      <c r="P5" s="7">
        <f t="shared" si="2"/>
        <v>4.0743999999999996E-4</v>
      </c>
      <c r="Q5" s="6">
        <f t="shared" si="3"/>
        <v>1.3473240000000001E-2</v>
      </c>
    </row>
    <row r="6" spans="1:17" ht="15.75" thickBot="1" x14ac:dyDescent="0.3">
      <c r="A6" s="4"/>
      <c r="B6" s="5">
        <v>40</v>
      </c>
      <c r="C6" s="5">
        <v>2.11503E-2</v>
      </c>
      <c r="D6" s="5">
        <v>2.02314E-2</v>
      </c>
      <c r="E6" s="5">
        <v>1.16807E-2</v>
      </c>
      <c r="F6" s="5">
        <v>2.49892E-2</v>
      </c>
      <c r="G6" s="5">
        <v>2.4633800000000001E-2</v>
      </c>
      <c r="M6">
        <v>40</v>
      </c>
      <c r="N6" s="7">
        <f t="shared" si="0"/>
        <v>2.7966960000000003E-2</v>
      </c>
      <c r="O6" s="7">
        <f t="shared" si="1"/>
        <v>1.2753480000000001E-2</v>
      </c>
      <c r="P6" s="7">
        <f t="shared" si="2"/>
        <v>7.889440000000001E-3</v>
      </c>
      <c r="Q6" s="6">
        <f t="shared" si="3"/>
        <v>2.0537079999999999E-2</v>
      </c>
    </row>
    <row r="7" spans="1:17" ht="15.75" thickBot="1" x14ac:dyDescent="0.3">
      <c r="A7" s="2">
        <v>5</v>
      </c>
      <c r="B7" s="5">
        <v>10</v>
      </c>
      <c r="C7" s="5">
        <v>1.6375499999999999E-4</v>
      </c>
      <c r="D7" s="5">
        <v>1.4635200000000001E-4</v>
      </c>
      <c r="E7" s="5">
        <v>1.6726600000000001E-4</v>
      </c>
      <c r="F7" s="5">
        <v>1.5758499999999999E-4</v>
      </c>
      <c r="G7" s="5">
        <v>1.6829599999999999E-4</v>
      </c>
    </row>
    <row r="8" spans="1:17" ht="15.75" thickBot="1" x14ac:dyDescent="0.3">
      <c r="A8" s="3"/>
      <c r="B8" s="5">
        <v>20</v>
      </c>
      <c r="C8" s="5">
        <v>2.7632809999999998E-3</v>
      </c>
      <c r="D8" s="5">
        <v>2.164011E-3</v>
      </c>
      <c r="E8" s="5">
        <v>2.2524440000000001E-3</v>
      </c>
      <c r="F8" s="5">
        <v>2.4000000000000001E-4</v>
      </c>
      <c r="G8" s="5">
        <v>1.7170390000000001E-3</v>
      </c>
    </row>
    <row r="9" spans="1:17" ht="15.75" thickBot="1" x14ac:dyDescent="0.3">
      <c r="A9" s="3"/>
      <c r="B9" s="5">
        <v>30</v>
      </c>
      <c r="C9" s="5">
        <v>2.56311E-2</v>
      </c>
      <c r="D9" s="5">
        <v>9.6521000000000003E-3</v>
      </c>
      <c r="E9" s="5">
        <v>3.5641800000000001E-2</v>
      </c>
      <c r="F9" s="5">
        <v>1.77948E-2</v>
      </c>
      <c r="G9" s="5">
        <v>1.74682E-2</v>
      </c>
    </row>
    <row r="10" spans="1:17" ht="15.75" thickBot="1" x14ac:dyDescent="0.3">
      <c r="A10" s="4"/>
      <c r="B10" s="5">
        <v>40</v>
      </c>
      <c r="C10" s="5">
        <v>3.3702900000000001E-2</v>
      </c>
      <c r="D10" s="5">
        <v>2.8849900000000001E-2</v>
      </c>
      <c r="E10" s="5">
        <v>1.54615E-2</v>
      </c>
      <c r="F10" s="5">
        <v>3.2563000000000002E-2</v>
      </c>
      <c r="G10" s="5">
        <v>2.9257499999999999E-2</v>
      </c>
    </row>
    <row r="11" spans="1:17" ht="15.75" thickBot="1" x14ac:dyDescent="0.3">
      <c r="A11" s="2">
        <v>10</v>
      </c>
      <c r="B11" s="5">
        <v>10</v>
      </c>
      <c r="C11" s="5">
        <v>1.02147E-4</v>
      </c>
      <c r="D11" s="5">
        <v>9.7124E-5</v>
      </c>
      <c r="E11" s="5">
        <v>1.0214599999999999E-4</v>
      </c>
      <c r="F11" s="5">
        <v>1.09264E-4</v>
      </c>
      <c r="G11" s="5">
        <v>1.05258E-4</v>
      </c>
    </row>
    <row r="12" spans="1:17" ht="15.75" thickBot="1" x14ac:dyDescent="0.3">
      <c r="A12" s="3"/>
      <c r="B12" s="5">
        <v>20</v>
      </c>
      <c r="C12" s="5">
        <v>1.2255E-4</v>
      </c>
      <c r="D12" s="5">
        <v>1.68796E-4</v>
      </c>
      <c r="E12" s="5">
        <v>1.65308E-4</v>
      </c>
      <c r="F12" s="5">
        <v>1.6614099999999999E-4</v>
      </c>
      <c r="G12" s="5">
        <v>1.6833000000000001E-4</v>
      </c>
    </row>
    <row r="13" spans="1:17" ht="15.75" thickBot="1" x14ac:dyDescent="0.3">
      <c r="A13" s="3"/>
      <c r="B13" s="5">
        <v>30</v>
      </c>
      <c r="C13" s="5">
        <v>1.3849800000000001E-2</v>
      </c>
      <c r="D13" s="5">
        <v>1.5324900000000001E-2</v>
      </c>
      <c r="E13" s="5">
        <v>1.16191E-2</v>
      </c>
      <c r="F13" s="5">
        <v>7.3280999999999997E-3</v>
      </c>
      <c r="G13" s="5">
        <v>4.1882999999999998E-3</v>
      </c>
    </row>
    <row r="14" spans="1:17" ht="15.75" thickBot="1" x14ac:dyDescent="0.3">
      <c r="A14" s="4"/>
      <c r="B14" s="5">
        <v>40</v>
      </c>
      <c r="C14" s="5">
        <v>1.1942700000000001E-2</v>
      </c>
      <c r="D14" s="5">
        <v>1.3575E-2</v>
      </c>
      <c r="E14" s="5">
        <v>1.09453E-2</v>
      </c>
      <c r="F14" s="5">
        <v>1.0327299999999999E-2</v>
      </c>
      <c r="G14" s="5">
        <v>1.6977099999999998E-2</v>
      </c>
    </row>
    <row r="15" spans="1:17" ht="15.75" thickBot="1" x14ac:dyDescent="0.3">
      <c r="A15" s="2" t="s">
        <v>8</v>
      </c>
      <c r="B15" s="5">
        <v>10</v>
      </c>
      <c r="C15" s="5">
        <v>1.2024E-4</v>
      </c>
      <c r="D15" s="5">
        <v>1.0823999999999999E-4</v>
      </c>
      <c r="E15" s="5">
        <v>1.0802300000000001E-4</v>
      </c>
      <c r="F15" s="5">
        <v>7.6389000000000003E-5</v>
      </c>
      <c r="G15" s="5">
        <v>1.15685E-4</v>
      </c>
    </row>
    <row r="16" spans="1:17" ht="15.75" thickBot="1" x14ac:dyDescent="0.3">
      <c r="A16" s="3"/>
      <c r="B16" s="5">
        <v>20</v>
      </c>
      <c r="C16" s="5">
        <v>1.5422400000000001E-4</v>
      </c>
      <c r="D16" s="5">
        <v>1.4707399999999999E-4</v>
      </c>
      <c r="E16" s="5">
        <v>9.9056999999999997E-5</v>
      </c>
      <c r="F16" s="5">
        <v>1.4478399999999999E-4</v>
      </c>
      <c r="G16" s="5">
        <v>1.4648999999999999E-4</v>
      </c>
    </row>
    <row r="17" spans="1:7" ht="15.75" thickBot="1" x14ac:dyDescent="0.3">
      <c r="A17" s="3"/>
      <c r="B17" s="5">
        <v>30</v>
      </c>
      <c r="C17" s="5">
        <v>8.8599999999999999E-5</v>
      </c>
      <c r="D17" s="5">
        <v>9.7399999999999996E-5</v>
      </c>
      <c r="E17" s="5">
        <v>1.5571999999999999E-3</v>
      </c>
      <c r="F17" s="5">
        <v>1.4200000000000001E-4</v>
      </c>
      <c r="G17" s="5">
        <v>1.5200000000000001E-4</v>
      </c>
    </row>
    <row r="18" spans="1:7" ht="15.75" thickBot="1" x14ac:dyDescent="0.3">
      <c r="A18" s="4"/>
      <c r="B18" s="5">
        <v>40</v>
      </c>
      <c r="C18" s="5">
        <v>1.35091E-2</v>
      </c>
      <c r="D18" s="5">
        <v>3.2200000000000002E-4</v>
      </c>
      <c r="E18" s="5">
        <v>1.18841E-2</v>
      </c>
      <c r="F18" s="5">
        <v>9.1E-4</v>
      </c>
      <c r="G18" s="5">
        <v>1.2822E-2</v>
      </c>
    </row>
  </sheetData>
  <mergeCells count="4">
    <mergeCell ref="A3:A6"/>
    <mergeCell ref="A7:A10"/>
    <mergeCell ref="A11:A14"/>
    <mergeCell ref="A15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44EE-03E5-4B7E-BF4D-C7FD9C104F7D}">
  <dimension ref="A1"/>
  <sheetViews>
    <sheetView tabSelected="1" zoomScale="98" workbookViewId="0">
      <selection activeCell="N78" sqref="N7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Tay</dc:creator>
  <cp:lastModifiedBy>Lucia Tay</cp:lastModifiedBy>
  <dcterms:created xsi:type="dcterms:W3CDTF">2020-08-13T22:21:51Z</dcterms:created>
  <dcterms:modified xsi:type="dcterms:W3CDTF">2020-08-14T03:52:57Z</dcterms:modified>
</cp:coreProperties>
</file>