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xlsx/"/>
    </mc:Choice>
  </mc:AlternateContent>
  <bookViews>
    <workbookView xWindow="0" yWindow="440" windowWidth="38400" windowHeight="17560" tabRatio="500" activeTab="8"/>
  </bookViews>
  <sheets>
    <sheet name="SVR.reliable" sheetId="1" r:id="rId1"/>
    <sheet name="SVR.reliable.qwise" sheetId="2" r:id="rId2"/>
    <sheet name="gb.SVR.unreliable" sheetId="3" r:id="rId3"/>
    <sheet name="gb.KNN.distance.reliabne" sheetId="4" r:id="rId4"/>
    <sheet name="gbKNN.distance.reliable.qwise" sheetId="5" r:id="rId5"/>
    <sheet name="gb.KNN.uniform.reliable" sheetId="7" r:id="rId6"/>
    <sheet name="gb.KNN.uniform.relialbe.qwise" sheetId="8" r:id="rId7"/>
    <sheet name="svr reliable vs unreliable" sheetId="10" r:id="rId8"/>
    <sheet name="knn-n" sheetId="11" r:id="rId9"/>
  </sheets>
  <definedNames>
    <definedName name="error_abs.count" localSheetId="0">SVR.reliable!#REF!</definedName>
    <definedName name="errors" localSheetId="3">gb.KNN.distance.reliabne!$A$2:$D$22</definedName>
    <definedName name="errors" localSheetId="5">gb.KNN.uniform.reliable!$A$2:$D$22</definedName>
    <definedName name="errors" localSheetId="6">gb.KNN.uniform.relialbe.qwise!$A$2:$D$22</definedName>
    <definedName name="errors" localSheetId="4">gbKNN.distance.reliable.qwise!$A$2:$D$22</definedName>
    <definedName name="errors" localSheetId="8">'knn-n'!$A$1:$D$21</definedName>
    <definedName name="errors" localSheetId="0">SVR.reliable!$A$2:$D$22</definedName>
    <definedName name="errors" localSheetId="1">SVR.reliable.qwise!$A$2:$D$22</definedName>
    <definedName name="errors_1" localSheetId="2">gb.SVR.unreliable!$A$2:$D$22</definedName>
    <definedName name="errors_1" localSheetId="8">'knn-n'!$F$1:$I$21</definedName>
    <definedName name="errors_2" localSheetId="8">'knn-n'!$K$1:$N$21</definedName>
    <definedName name="errors_3" localSheetId="8">'knn-n'!$P$1:$S$21</definedName>
    <definedName name="errors_4" localSheetId="8">'knn-n'!$U$1:$X$21</definedName>
    <definedName name="errors_5" localSheetId="8">'knn-n'!$Z$1:$AC$21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2" i="10" l="1"/>
  <c r="AF43" i="10"/>
  <c r="AF44" i="10"/>
  <c r="AF45" i="10"/>
  <c r="AF46" i="10"/>
  <c r="AF47" i="10"/>
  <c r="AF48" i="10"/>
  <c r="AF49" i="10"/>
  <c r="AF50" i="10"/>
  <c r="AF51" i="10"/>
  <c r="AF52" i="10"/>
  <c r="AE42" i="10"/>
  <c r="AE43" i="10"/>
  <c r="AE44" i="10"/>
  <c r="AE45" i="10"/>
  <c r="AE46" i="10"/>
  <c r="AE47" i="10"/>
  <c r="AE48" i="10"/>
  <c r="AE49" i="10"/>
  <c r="AE50" i="10"/>
  <c r="AE51" i="10"/>
  <c r="AE52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U53" i="10"/>
  <c r="T43" i="10"/>
  <c r="U43" i="10"/>
  <c r="T44" i="10"/>
  <c r="U44" i="10"/>
  <c r="T45" i="10"/>
  <c r="U45" i="10"/>
  <c r="T46" i="10"/>
  <c r="U46" i="10"/>
  <c r="T47" i="10"/>
  <c r="U47" i="10"/>
  <c r="T48" i="10"/>
  <c r="U48" i="10"/>
  <c r="T49" i="10"/>
  <c r="U49" i="10"/>
  <c r="T50" i="10"/>
  <c r="U50" i="10"/>
  <c r="T51" i="10"/>
  <c r="U51" i="10"/>
  <c r="T52" i="10"/>
  <c r="U52" i="10"/>
  <c r="U42" i="10"/>
  <c r="T42" i="10"/>
  <c r="R53" i="10"/>
  <c r="T53" i="10"/>
  <c r="Q54" i="10"/>
  <c r="Q55" i="10"/>
  <c r="Q56" i="10"/>
  <c r="Q57" i="10"/>
  <c r="Q58" i="10"/>
  <c r="Q59" i="10"/>
  <c r="Q60" i="10"/>
  <c r="Q61" i="10"/>
  <c r="Q62" i="10"/>
  <c r="Q63" i="10"/>
  <c r="Q64" i="10"/>
  <c r="P54" i="10"/>
  <c r="P55" i="10"/>
  <c r="P56" i="10"/>
  <c r="P57" i="10"/>
  <c r="P58" i="10"/>
  <c r="P59" i="10"/>
  <c r="P60" i="10"/>
  <c r="P61" i="10"/>
  <c r="P62" i="10"/>
  <c r="P63" i="10"/>
  <c r="P64" i="10"/>
  <c r="O54" i="10"/>
  <c r="O55" i="10"/>
  <c r="O56" i="10"/>
  <c r="O57" i="10"/>
  <c r="O58" i="10"/>
  <c r="O59" i="10"/>
  <c r="O60" i="10"/>
  <c r="O61" i="10"/>
  <c r="O62" i="10"/>
  <c r="O63" i="10"/>
  <c r="O64" i="10"/>
  <c r="K52" i="10"/>
  <c r="L52" i="10"/>
  <c r="J52" i="10"/>
  <c r="J43" i="10"/>
  <c r="K43" i="10"/>
  <c r="L43" i="10"/>
  <c r="J44" i="10"/>
  <c r="K44" i="10"/>
  <c r="L44" i="10"/>
  <c r="J45" i="10"/>
  <c r="K45" i="10"/>
  <c r="L45" i="10"/>
  <c r="J46" i="10"/>
  <c r="K46" i="10"/>
  <c r="L46" i="10"/>
  <c r="J47" i="10"/>
  <c r="K47" i="10"/>
  <c r="L47" i="10"/>
  <c r="J48" i="10"/>
  <c r="K48" i="10"/>
  <c r="L48" i="10"/>
  <c r="J49" i="10"/>
  <c r="K49" i="10"/>
  <c r="L49" i="10"/>
  <c r="J50" i="10"/>
  <c r="K50" i="10"/>
  <c r="L50" i="10"/>
  <c r="J51" i="10"/>
  <c r="K51" i="10"/>
  <c r="L51" i="10"/>
  <c r="K42" i="10"/>
  <c r="L42" i="10"/>
  <c r="J42" i="10"/>
  <c r="E52" i="10"/>
  <c r="E43" i="10"/>
  <c r="E44" i="10"/>
  <c r="E45" i="10"/>
  <c r="E46" i="10"/>
  <c r="E47" i="10"/>
  <c r="E48" i="10"/>
  <c r="E49" i="10"/>
  <c r="E50" i="10"/>
  <c r="E51" i="10"/>
  <c r="E42" i="10"/>
  <c r="D52" i="10"/>
  <c r="D43" i="10"/>
  <c r="D44" i="10"/>
  <c r="D45" i="10"/>
  <c r="D46" i="10"/>
  <c r="D47" i="10"/>
  <c r="D48" i="10"/>
  <c r="D49" i="10"/>
  <c r="D50" i="10"/>
  <c r="D51" i="10"/>
  <c r="D42" i="10"/>
</calcChain>
</file>

<file path=xl/connections.xml><?xml version="1.0" encoding="utf-8"?>
<connections xmlns="http://schemas.openxmlformats.org/spreadsheetml/2006/main">
  <connection id="1" name="error_abs.count" type="6" refreshedVersion="0" background="1" saveData="1">
    <textPr fileType="mac" codePage="10000" sourceFile="/Users/outenki/Dataset/ASAG/ShortAnswerGrading_v2.0/code/result/gb.svr.reliable.171004/error_abs.count.txt">
      <textFields count="2">
        <textField/>
        <textField/>
      </textFields>
    </textPr>
  </connection>
  <connection id="2" name="errors" type="6" refreshedVersion="0" background="1" saveData="1">
    <textPr fileType="mac" codePage="10000" sourceFile="/Users/outenki/Dataset/ASAG/ShortAnswerGrading_v2.0/code/result/gb.svr.reliable.171004/errors.txt">
      <textFields>
        <textField/>
      </textFields>
    </textPr>
  </connection>
  <connection id="3" name="errors1" type="6" refreshedVersion="0" background="1" saveData="1">
    <textPr fileType="mac" codePage="10000" sourceFile="/Users/outenki/Dataset/ASAG/ShortAnswerGrading_v2.0/code/result/gb.svr.reliable.q_wise.171004/errors.txt">
      <textFields>
        <textField/>
      </textFields>
    </textPr>
  </connection>
  <connection id="4" name="errors10" type="6" refreshedVersion="0" background="1" saveData="1">
    <textPr fileType="mac" codePage="10000" sourceFile="/Users/outenki/Dataset/ASAG/ShortAnswerGrading_v2.0/code/result/gb.knn70.uniform.reliable.171005/errors.txt">
      <textFields>
        <textField/>
      </textFields>
    </textPr>
  </connection>
  <connection id="5" name="errors11" type="6" refreshedVersion="0" background="1" saveData="1">
    <textPr fileType="mac" codePage="10000" sourceFile="/Users/outenki/Dataset/ASAG/ShortAnswerGrading_v2.0/code/result/gb.knn90.uniform.reliable.171005/errors.txt">
      <textFields>
        <textField/>
      </textFields>
    </textPr>
  </connection>
  <connection id="6" name="errors12" type="6" refreshedVersion="0" background="1" saveData="1">
    <textPr fileType="mac" codePage="10000" sourceFile="/Users/outenki/Dataset/ASAG/ShortAnswerGrading_v2.0/code/result/gb.knn5.uniform.reliable.171005/errors.txt">
      <textFields>
        <textField/>
      </textFields>
    </textPr>
  </connection>
  <connection id="7" name="errors2" type="6" refreshedVersion="0" background="1" saveData="1">
    <textPr fileType="mac" codePage="10000" sourceFile="/Users/outenki/Dataset/ASAG/ShortAnswerGrading_v2.0/code/result/gb.svr.unreliable.171004/errors.txt">
      <textFields>
        <textField/>
      </textFields>
    </textPr>
  </connection>
  <connection id="8" name="errors3" type="6" refreshedVersion="0" background="1" saveData="1">
    <textPr fileType="mac" codePage="10000" sourceFile="/Users/outenki/Dataset/ASAG/ShortAnswerGrading_v2.0/code/result/gb.knn.distance.reliable.171004/errors.txt">
      <textFields>
        <textField/>
      </textFields>
    </textPr>
  </connection>
  <connection id="9" name="errors4" type="6" refreshedVersion="0" background="1" saveData="1">
    <textPr fileType="mac" codePage="10000" sourceFile="/Users/outenki/Dataset/ASAG/ShortAnswerGrading_v2.0/code/result/gb.knn.distance.reliable.q_wise.171004/errors.txt">
      <textFields>
        <textField/>
      </textFields>
    </textPr>
  </connection>
  <connection id="10" name="errors5" type="6" refreshedVersion="0" background="1" saveData="1">
    <textPr fileType="mac" codePage="10000" sourceFile="/Users/outenki/Dataset/ASAG/ShortAnswerGrading_v2.0/code/result/gb.knn.uniform.reliable.171004/errors.txt">
      <textFields>
        <textField/>
      </textFields>
    </textPr>
  </connection>
  <connection id="11" name="errors6" type="6" refreshedVersion="0" background="1" saveData="1">
    <textPr fileType="mac" codePage="10000" sourceFile="/Users/outenki/Dataset/ASAG/ShortAnswerGrading_v2.0/code/result/gb.knn.uniform.reliable.q_wise.171004/errors.txt">
      <textFields>
        <textField/>
      </textFields>
    </textPr>
  </connection>
  <connection id="12" name="errors7" type="6" refreshedVersion="0" background="1" saveData="1">
    <textPr fileType="mac" codePage="10000" sourceFile="/Users/outenki/Dataset/ASAG/ShortAnswerGrading_v2.0/code/result/gb.knn.uniform.reliable.171004/errors.txt">
      <textFields>
        <textField/>
      </textFields>
    </textPr>
  </connection>
  <connection id="13" name="errors8" type="6" refreshedVersion="0" background="1" saveData="1">
    <textPr fileType="mac" codePage="10000" sourceFile="/Users/outenki/Dataset/ASAG/ShortAnswerGrading_v2.0/code/result/gb.knn30.uniform.reliable.171005/errors.txt">
      <textFields>
        <textField/>
      </textFields>
    </textPr>
  </connection>
  <connection id="14" name="errors9" type="6" refreshedVersion="0" background="1" saveData="1">
    <textPr fileType="mac" codePage="10000" sourceFile="/Users/outenki/Dataset/ASAG/ShortAnswerGrading_v2.0/code/result/gb.knn50.uniform.reliable.171005/errors.txt">
      <textFields>
        <textField/>
      </textFields>
    </textPr>
  </connection>
</connections>
</file>

<file path=xl/sharedStrings.xml><?xml version="1.0" encoding="utf-8"?>
<sst xmlns="http://schemas.openxmlformats.org/spreadsheetml/2006/main" count="63" uniqueCount="28">
  <si>
    <t>error</t>
  </si>
  <si>
    <t>error</t>
    <phoneticPr fontId="1"/>
  </si>
  <si>
    <t>error_abs</t>
  </si>
  <si>
    <t>error_abs</t>
    <phoneticPr fontId="1"/>
  </si>
  <si>
    <t>error_round</t>
  </si>
  <si>
    <t>error_round</t>
    <phoneticPr fontId="1"/>
  </si>
  <si>
    <t>reliable</t>
    <phoneticPr fontId="1"/>
  </si>
  <si>
    <t>unreliable</t>
    <phoneticPr fontId="1"/>
  </si>
  <si>
    <t>svr.reliable vs svr.unreliable</t>
    <phoneticPr fontId="1"/>
  </si>
  <si>
    <t>Svr.reliable vs knn.distance.reliable vs knn.uniform.reliable</t>
  </si>
  <si>
    <t>svr</t>
    <phoneticPr fontId="1"/>
  </si>
  <si>
    <t>knn.distance</t>
    <phoneticPr fontId="1"/>
  </si>
  <si>
    <t>knn.uniform</t>
    <phoneticPr fontId="1"/>
  </si>
  <si>
    <t>Svr.reliable.qwise vs knn.reliable.distance.qwise vs knn.reliable.uniform.qwise</t>
  </si>
  <si>
    <t>svr.reliable.qwise</t>
    <phoneticPr fontId="1"/>
  </si>
  <si>
    <t>distance.qwise.reliable</t>
    <phoneticPr fontId="1"/>
  </si>
  <si>
    <t>uniform.qwise.reliable</t>
    <phoneticPr fontId="1"/>
  </si>
  <si>
    <t>KNN distance (qwise vs all)</t>
    <phoneticPr fontId="1"/>
  </si>
  <si>
    <t>Train under question</t>
    <phoneticPr fontId="1"/>
  </si>
  <si>
    <t xml:space="preserve">Train with all </t>
    <phoneticPr fontId="1"/>
  </si>
  <si>
    <t>KNN uniform (qwise vs all)</t>
    <phoneticPr fontId="1"/>
  </si>
  <si>
    <t>SVR (qwise vs all)</t>
    <phoneticPr fontId="1"/>
  </si>
  <si>
    <t>question-wise</t>
    <phoneticPr fontId="1"/>
  </si>
  <si>
    <t>no question-wise</t>
    <phoneticPr fontId="1"/>
  </si>
  <si>
    <t>svr.reliable</t>
    <phoneticPr fontId="1"/>
  </si>
  <si>
    <t>distance.reliable</t>
    <phoneticPr fontId="1"/>
  </si>
  <si>
    <t>uniform.reliable</t>
    <phoneticPr fontId="1"/>
  </si>
  <si>
    <t>k=5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</si>
</sst>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1"/>
      <color rgb="FF000000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</cellXfs>
  <cellStyles count="17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unreliable'!$B$2</c:f>
              <c:strCache>
                <c:ptCount val="1"/>
                <c:pt idx="0">
                  <c:v>reliable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unreliable'!$A$3:$A$12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unreliable'!$B$3:$B$12</c:f>
              <c:numCache>
                <c:formatCode>General</c:formatCode>
                <c:ptCount val="10"/>
                <c:pt idx="0">
                  <c:v>1477.0</c:v>
                </c:pt>
                <c:pt idx="1">
                  <c:v>356.0</c:v>
                </c:pt>
                <c:pt idx="2">
                  <c:v>228.0</c:v>
                </c:pt>
                <c:pt idx="3">
                  <c:v>158.0</c:v>
                </c:pt>
                <c:pt idx="4">
                  <c:v>96.0</c:v>
                </c:pt>
                <c:pt idx="5">
                  <c:v>67.0</c:v>
                </c:pt>
                <c:pt idx="6">
                  <c:v>21.0</c:v>
                </c:pt>
                <c:pt idx="7">
                  <c:v>26.0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unreliable'!$C$2</c:f>
              <c:strCache>
                <c:ptCount val="1"/>
                <c:pt idx="0">
                  <c:v>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unreliable'!$A$3:$A$12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unreliable'!$C$3:$C$12</c:f>
              <c:numCache>
                <c:formatCode>General</c:formatCode>
                <c:ptCount val="10"/>
                <c:pt idx="0">
                  <c:v>1450.0</c:v>
                </c:pt>
                <c:pt idx="1">
                  <c:v>358.0</c:v>
                </c:pt>
                <c:pt idx="2">
                  <c:v>280.0</c:v>
                </c:pt>
                <c:pt idx="3">
                  <c:v>174.0</c:v>
                </c:pt>
                <c:pt idx="4">
                  <c:v>77.0</c:v>
                </c:pt>
                <c:pt idx="5">
                  <c:v>48.0</c:v>
                </c:pt>
                <c:pt idx="6">
                  <c:v>19.0</c:v>
                </c:pt>
                <c:pt idx="7">
                  <c:v>31.0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128608"/>
        <c:axId val="-948179504"/>
      </c:lineChart>
      <c:catAx>
        <c:axId val="-9171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48179504"/>
        <c:crosses val="autoZero"/>
        <c:auto val="1"/>
        <c:lblAlgn val="ctr"/>
        <c:lblOffset val="100"/>
        <c:noMultiLvlLbl val="0"/>
      </c:catAx>
      <c:valAx>
        <c:axId val="-948179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71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unreliable'!$G$2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unreliable'!$F$3:$F$12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unreliable'!$G$3:$G$12</c:f>
              <c:numCache>
                <c:formatCode>General</c:formatCode>
                <c:ptCount val="10"/>
                <c:pt idx="0">
                  <c:v>1477.0</c:v>
                </c:pt>
                <c:pt idx="1">
                  <c:v>356.0</c:v>
                </c:pt>
                <c:pt idx="2">
                  <c:v>228.0</c:v>
                </c:pt>
                <c:pt idx="3">
                  <c:v>158.0</c:v>
                </c:pt>
                <c:pt idx="4">
                  <c:v>96.0</c:v>
                </c:pt>
                <c:pt idx="5">
                  <c:v>67.0</c:v>
                </c:pt>
                <c:pt idx="6">
                  <c:v>21.0</c:v>
                </c:pt>
                <c:pt idx="7">
                  <c:v>26.0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unreliable'!$H$2</c:f>
              <c:strCache>
                <c:ptCount val="1"/>
                <c:pt idx="0">
                  <c:v>knn.distance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unreliable'!$F$3:$F$12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unreliable'!$H$3:$H$12</c:f>
              <c:numCache>
                <c:formatCode>General</c:formatCode>
                <c:ptCount val="10"/>
                <c:pt idx="0">
                  <c:v>1612.0</c:v>
                </c:pt>
                <c:pt idx="1">
                  <c:v>276.0</c:v>
                </c:pt>
                <c:pt idx="2">
                  <c:v>191.0</c:v>
                </c:pt>
                <c:pt idx="3">
                  <c:v>146.0</c:v>
                </c:pt>
                <c:pt idx="4">
                  <c:v>88.0</c:v>
                </c:pt>
                <c:pt idx="5">
                  <c:v>65.0</c:v>
                </c:pt>
                <c:pt idx="6">
                  <c:v>28.0</c:v>
                </c:pt>
                <c:pt idx="7">
                  <c:v>21.0</c:v>
                </c:pt>
                <c:pt idx="8">
                  <c:v>4.0</c:v>
                </c:pt>
                <c:pt idx="9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'svr reliable vs unreliable'!$I$2</c:f>
              <c:strCache>
                <c:ptCount val="1"/>
                <c:pt idx="0">
                  <c:v>knn.uniform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unreliable'!$F$3:$F$12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unreliable'!$I$3:$I$12</c:f>
              <c:numCache>
                <c:formatCode>General</c:formatCode>
                <c:ptCount val="10"/>
                <c:pt idx="0">
                  <c:v>1617.0</c:v>
                </c:pt>
                <c:pt idx="1">
                  <c:v>276.0</c:v>
                </c:pt>
                <c:pt idx="2">
                  <c:v>190.0</c:v>
                </c:pt>
                <c:pt idx="3">
                  <c:v>140.0</c:v>
                </c:pt>
                <c:pt idx="4">
                  <c:v>83.0</c:v>
                </c:pt>
                <c:pt idx="5">
                  <c:v>68.0</c:v>
                </c:pt>
                <c:pt idx="6">
                  <c:v>30.0</c:v>
                </c:pt>
                <c:pt idx="7">
                  <c:v>22.0</c:v>
                </c:pt>
                <c:pt idx="8">
                  <c:v>4.0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6912160"/>
        <c:axId val="-917504000"/>
      </c:lineChart>
      <c:catAx>
        <c:axId val="-916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7504000"/>
        <c:crosses val="autoZero"/>
        <c:auto val="1"/>
        <c:lblAlgn val="ctr"/>
        <c:lblOffset val="100"/>
        <c:noMultiLvlLbl val="0"/>
      </c:catAx>
      <c:valAx>
        <c:axId val="-917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69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unreliable'!$L$2</c:f>
              <c:strCache>
                <c:ptCount val="1"/>
                <c:pt idx="0">
                  <c:v>svr.reliable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unreliable'!$K$3:$K$12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unreliable'!$L$3:$L$12</c:f>
              <c:numCache>
                <c:formatCode>General</c:formatCode>
                <c:ptCount val="10"/>
                <c:pt idx="0">
                  <c:v>1575.0</c:v>
                </c:pt>
                <c:pt idx="1">
                  <c:v>350.0</c:v>
                </c:pt>
                <c:pt idx="2">
                  <c:v>205.0</c:v>
                </c:pt>
                <c:pt idx="3">
                  <c:v>127.0</c:v>
                </c:pt>
                <c:pt idx="4">
                  <c:v>67.0</c:v>
                </c:pt>
                <c:pt idx="5">
                  <c:v>59.0</c:v>
                </c:pt>
                <c:pt idx="6">
                  <c:v>21.0</c:v>
                </c:pt>
                <c:pt idx="7">
                  <c:v>20.0</c:v>
                </c:pt>
                <c:pt idx="8">
                  <c:v>5.0</c:v>
                </c:pt>
                <c:pt idx="9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unreliable'!$M$2</c:f>
              <c:strCache>
                <c:ptCount val="1"/>
                <c:pt idx="0">
                  <c:v>distance.reliable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unreliable'!$K$3:$K$12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unreliable'!$M$3:$M$12</c:f>
              <c:numCache>
                <c:formatCode>General</c:formatCode>
                <c:ptCount val="10"/>
                <c:pt idx="0">
                  <c:v>1706.0</c:v>
                </c:pt>
                <c:pt idx="1">
                  <c:v>243.0</c:v>
                </c:pt>
                <c:pt idx="2">
                  <c:v>171.0</c:v>
                </c:pt>
                <c:pt idx="3">
                  <c:v>123.0</c:v>
                </c:pt>
                <c:pt idx="4">
                  <c:v>77.0</c:v>
                </c:pt>
                <c:pt idx="5">
                  <c:v>58.0</c:v>
                </c:pt>
                <c:pt idx="6">
                  <c:v>30.0</c:v>
                </c:pt>
                <c:pt idx="7">
                  <c:v>21.0</c:v>
                </c:pt>
                <c:pt idx="8">
                  <c:v>4.0</c:v>
                </c:pt>
                <c:pt idx="9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'svr reliable vs unreliable'!$N$2</c:f>
              <c:strCache>
                <c:ptCount val="1"/>
                <c:pt idx="0">
                  <c:v>uniform.reliable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unreliable'!$K$3:$K$12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unreliable'!$N$3:$N$12</c:f>
              <c:numCache>
                <c:formatCode>General</c:formatCode>
                <c:ptCount val="10"/>
                <c:pt idx="0">
                  <c:v>1698.0</c:v>
                </c:pt>
                <c:pt idx="1">
                  <c:v>232.0</c:v>
                </c:pt>
                <c:pt idx="2">
                  <c:v>167.0</c:v>
                </c:pt>
                <c:pt idx="3">
                  <c:v>130.0</c:v>
                </c:pt>
                <c:pt idx="4">
                  <c:v>85.0</c:v>
                </c:pt>
                <c:pt idx="5">
                  <c:v>61.0</c:v>
                </c:pt>
                <c:pt idx="6">
                  <c:v>27.0</c:v>
                </c:pt>
                <c:pt idx="7">
                  <c:v>24.0</c:v>
                </c:pt>
                <c:pt idx="8">
                  <c:v>3.0</c:v>
                </c:pt>
                <c:pt idx="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2133904"/>
        <c:axId val="-981862784"/>
      </c:lineChart>
      <c:catAx>
        <c:axId val="-9521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1862784"/>
        <c:crosses val="autoZero"/>
        <c:auto val="1"/>
        <c:lblAlgn val="ctr"/>
        <c:lblOffset val="100"/>
        <c:noMultiLvlLbl val="0"/>
      </c:catAx>
      <c:valAx>
        <c:axId val="-9818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21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unreliable'!$R$2</c:f>
              <c:strCache>
                <c:ptCount val="1"/>
                <c:pt idx="0">
                  <c:v>question-wise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unreliable'!$Q$3:$Q$13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'svr reliable vs unreliable'!$R$3:$R$13</c:f>
              <c:numCache>
                <c:formatCode>General</c:formatCode>
                <c:ptCount val="11"/>
                <c:pt idx="0">
                  <c:v>1337.0</c:v>
                </c:pt>
                <c:pt idx="1">
                  <c:v>369.0</c:v>
                </c:pt>
                <c:pt idx="2">
                  <c:v>243.0</c:v>
                </c:pt>
                <c:pt idx="3">
                  <c:v>171.0</c:v>
                </c:pt>
                <c:pt idx="4">
                  <c:v>123.0</c:v>
                </c:pt>
                <c:pt idx="5">
                  <c:v>77.0</c:v>
                </c:pt>
                <c:pt idx="6">
                  <c:v>58.0</c:v>
                </c:pt>
                <c:pt idx="7">
                  <c:v>30.0</c:v>
                </c:pt>
                <c:pt idx="8">
                  <c:v>21.0</c:v>
                </c:pt>
                <c:pt idx="9">
                  <c:v>4.0</c:v>
                </c:pt>
                <c:pt idx="1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unreliable'!$S$2</c:f>
              <c:strCache>
                <c:ptCount val="1"/>
                <c:pt idx="0">
                  <c:v>no question-wise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unreliable'!$Q$3:$Q$13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'svr reliable vs unreliable'!$S$3:$S$13</c:f>
              <c:numCache>
                <c:formatCode>General</c:formatCode>
                <c:ptCount val="11"/>
                <c:pt idx="0">
                  <c:v>1211.0</c:v>
                </c:pt>
                <c:pt idx="1">
                  <c:v>401.0</c:v>
                </c:pt>
                <c:pt idx="2">
                  <c:v>276.0</c:v>
                </c:pt>
                <c:pt idx="3">
                  <c:v>191.0</c:v>
                </c:pt>
                <c:pt idx="4">
                  <c:v>146.0</c:v>
                </c:pt>
                <c:pt idx="5">
                  <c:v>88.0</c:v>
                </c:pt>
                <c:pt idx="6">
                  <c:v>65.0</c:v>
                </c:pt>
                <c:pt idx="7">
                  <c:v>28.0</c:v>
                </c:pt>
                <c:pt idx="8">
                  <c:v>21.0</c:v>
                </c:pt>
                <c:pt idx="9">
                  <c:v>4.0</c:v>
                </c:pt>
                <c:pt idx="1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160016"/>
        <c:axId val="-922158656"/>
      </c:lineChart>
      <c:catAx>
        <c:axId val="-9221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2158656"/>
        <c:crosses val="autoZero"/>
        <c:auto val="1"/>
        <c:lblAlgn val="ctr"/>
        <c:lblOffset val="100"/>
        <c:noMultiLvlLbl val="0"/>
      </c:catAx>
      <c:valAx>
        <c:axId val="-922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21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unreliable'!$W$2</c:f>
              <c:strCache>
                <c:ptCount val="1"/>
                <c:pt idx="0">
                  <c:v>question-wise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unreliable'!$V$3:$V$13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'svr reliable vs unreliable'!$W$3:$W$13</c:f>
              <c:numCache>
                <c:formatCode>General</c:formatCode>
                <c:ptCount val="11"/>
                <c:pt idx="0">
                  <c:v>1328.0</c:v>
                </c:pt>
                <c:pt idx="1">
                  <c:v>370.0</c:v>
                </c:pt>
                <c:pt idx="2">
                  <c:v>232.0</c:v>
                </c:pt>
                <c:pt idx="3">
                  <c:v>167.0</c:v>
                </c:pt>
                <c:pt idx="4">
                  <c:v>130.0</c:v>
                </c:pt>
                <c:pt idx="5">
                  <c:v>85.0</c:v>
                </c:pt>
                <c:pt idx="6">
                  <c:v>61.0</c:v>
                </c:pt>
                <c:pt idx="7">
                  <c:v>27.0</c:v>
                </c:pt>
                <c:pt idx="8">
                  <c:v>24.0</c:v>
                </c:pt>
                <c:pt idx="9">
                  <c:v>3.0</c:v>
                </c:pt>
                <c:pt idx="10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unreliable'!$X$2</c:f>
              <c:strCache>
                <c:ptCount val="1"/>
                <c:pt idx="0">
                  <c:v>no question-wise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unreliable'!$V$3:$V$13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'svr reliable vs unreliable'!$X$3:$X$13</c:f>
              <c:numCache>
                <c:formatCode>General</c:formatCode>
                <c:ptCount val="11"/>
                <c:pt idx="0">
                  <c:v>1205.0</c:v>
                </c:pt>
                <c:pt idx="1">
                  <c:v>412.0</c:v>
                </c:pt>
                <c:pt idx="2">
                  <c:v>276.0</c:v>
                </c:pt>
                <c:pt idx="3">
                  <c:v>190.0</c:v>
                </c:pt>
                <c:pt idx="4">
                  <c:v>140.0</c:v>
                </c:pt>
                <c:pt idx="5">
                  <c:v>83.0</c:v>
                </c:pt>
                <c:pt idx="6">
                  <c:v>68.0</c:v>
                </c:pt>
                <c:pt idx="7">
                  <c:v>30.0</c:v>
                </c:pt>
                <c:pt idx="8">
                  <c:v>22.0</c:v>
                </c:pt>
                <c:pt idx="9">
                  <c:v>4.0</c:v>
                </c:pt>
                <c:pt idx="10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9093152"/>
        <c:axId val="-954738576"/>
      </c:lineChart>
      <c:catAx>
        <c:axId val="-8790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4738576"/>
        <c:crosses val="autoZero"/>
        <c:auto val="1"/>
        <c:lblAlgn val="ctr"/>
        <c:lblOffset val="100"/>
        <c:noMultiLvlLbl val="0"/>
      </c:catAx>
      <c:valAx>
        <c:axId val="-9547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90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'svr reliable vs unreliable'!$AC$2</c:f>
              <c:strCache>
                <c:ptCount val="1"/>
                <c:pt idx="0">
                  <c:v>question-wise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unreliable'!$AB$3:$AB$12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unreliable'!$AC$3:$AC$12</c:f>
              <c:numCache>
                <c:formatCode>General</c:formatCode>
                <c:ptCount val="10"/>
                <c:pt idx="0">
                  <c:v>1575.0</c:v>
                </c:pt>
                <c:pt idx="1">
                  <c:v>350.0</c:v>
                </c:pt>
                <c:pt idx="2">
                  <c:v>205.0</c:v>
                </c:pt>
                <c:pt idx="3">
                  <c:v>127.0</c:v>
                </c:pt>
                <c:pt idx="4">
                  <c:v>67.0</c:v>
                </c:pt>
                <c:pt idx="5">
                  <c:v>59.0</c:v>
                </c:pt>
                <c:pt idx="6">
                  <c:v>21.0</c:v>
                </c:pt>
                <c:pt idx="7">
                  <c:v>20.0</c:v>
                </c:pt>
                <c:pt idx="8">
                  <c:v>5.0</c:v>
                </c:pt>
                <c:pt idx="9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'svr reliable vs unreliable'!$AD$2</c:f>
              <c:strCache>
                <c:ptCount val="1"/>
                <c:pt idx="0">
                  <c:v>no question-wise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'svr reliable vs unreliable'!$AB$3:$AB$12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cat>
          <c:val>
            <c:numRef>
              <c:f>'svr reliable vs unreliable'!$AD$3:$AD$12</c:f>
              <c:numCache>
                <c:formatCode>General</c:formatCode>
                <c:ptCount val="10"/>
                <c:pt idx="0">
                  <c:v>1477.0</c:v>
                </c:pt>
                <c:pt idx="1">
                  <c:v>356.0</c:v>
                </c:pt>
                <c:pt idx="2">
                  <c:v>228.0</c:v>
                </c:pt>
                <c:pt idx="3">
                  <c:v>158.0</c:v>
                </c:pt>
                <c:pt idx="4">
                  <c:v>96.0</c:v>
                </c:pt>
                <c:pt idx="5">
                  <c:v>67.0</c:v>
                </c:pt>
                <c:pt idx="6">
                  <c:v>21.0</c:v>
                </c:pt>
                <c:pt idx="7">
                  <c:v>26.0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0119680"/>
        <c:axId val="-982677520"/>
      </c:lineChart>
      <c:catAx>
        <c:axId val="-9201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2677520"/>
        <c:crosses val="autoZero"/>
        <c:auto val="1"/>
        <c:lblAlgn val="ctr"/>
        <c:lblOffset val="100"/>
        <c:noMultiLvlLbl val="0"/>
      </c:catAx>
      <c:valAx>
        <c:axId val="-982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01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'knn-n'!$B$22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'knn-n'!$B$23:$B$33</c:f>
              <c:numCache>
                <c:formatCode>General</c:formatCode>
                <c:ptCount val="11"/>
                <c:pt idx="0">
                  <c:v>1106.0</c:v>
                </c:pt>
                <c:pt idx="1">
                  <c:v>469.0</c:v>
                </c:pt>
                <c:pt idx="2">
                  <c:v>287.0</c:v>
                </c:pt>
                <c:pt idx="3">
                  <c:v>208.0</c:v>
                </c:pt>
                <c:pt idx="4">
                  <c:v>151.0</c:v>
                </c:pt>
                <c:pt idx="5">
                  <c:v>89.0</c:v>
                </c:pt>
                <c:pt idx="6">
                  <c:v>65.0</c:v>
                </c:pt>
                <c:pt idx="7">
                  <c:v>30.0</c:v>
                </c:pt>
                <c:pt idx="8">
                  <c:v>20.0</c:v>
                </c:pt>
                <c:pt idx="9">
                  <c:v>5.0</c:v>
                </c:pt>
                <c:pt idx="10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'knn-n'!$C$22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'knn-n'!$C$23:$C$33</c:f>
              <c:numCache>
                <c:formatCode>General</c:formatCode>
                <c:ptCount val="11"/>
                <c:pt idx="0">
                  <c:v>1205.0</c:v>
                </c:pt>
                <c:pt idx="1">
                  <c:v>412.0</c:v>
                </c:pt>
                <c:pt idx="2">
                  <c:v>276.0</c:v>
                </c:pt>
                <c:pt idx="3">
                  <c:v>190.0</c:v>
                </c:pt>
                <c:pt idx="4">
                  <c:v>140.0</c:v>
                </c:pt>
                <c:pt idx="5">
                  <c:v>83.0</c:v>
                </c:pt>
                <c:pt idx="6">
                  <c:v>68.0</c:v>
                </c:pt>
                <c:pt idx="7">
                  <c:v>30.0</c:v>
                </c:pt>
                <c:pt idx="8">
                  <c:v>22.0</c:v>
                </c:pt>
                <c:pt idx="9">
                  <c:v>4.0</c:v>
                </c:pt>
                <c:pt idx="10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'knn-n'!$D$22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'knn-n'!$D$23:$D$33</c:f>
              <c:numCache>
                <c:formatCode>General</c:formatCode>
                <c:ptCount val="11"/>
                <c:pt idx="0">
                  <c:v>1246.0</c:v>
                </c:pt>
                <c:pt idx="1">
                  <c:v>335.0</c:v>
                </c:pt>
                <c:pt idx="2">
                  <c:v>242.0</c:v>
                </c:pt>
                <c:pt idx="3">
                  <c:v>183.0</c:v>
                </c:pt>
                <c:pt idx="4">
                  <c:v>160.0</c:v>
                </c:pt>
                <c:pt idx="5">
                  <c:v>111.0</c:v>
                </c:pt>
                <c:pt idx="6">
                  <c:v>78.0</c:v>
                </c:pt>
                <c:pt idx="7">
                  <c:v>43.0</c:v>
                </c:pt>
                <c:pt idx="8">
                  <c:v>26.0</c:v>
                </c:pt>
                <c:pt idx="9">
                  <c:v>3.0</c:v>
                </c:pt>
                <c:pt idx="10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'knn-n'!$E$22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'knn-n'!$E$23:$E$33</c:f>
              <c:numCache>
                <c:formatCode>General</c:formatCode>
                <c:ptCount val="11"/>
                <c:pt idx="0">
                  <c:v>1245.0</c:v>
                </c:pt>
                <c:pt idx="1">
                  <c:v>317.0</c:v>
                </c:pt>
                <c:pt idx="2">
                  <c:v>223.0</c:v>
                </c:pt>
                <c:pt idx="3">
                  <c:v>188.0</c:v>
                </c:pt>
                <c:pt idx="4">
                  <c:v>172.0</c:v>
                </c:pt>
                <c:pt idx="5">
                  <c:v>120.0</c:v>
                </c:pt>
                <c:pt idx="6">
                  <c:v>89.0</c:v>
                </c:pt>
                <c:pt idx="7">
                  <c:v>45.0</c:v>
                </c:pt>
                <c:pt idx="8">
                  <c:v>26.0</c:v>
                </c:pt>
                <c:pt idx="9">
                  <c:v>3.0</c:v>
                </c:pt>
                <c:pt idx="10">
                  <c:v>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'knn-n'!$F$22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'knn-n'!$F$23:$F$33</c:f>
              <c:numCache>
                <c:formatCode>General</c:formatCode>
                <c:ptCount val="11"/>
                <c:pt idx="0">
                  <c:v>1245.0</c:v>
                </c:pt>
                <c:pt idx="1">
                  <c:v>314.0</c:v>
                </c:pt>
                <c:pt idx="2">
                  <c:v>218.0</c:v>
                </c:pt>
                <c:pt idx="3">
                  <c:v>187.0</c:v>
                </c:pt>
                <c:pt idx="4">
                  <c:v>167.0</c:v>
                </c:pt>
                <c:pt idx="5">
                  <c:v>127.0</c:v>
                </c:pt>
                <c:pt idx="6">
                  <c:v>90.0</c:v>
                </c:pt>
                <c:pt idx="7">
                  <c:v>51.0</c:v>
                </c:pt>
                <c:pt idx="8">
                  <c:v>27.0</c:v>
                </c:pt>
                <c:pt idx="9">
                  <c:v>3.0</c:v>
                </c:pt>
                <c:pt idx="10">
                  <c:v>13.0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'knn-n'!$G$22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'knn-n'!$A$23:$A$33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cat>
          <c:val>
            <c:numRef>
              <c:f>'knn-n'!$G$23:$G$33</c:f>
              <c:numCache>
                <c:formatCode>General</c:formatCode>
                <c:ptCount val="11"/>
                <c:pt idx="0">
                  <c:v>1234.0</c:v>
                </c:pt>
                <c:pt idx="1">
                  <c:v>312.0</c:v>
                </c:pt>
                <c:pt idx="2">
                  <c:v>218.0</c:v>
                </c:pt>
                <c:pt idx="3">
                  <c:v>190.0</c:v>
                </c:pt>
                <c:pt idx="4">
                  <c:v>165.0</c:v>
                </c:pt>
                <c:pt idx="5">
                  <c:v>125.0</c:v>
                </c:pt>
                <c:pt idx="6">
                  <c:v>95.0</c:v>
                </c:pt>
                <c:pt idx="7">
                  <c:v>47.0</c:v>
                </c:pt>
                <c:pt idx="8">
                  <c:v>26.0</c:v>
                </c:pt>
                <c:pt idx="9">
                  <c:v>4.0</c:v>
                </c:pt>
                <c:pt idx="1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418848"/>
        <c:axId val="-1021280032"/>
      </c:lineChart>
      <c:catAx>
        <c:axId val="-951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1280032"/>
        <c:crosses val="autoZero"/>
        <c:auto val="1"/>
        <c:lblAlgn val="ctr"/>
        <c:lblOffset val="100"/>
        <c:noMultiLvlLbl val="0"/>
      </c:catAx>
      <c:valAx>
        <c:axId val="-1021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1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245533</xdr:rowOff>
    </xdr:from>
    <xdr:to>
      <xdr:col>3</xdr:col>
      <xdr:colOff>1126067</xdr:colOff>
      <xdr:row>38</xdr:row>
      <xdr:rowOff>245532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249766</xdr:rowOff>
    </xdr:from>
    <xdr:to>
      <xdr:col>8</xdr:col>
      <xdr:colOff>1109133</xdr:colOff>
      <xdr:row>39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14</xdr:row>
      <xdr:rowOff>12699</xdr:rowOff>
    </xdr:from>
    <xdr:to>
      <xdr:col>14</xdr:col>
      <xdr:colOff>25400</xdr:colOff>
      <xdr:row>38</xdr:row>
      <xdr:rowOff>245532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8467</xdr:colOff>
      <xdr:row>14</xdr:row>
      <xdr:rowOff>4232</xdr:rowOff>
    </xdr:from>
    <xdr:to>
      <xdr:col>19</xdr:col>
      <xdr:colOff>1126067</xdr:colOff>
      <xdr:row>39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8465</xdr:colOff>
      <xdr:row>14</xdr:row>
      <xdr:rowOff>4232</xdr:rowOff>
    </xdr:from>
    <xdr:to>
      <xdr:col>25</xdr:col>
      <xdr:colOff>25399</xdr:colOff>
      <xdr:row>39</xdr:row>
      <xdr:rowOff>16933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8466</xdr:colOff>
      <xdr:row>14</xdr:row>
      <xdr:rowOff>12700</xdr:rowOff>
    </xdr:from>
    <xdr:to>
      <xdr:col>30</xdr:col>
      <xdr:colOff>1092200</xdr:colOff>
      <xdr:row>39</xdr:row>
      <xdr:rowOff>25400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23</xdr:row>
      <xdr:rowOff>146050</xdr:rowOff>
    </xdr:from>
    <xdr:to>
      <xdr:col>24</xdr:col>
      <xdr:colOff>63500</xdr:colOff>
      <xdr:row>43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s" connectionId="2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rrors_3" connectionId="4" autoFormatId="2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rrors_2" connectionId="14" autoFormatId="2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rrors_1" connectionId="13" autoFormatId="2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rrors" connectionId="12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s" connectionId="3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rrors_1" connectionId="7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rrors" connectionId="8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rrors" connectionId="9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rrors" connectionId="10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rrors" connectionId="11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rrors_5" connectionId="6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rrors_4" connectionId="5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5" Type="http://schemas.openxmlformats.org/officeDocument/2006/relationships/queryTable" Target="../queryTables/queryTable11.xml"/><Relationship Id="rId6" Type="http://schemas.openxmlformats.org/officeDocument/2006/relationships/queryTable" Target="../queryTables/queryTable12.xml"/><Relationship Id="rId7" Type="http://schemas.openxmlformats.org/officeDocument/2006/relationships/queryTable" Target="../queryTables/queryTable13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C12" sqref="C12:C21"/>
    </sheetView>
  </sheetViews>
  <sheetFormatPr baseColWidth="12" defaultRowHeight="20" x14ac:dyDescent="0.3"/>
  <cols>
    <col min="1" max="2" width="5.28515625" bestFit="1" customWidth="1"/>
    <col min="3" max="3" width="8.7109375" bestFit="1" customWidth="1"/>
    <col min="4" max="4" width="10.42578125" bestFit="1" customWidth="1"/>
    <col min="5" max="5" width="5.28515625" customWidth="1"/>
  </cols>
  <sheetData>
    <row r="1" spans="1:4" x14ac:dyDescent="0.3">
      <c r="B1" t="s">
        <v>1</v>
      </c>
      <c r="C1" t="s">
        <v>3</v>
      </c>
      <c r="D1" t="s">
        <v>5</v>
      </c>
    </row>
    <row r="2" spans="1:4" x14ac:dyDescent="0.3">
      <c r="A2">
        <v>-4.5</v>
      </c>
      <c r="B2">
        <v>4</v>
      </c>
      <c r="C2">
        <v>0</v>
      </c>
      <c r="D2">
        <v>0</v>
      </c>
    </row>
    <row r="3" spans="1:4" x14ac:dyDescent="0.3">
      <c r="A3">
        <v>-4</v>
      </c>
      <c r="B3">
        <v>9</v>
      </c>
      <c r="C3">
        <v>0</v>
      </c>
      <c r="D3">
        <v>0</v>
      </c>
    </row>
    <row r="4" spans="1:4" x14ac:dyDescent="0.3">
      <c r="A4">
        <v>-3.5</v>
      </c>
      <c r="B4">
        <v>26</v>
      </c>
      <c r="C4">
        <v>0</v>
      </c>
      <c r="D4">
        <v>0</v>
      </c>
    </row>
    <row r="5" spans="1:4" x14ac:dyDescent="0.3">
      <c r="A5">
        <v>-3</v>
      </c>
      <c r="B5">
        <v>21</v>
      </c>
      <c r="C5">
        <v>0</v>
      </c>
      <c r="D5">
        <v>0</v>
      </c>
    </row>
    <row r="6" spans="1:4" x14ac:dyDescent="0.3">
      <c r="A6">
        <v>-2.5</v>
      </c>
      <c r="B6">
        <v>67</v>
      </c>
      <c r="C6">
        <v>0</v>
      </c>
      <c r="D6">
        <v>0</v>
      </c>
    </row>
    <row r="7" spans="1:4" x14ac:dyDescent="0.3">
      <c r="A7">
        <v>-2</v>
      </c>
      <c r="B7">
        <v>96</v>
      </c>
      <c r="C7">
        <v>0</v>
      </c>
      <c r="D7">
        <v>0</v>
      </c>
    </row>
    <row r="8" spans="1:4" x14ac:dyDescent="0.3">
      <c r="A8">
        <v>-1.5</v>
      </c>
      <c r="B8">
        <v>157</v>
      </c>
      <c r="C8">
        <v>0</v>
      </c>
      <c r="D8">
        <v>0</v>
      </c>
    </row>
    <row r="9" spans="1:4" x14ac:dyDescent="0.3">
      <c r="A9">
        <v>-1</v>
      </c>
      <c r="B9">
        <v>192</v>
      </c>
      <c r="C9">
        <v>0</v>
      </c>
      <c r="D9">
        <v>0</v>
      </c>
    </row>
    <row r="10" spans="1:4" x14ac:dyDescent="0.3">
      <c r="A10">
        <v>-0.5</v>
      </c>
      <c r="B10">
        <v>239</v>
      </c>
      <c r="C10">
        <v>0</v>
      </c>
      <c r="D10">
        <v>0</v>
      </c>
    </row>
    <row r="11" spans="1:4" x14ac:dyDescent="0.3">
      <c r="A11">
        <v>0</v>
      </c>
      <c r="B11">
        <v>360</v>
      </c>
      <c r="C11">
        <v>0</v>
      </c>
      <c r="D11">
        <v>1477</v>
      </c>
    </row>
    <row r="12" spans="1:4" x14ac:dyDescent="0.3">
      <c r="A12">
        <v>0.5</v>
      </c>
      <c r="B12">
        <v>1117</v>
      </c>
      <c r="C12">
        <v>1477</v>
      </c>
      <c r="D12">
        <v>0</v>
      </c>
    </row>
    <row r="13" spans="1:4" x14ac:dyDescent="0.3">
      <c r="A13">
        <v>1</v>
      </c>
      <c r="B13">
        <v>117</v>
      </c>
      <c r="C13">
        <v>356</v>
      </c>
      <c r="D13">
        <v>584</v>
      </c>
    </row>
    <row r="14" spans="1:4" x14ac:dyDescent="0.3">
      <c r="A14">
        <v>1.5</v>
      </c>
      <c r="B14">
        <v>36</v>
      </c>
      <c r="C14">
        <v>228</v>
      </c>
      <c r="D14">
        <v>0</v>
      </c>
    </row>
    <row r="15" spans="1:4" x14ac:dyDescent="0.3">
      <c r="A15">
        <v>2</v>
      </c>
      <c r="B15">
        <v>1</v>
      </c>
      <c r="C15">
        <v>158</v>
      </c>
      <c r="D15">
        <v>254</v>
      </c>
    </row>
    <row r="16" spans="1:4" x14ac:dyDescent="0.3">
      <c r="A16">
        <v>2.5</v>
      </c>
      <c r="B16">
        <v>0</v>
      </c>
      <c r="C16">
        <v>96</v>
      </c>
      <c r="D16">
        <v>0</v>
      </c>
    </row>
    <row r="17" spans="1:4" x14ac:dyDescent="0.3">
      <c r="A17">
        <v>3</v>
      </c>
      <c r="B17">
        <v>0</v>
      </c>
      <c r="C17">
        <v>67</v>
      </c>
      <c r="D17">
        <v>88</v>
      </c>
    </row>
    <row r="18" spans="1:4" x14ac:dyDescent="0.3">
      <c r="A18">
        <v>3.5</v>
      </c>
      <c r="B18">
        <v>0</v>
      </c>
      <c r="C18">
        <v>21</v>
      </c>
      <c r="D18">
        <v>0</v>
      </c>
    </row>
    <row r="19" spans="1:4" x14ac:dyDescent="0.3">
      <c r="A19">
        <v>4</v>
      </c>
      <c r="B19">
        <v>0</v>
      </c>
      <c r="C19">
        <v>26</v>
      </c>
      <c r="D19">
        <v>35</v>
      </c>
    </row>
    <row r="20" spans="1:4" x14ac:dyDescent="0.3">
      <c r="A20">
        <v>4.5</v>
      </c>
      <c r="B20">
        <v>0</v>
      </c>
      <c r="C20">
        <v>9</v>
      </c>
      <c r="D20">
        <v>0</v>
      </c>
    </row>
    <row r="21" spans="1:4" x14ac:dyDescent="0.3">
      <c r="A21">
        <v>5</v>
      </c>
      <c r="B21">
        <v>0</v>
      </c>
      <c r="C21">
        <v>4</v>
      </c>
      <c r="D21">
        <v>4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42" workbookViewId="0">
      <selection activeCell="C11" sqref="C11:C21"/>
    </sheetView>
  </sheetViews>
  <sheetFormatPr baseColWidth="12" defaultRowHeight="20" x14ac:dyDescent="0.3"/>
  <cols>
    <col min="1" max="4" width="5.28515625" customWidth="1"/>
  </cols>
  <sheetData>
    <row r="1" spans="1:6" x14ac:dyDescent="0.3">
      <c r="B1" t="s">
        <v>1</v>
      </c>
      <c r="C1" t="s">
        <v>3</v>
      </c>
      <c r="D1" t="s">
        <v>5</v>
      </c>
      <c r="E1" s="1"/>
      <c r="F1" s="1"/>
    </row>
    <row r="2" spans="1:6" x14ac:dyDescent="0.3">
      <c r="A2">
        <v>-4.5</v>
      </c>
      <c r="B2">
        <v>13</v>
      </c>
      <c r="C2">
        <v>0</v>
      </c>
      <c r="D2">
        <v>0</v>
      </c>
      <c r="E2" s="1"/>
      <c r="F2" s="1"/>
    </row>
    <row r="3" spans="1:6" x14ac:dyDescent="0.3">
      <c r="A3">
        <v>-4</v>
      </c>
      <c r="B3">
        <v>5</v>
      </c>
      <c r="C3">
        <v>0</v>
      </c>
      <c r="D3">
        <v>0</v>
      </c>
      <c r="E3" s="1"/>
      <c r="F3" s="1"/>
    </row>
    <row r="4" spans="1:6" x14ac:dyDescent="0.3">
      <c r="A4">
        <v>-3.5</v>
      </c>
      <c r="B4">
        <v>27</v>
      </c>
      <c r="C4">
        <v>0</v>
      </c>
      <c r="D4">
        <v>0</v>
      </c>
      <c r="E4" s="1"/>
      <c r="F4" s="1"/>
    </row>
    <row r="5" spans="1:6" x14ac:dyDescent="0.3">
      <c r="A5">
        <v>-3</v>
      </c>
      <c r="B5">
        <v>26</v>
      </c>
      <c r="C5">
        <v>0</v>
      </c>
      <c r="D5">
        <v>0</v>
      </c>
      <c r="E5" s="1"/>
      <c r="F5" s="1"/>
    </row>
    <row r="6" spans="1:6" x14ac:dyDescent="0.3">
      <c r="A6">
        <v>-2.5</v>
      </c>
      <c r="B6">
        <v>46</v>
      </c>
      <c r="C6">
        <v>0</v>
      </c>
      <c r="D6">
        <v>0</v>
      </c>
      <c r="E6" s="1"/>
      <c r="F6" s="1"/>
    </row>
    <row r="7" spans="1:6" x14ac:dyDescent="0.3">
      <c r="A7">
        <v>-2</v>
      </c>
      <c r="B7">
        <v>63</v>
      </c>
      <c r="C7">
        <v>0</v>
      </c>
      <c r="D7">
        <v>0</v>
      </c>
      <c r="E7" s="1"/>
      <c r="F7" s="1"/>
    </row>
    <row r="8" spans="1:6" x14ac:dyDescent="0.3">
      <c r="A8">
        <v>-1.5</v>
      </c>
      <c r="B8">
        <v>123</v>
      </c>
      <c r="C8">
        <v>0</v>
      </c>
      <c r="D8">
        <v>0</v>
      </c>
      <c r="E8" s="1"/>
      <c r="F8" s="1"/>
    </row>
    <row r="9" spans="1:6" x14ac:dyDescent="0.3">
      <c r="A9">
        <v>-1</v>
      </c>
      <c r="B9">
        <v>153</v>
      </c>
      <c r="C9">
        <v>0</v>
      </c>
      <c r="D9">
        <v>0</v>
      </c>
      <c r="E9" s="1"/>
      <c r="F9" s="1"/>
    </row>
    <row r="10" spans="1:6" x14ac:dyDescent="0.3">
      <c r="A10">
        <v>-0.5</v>
      </c>
      <c r="B10">
        <v>203</v>
      </c>
      <c r="C10">
        <v>0</v>
      </c>
      <c r="D10">
        <v>0</v>
      </c>
      <c r="E10" s="1"/>
      <c r="F10" s="1"/>
    </row>
    <row r="11" spans="1:6" x14ac:dyDescent="0.3">
      <c r="A11">
        <v>0</v>
      </c>
      <c r="B11">
        <v>442</v>
      </c>
      <c r="C11">
        <v>83</v>
      </c>
      <c r="D11">
        <v>1575</v>
      </c>
      <c r="E11" s="1"/>
      <c r="F11" s="1"/>
    </row>
    <row r="12" spans="1:6" x14ac:dyDescent="0.3">
      <c r="A12">
        <v>0.5</v>
      </c>
      <c r="B12">
        <v>1130</v>
      </c>
      <c r="C12">
        <v>1492</v>
      </c>
      <c r="D12">
        <v>0</v>
      </c>
      <c r="E12" s="1"/>
      <c r="F12" s="1"/>
    </row>
    <row r="13" spans="1:6" x14ac:dyDescent="0.3">
      <c r="A13">
        <v>1</v>
      </c>
      <c r="B13">
        <v>144</v>
      </c>
      <c r="C13">
        <v>350</v>
      </c>
      <c r="D13">
        <v>550</v>
      </c>
      <c r="E13" s="1"/>
      <c r="F13" s="1"/>
    </row>
    <row r="14" spans="1:6" x14ac:dyDescent="0.3">
      <c r="A14">
        <v>1.5</v>
      </c>
      <c r="B14">
        <v>53</v>
      </c>
      <c r="C14">
        <v>205</v>
      </c>
      <c r="D14">
        <v>0</v>
      </c>
      <c r="E14" s="1"/>
      <c r="F14" s="1"/>
    </row>
    <row r="15" spans="1:6" x14ac:dyDescent="0.3">
      <c r="A15">
        <v>2</v>
      </c>
      <c r="B15">
        <v>6</v>
      </c>
      <c r="C15">
        <v>127</v>
      </c>
      <c r="D15">
        <v>199</v>
      </c>
      <c r="E15" s="1"/>
      <c r="F15" s="1"/>
    </row>
    <row r="16" spans="1:6" x14ac:dyDescent="0.3">
      <c r="A16">
        <v>2.5</v>
      </c>
      <c r="B16">
        <v>4</v>
      </c>
      <c r="C16">
        <v>67</v>
      </c>
      <c r="D16">
        <v>0</v>
      </c>
      <c r="E16" s="1"/>
      <c r="F16" s="1"/>
    </row>
    <row r="17" spans="1:6" x14ac:dyDescent="0.3">
      <c r="A17">
        <v>3</v>
      </c>
      <c r="B17">
        <v>4</v>
      </c>
      <c r="C17">
        <v>59</v>
      </c>
      <c r="D17">
        <v>73</v>
      </c>
      <c r="E17" s="1"/>
      <c r="F17" s="1"/>
    </row>
    <row r="18" spans="1:6" x14ac:dyDescent="0.3">
      <c r="A18">
        <v>3.5</v>
      </c>
      <c r="B18">
        <v>0</v>
      </c>
      <c r="C18">
        <v>21</v>
      </c>
      <c r="D18">
        <v>0</v>
      </c>
      <c r="E18" s="1"/>
      <c r="F18" s="1"/>
    </row>
    <row r="19" spans="1:6" x14ac:dyDescent="0.3">
      <c r="A19">
        <v>4</v>
      </c>
      <c r="B19">
        <v>0</v>
      </c>
      <c r="C19">
        <v>20</v>
      </c>
      <c r="D19">
        <v>32</v>
      </c>
      <c r="E19" s="1"/>
      <c r="F19" s="1"/>
    </row>
    <row r="20" spans="1:6" x14ac:dyDescent="0.3">
      <c r="A20">
        <v>4.5</v>
      </c>
      <c r="B20">
        <v>0</v>
      </c>
      <c r="C20">
        <v>5</v>
      </c>
      <c r="D20">
        <v>0</v>
      </c>
      <c r="E20" s="1"/>
      <c r="F20" s="1"/>
    </row>
    <row r="21" spans="1:6" x14ac:dyDescent="0.3">
      <c r="A21">
        <v>5</v>
      </c>
      <c r="B21">
        <v>0</v>
      </c>
      <c r="C21">
        <v>13</v>
      </c>
      <c r="D21">
        <v>13</v>
      </c>
      <c r="E21" s="1"/>
      <c r="F21" s="1"/>
    </row>
    <row r="22" spans="1:6" x14ac:dyDescent="0.3">
      <c r="A22">
        <v>2442</v>
      </c>
      <c r="B22">
        <v>2442</v>
      </c>
      <c r="C22">
        <v>2442</v>
      </c>
      <c r="D22">
        <v>2442</v>
      </c>
      <c r="E22" s="1"/>
      <c r="F22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39" workbookViewId="0">
      <selection activeCell="J24" sqref="J24"/>
    </sheetView>
  </sheetViews>
  <sheetFormatPr baseColWidth="12" defaultRowHeight="20" x14ac:dyDescent="0.3"/>
  <cols>
    <col min="1" max="2" width="5.28515625" customWidth="1"/>
    <col min="3" max="3" width="8.7109375" bestFit="1" customWidth="1"/>
    <col min="4" max="4" width="10.42578125" bestFit="1" customWidth="1"/>
  </cols>
  <sheetData>
    <row r="1" spans="1:4" x14ac:dyDescent="0.3">
      <c r="B1" t="s">
        <v>1</v>
      </c>
      <c r="C1" t="s">
        <v>3</v>
      </c>
      <c r="D1" t="s">
        <v>5</v>
      </c>
    </row>
    <row r="2" spans="1:4" x14ac:dyDescent="0.3">
      <c r="A2">
        <v>-4.5</v>
      </c>
      <c r="B2">
        <v>1</v>
      </c>
      <c r="C2">
        <v>0</v>
      </c>
      <c r="D2">
        <v>0</v>
      </c>
    </row>
    <row r="3" spans="1:4" x14ac:dyDescent="0.3">
      <c r="A3">
        <v>-4</v>
      </c>
      <c r="B3">
        <v>4</v>
      </c>
      <c r="C3">
        <v>0</v>
      </c>
      <c r="D3">
        <v>0</v>
      </c>
    </row>
    <row r="4" spans="1:4" x14ac:dyDescent="0.3">
      <c r="A4">
        <v>-3.5</v>
      </c>
      <c r="B4">
        <v>31</v>
      </c>
      <c r="C4">
        <v>0</v>
      </c>
      <c r="D4">
        <v>0</v>
      </c>
    </row>
    <row r="5" spans="1:4" x14ac:dyDescent="0.3">
      <c r="A5">
        <v>-3</v>
      </c>
      <c r="B5">
        <v>19</v>
      </c>
      <c r="C5">
        <v>0</v>
      </c>
      <c r="D5">
        <v>0</v>
      </c>
    </row>
    <row r="6" spans="1:4" x14ac:dyDescent="0.3">
      <c r="A6">
        <v>-2.5</v>
      </c>
      <c r="B6">
        <v>48</v>
      </c>
      <c r="C6">
        <v>0</v>
      </c>
      <c r="D6">
        <v>0</v>
      </c>
    </row>
    <row r="7" spans="1:4" x14ac:dyDescent="0.3">
      <c r="A7">
        <v>-2</v>
      </c>
      <c r="B7">
        <v>77</v>
      </c>
      <c r="C7">
        <v>0</v>
      </c>
      <c r="D7">
        <v>0</v>
      </c>
    </row>
    <row r="8" spans="1:4" x14ac:dyDescent="0.3">
      <c r="A8">
        <v>-1.5</v>
      </c>
      <c r="B8">
        <v>149</v>
      </c>
      <c r="C8">
        <v>0</v>
      </c>
      <c r="D8">
        <v>0</v>
      </c>
    </row>
    <row r="9" spans="1:4" x14ac:dyDescent="0.3">
      <c r="A9">
        <v>-1</v>
      </c>
      <c r="B9">
        <v>192</v>
      </c>
      <c r="C9">
        <v>0</v>
      </c>
      <c r="D9">
        <v>0</v>
      </c>
    </row>
    <row r="10" spans="1:4" x14ac:dyDescent="0.3">
      <c r="A10">
        <v>-0.5</v>
      </c>
      <c r="B10">
        <v>224</v>
      </c>
      <c r="C10">
        <v>0</v>
      </c>
      <c r="D10">
        <v>0</v>
      </c>
    </row>
    <row r="11" spans="1:4" x14ac:dyDescent="0.3">
      <c r="A11">
        <v>0</v>
      </c>
      <c r="B11">
        <v>457</v>
      </c>
      <c r="C11">
        <v>0</v>
      </c>
      <c r="D11">
        <v>1450</v>
      </c>
    </row>
    <row r="12" spans="1:4" x14ac:dyDescent="0.3">
      <c r="A12">
        <v>0.5</v>
      </c>
      <c r="B12">
        <v>993</v>
      </c>
      <c r="C12">
        <v>1450</v>
      </c>
      <c r="D12">
        <v>0</v>
      </c>
    </row>
    <row r="13" spans="1:4" x14ac:dyDescent="0.3">
      <c r="A13">
        <v>1</v>
      </c>
      <c r="B13">
        <v>134</v>
      </c>
      <c r="C13">
        <v>358</v>
      </c>
      <c r="D13">
        <v>638</v>
      </c>
    </row>
    <row r="14" spans="1:4" x14ac:dyDescent="0.3">
      <c r="A14">
        <v>1.5</v>
      </c>
      <c r="B14">
        <v>88</v>
      </c>
      <c r="C14">
        <v>280</v>
      </c>
      <c r="D14">
        <v>0</v>
      </c>
    </row>
    <row r="15" spans="1:4" x14ac:dyDescent="0.3">
      <c r="A15">
        <v>2</v>
      </c>
      <c r="B15">
        <v>25</v>
      </c>
      <c r="C15">
        <v>174</v>
      </c>
      <c r="D15">
        <v>251</v>
      </c>
    </row>
    <row r="16" spans="1:4" x14ac:dyDescent="0.3">
      <c r="A16">
        <v>2.5</v>
      </c>
      <c r="B16">
        <v>0</v>
      </c>
      <c r="C16">
        <v>77</v>
      </c>
      <c r="D16">
        <v>0</v>
      </c>
    </row>
    <row r="17" spans="1:4" x14ac:dyDescent="0.3">
      <c r="A17">
        <v>3</v>
      </c>
      <c r="B17">
        <v>0</v>
      </c>
      <c r="C17">
        <v>48</v>
      </c>
      <c r="D17">
        <v>67</v>
      </c>
    </row>
    <row r="18" spans="1:4" x14ac:dyDescent="0.3">
      <c r="A18">
        <v>3.5</v>
      </c>
      <c r="B18">
        <v>0</v>
      </c>
      <c r="C18">
        <v>19</v>
      </c>
      <c r="D18">
        <v>0</v>
      </c>
    </row>
    <row r="19" spans="1:4" x14ac:dyDescent="0.3">
      <c r="A19">
        <v>4</v>
      </c>
      <c r="B19">
        <v>0</v>
      </c>
      <c r="C19">
        <v>31</v>
      </c>
      <c r="D19">
        <v>35</v>
      </c>
    </row>
    <row r="20" spans="1:4" x14ac:dyDescent="0.3">
      <c r="A20">
        <v>4.5</v>
      </c>
      <c r="B20">
        <v>0</v>
      </c>
      <c r="C20">
        <v>4</v>
      </c>
      <c r="D20">
        <v>0</v>
      </c>
    </row>
    <row r="21" spans="1:4" x14ac:dyDescent="0.3">
      <c r="A21">
        <v>5</v>
      </c>
      <c r="B21">
        <v>0</v>
      </c>
      <c r="C21">
        <v>1</v>
      </c>
      <c r="D21">
        <v>1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1" sqref="C11:C21"/>
    </sheetView>
  </sheetViews>
  <sheetFormatPr baseColWidth="12" defaultRowHeight="20" x14ac:dyDescent="0.3"/>
  <cols>
    <col min="1" max="2" width="5.28515625" customWidth="1"/>
    <col min="3" max="3" width="8.7109375" bestFit="1" customWidth="1"/>
    <col min="4" max="4" width="10.42578125" bestFit="1" customWidth="1"/>
  </cols>
  <sheetData>
    <row r="1" spans="1:4" x14ac:dyDescent="0.3">
      <c r="B1" t="s">
        <v>1</v>
      </c>
      <c r="C1" t="s">
        <v>3</v>
      </c>
      <c r="D1" t="s">
        <v>5</v>
      </c>
    </row>
    <row r="2" spans="1:4" x14ac:dyDescent="0.3">
      <c r="A2">
        <v>-4.5</v>
      </c>
      <c r="B2">
        <v>6</v>
      </c>
      <c r="C2">
        <v>0</v>
      </c>
      <c r="D2">
        <v>0</v>
      </c>
    </row>
    <row r="3" spans="1:4" x14ac:dyDescent="0.3">
      <c r="A3">
        <v>-4</v>
      </c>
      <c r="B3">
        <v>13</v>
      </c>
      <c r="C3">
        <v>0</v>
      </c>
      <c r="D3">
        <v>0</v>
      </c>
    </row>
    <row r="4" spans="1:4" x14ac:dyDescent="0.3">
      <c r="A4">
        <v>-3.5</v>
      </c>
      <c r="B4">
        <v>27</v>
      </c>
      <c r="C4">
        <v>0</v>
      </c>
      <c r="D4">
        <v>0</v>
      </c>
    </row>
    <row r="5" spans="1:4" x14ac:dyDescent="0.3">
      <c r="A5">
        <v>-3</v>
      </c>
      <c r="B5">
        <v>57</v>
      </c>
      <c r="C5">
        <v>0</v>
      </c>
      <c r="D5">
        <v>0</v>
      </c>
    </row>
    <row r="6" spans="1:4" x14ac:dyDescent="0.3">
      <c r="A6">
        <v>-2.5</v>
      </c>
      <c r="B6">
        <v>81</v>
      </c>
      <c r="C6">
        <v>0</v>
      </c>
      <c r="D6">
        <v>0</v>
      </c>
    </row>
    <row r="7" spans="1:4" x14ac:dyDescent="0.3">
      <c r="A7">
        <v>-2</v>
      </c>
      <c r="B7">
        <v>123</v>
      </c>
      <c r="C7">
        <v>0</v>
      </c>
      <c r="D7">
        <v>0</v>
      </c>
    </row>
    <row r="8" spans="1:4" x14ac:dyDescent="0.3">
      <c r="A8">
        <v>-1.5</v>
      </c>
      <c r="B8">
        <v>152</v>
      </c>
      <c r="C8">
        <v>0</v>
      </c>
      <c r="D8">
        <v>0</v>
      </c>
    </row>
    <row r="9" spans="1:4" x14ac:dyDescent="0.3">
      <c r="A9">
        <v>-1</v>
      </c>
      <c r="B9">
        <v>220</v>
      </c>
      <c r="C9">
        <v>0</v>
      </c>
      <c r="D9">
        <v>0</v>
      </c>
    </row>
    <row r="10" spans="1:4" x14ac:dyDescent="0.3">
      <c r="A10">
        <v>-0.5</v>
      </c>
      <c r="B10">
        <v>283</v>
      </c>
      <c r="C10">
        <v>0</v>
      </c>
      <c r="D10">
        <v>0</v>
      </c>
    </row>
    <row r="11" spans="1:4" x14ac:dyDescent="0.3">
      <c r="A11">
        <v>0</v>
      </c>
      <c r="B11">
        <v>1212</v>
      </c>
      <c r="C11">
        <v>1211</v>
      </c>
      <c r="D11">
        <v>1612</v>
      </c>
    </row>
    <row r="12" spans="1:4" x14ac:dyDescent="0.3">
      <c r="A12">
        <v>0.5</v>
      </c>
      <c r="B12">
        <v>119</v>
      </c>
      <c r="C12">
        <v>401</v>
      </c>
      <c r="D12">
        <v>0</v>
      </c>
    </row>
    <row r="13" spans="1:4" x14ac:dyDescent="0.3">
      <c r="A13">
        <v>1</v>
      </c>
      <c r="B13">
        <v>56</v>
      </c>
      <c r="C13">
        <v>276</v>
      </c>
      <c r="D13">
        <v>278</v>
      </c>
    </row>
    <row r="14" spans="1:4" x14ac:dyDescent="0.3">
      <c r="A14">
        <v>1.5</v>
      </c>
      <c r="B14">
        <v>38</v>
      </c>
      <c r="C14">
        <v>191</v>
      </c>
      <c r="D14">
        <v>0</v>
      </c>
    </row>
    <row r="15" spans="1:4" x14ac:dyDescent="0.3">
      <c r="A15">
        <v>2</v>
      </c>
      <c r="B15">
        <v>22</v>
      </c>
      <c r="C15">
        <v>146</v>
      </c>
      <c r="D15">
        <v>423</v>
      </c>
    </row>
    <row r="16" spans="1:4" x14ac:dyDescent="0.3">
      <c r="A16">
        <v>2.5</v>
      </c>
      <c r="B16">
        <v>9</v>
      </c>
      <c r="C16">
        <v>88</v>
      </c>
      <c r="D16">
        <v>0</v>
      </c>
    </row>
    <row r="17" spans="1:4" x14ac:dyDescent="0.3">
      <c r="A17">
        <v>3</v>
      </c>
      <c r="B17">
        <v>7</v>
      </c>
      <c r="C17">
        <v>65</v>
      </c>
      <c r="D17">
        <v>66</v>
      </c>
    </row>
    <row r="18" spans="1:4" x14ac:dyDescent="0.3">
      <c r="A18">
        <v>3.5</v>
      </c>
      <c r="B18">
        <v>0</v>
      </c>
      <c r="C18">
        <v>28</v>
      </c>
      <c r="D18">
        <v>0</v>
      </c>
    </row>
    <row r="19" spans="1:4" x14ac:dyDescent="0.3">
      <c r="A19">
        <v>4</v>
      </c>
      <c r="B19">
        <v>8</v>
      </c>
      <c r="C19">
        <v>21</v>
      </c>
      <c r="D19">
        <v>52</v>
      </c>
    </row>
    <row r="20" spans="1:4" x14ac:dyDescent="0.3">
      <c r="A20">
        <v>4.5</v>
      </c>
      <c r="B20">
        <v>1</v>
      </c>
      <c r="C20">
        <v>4</v>
      </c>
      <c r="D20">
        <v>0</v>
      </c>
    </row>
    <row r="21" spans="1:4" x14ac:dyDescent="0.3">
      <c r="A21">
        <v>5</v>
      </c>
      <c r="B21">
        <v>8</v>
      </c>
      <c r="C21">
        <v>11</v>
      </c>
      <c r="D21">
        <v>11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1" sqref="C11:C21"/>
    </sheetView>
  </sheetViews>
  <sheetFormatPr baseColWidth="12" defaultRowHeight="20" x14ac:dyDescent="0.3"/>
  <cols>
    <col min="1" max="4" width="5.28515625" customWidth="1"/>
  </cols>
  <sheetData>
    <row r="1" spans="1:4" x14ac:dyDescent="0.3">
      <c r="B1" s="1" t="s">
        <v>0</v>
      </c>
      <c r="C1" s="1" t="s">
        <v>2</v>
      </c>
      <c r="D1" s="1" t="s">
        <v>4</v>
      </c>
    </row>
    <row r="2" spans="1:4" x14ac:dyDescent="0.3">
      <c r="A2">
        <v>-4.5</v>
      </c>
      <c r="B2">
        <v>11</v>
      </c>
      <c r="C2">
        <v>0</v>
      </c>
      <c r="D2">
        <v>0</v>
      </c>
    </row>
    <row r="3" spans="1:4" x14ac:dyDescent="0.3">
      <c r="A3">
        <v>-4</v>
      </c>
      <c r="B3">
        <v>11</v>
      </c>
      <c r="C3">
        <v>0</v>
      </c>
      <c r="D3">
        <v>0</v>
      </c>
    </row>
    <row r="4" spans="1:4" x14ac:dyDescent="0.3">
      <c r="A4">
        <v>-3.5</v>
      </c>
      <c r="B4">
        <v>27</v>
      </c>
      <c r="C4">
        <v>0</v>
      </c>
      <c r="D4">
        <v>0</v>
      </c>
    </row>
    <row r="5" spans="1:4" x14ac:dyDescent="0.3">
      <c r="A5">
        <v>-3</v>
      </c>
      <c r="B5">
        <v>53</v>
      </c>
      <c r="C5">
        <v>0</v>
      </c>
      <c r="D5">
        <v>0</v>
      </c>
    </row>
    <row r="6" spans="1:4" x14ac:dyDescent="0.3">
      <c r="A6">
        <v>-2.5</v>
      </c>
      <c r="B6">
        <v>68</v>
      </c>
      <c r="C6">
        <v>0</v>
      </c>
      <c r="D6">
        <v>0</v>
      </c>
    </row>
    <row r="7" spans="1:4" x14ac:dyDescent="0.3">
      <c r="A7">
        <v>-2</v>
      </c>
      <c r="B7">
        <v>96</v>
      </c>
      <c r="C7">
        <v>0</v>
      </c>
      <c r="D7">
        <v>0</v>
      </c>
    </row>
    <row r="8" spans="1:4" x14ac:dyDescent="0.3">
      <c r="A8">
        <v>-1.5</v>
      </c>
      <c r="B8">
        <v>130</v>
      </c>
      <c r="C8">
        <v>0</v>
      </c>
      <c r="D8">
        <v>0</v>
      </c>
    </row>
    <row r="9" spans="1:4" x14ac:dyDescent="0.3">
      <c r="A9">
        <v>-1</v>
      </c>
      <c r="B9">
        <v>171</v>
      </c>
      <c r="C9">
        <v>0</v>
      </c>
      <c r="D9">
        <v>0</v>
      </c>
    </row>
    <row r="10" spans="1:4" x14ac:dyDescent="0.3">
      <c r="A10">
        <v>-0.5</v>
      </c>
      <c r="B10">
        <v>247</v>
      </c>
      <c r="C10">
        <v>0</v>
      </c>
      <c r="D10">
        <v>0</v>
      </c>
    </row>
    <row r="11" spans="1:4" x14ac:dyDescent="0.3">
      <c r="A11">
        <v>0</v>
      </c>
      <c r="B11">
        <v>1338</v>
      </c>
      <c r="C11">
        <v>1337</v>
      </c>
      <c r="D11">
        <v>1706</v>
      </c>
    </row>
    <row r="12" spans="1:4" x14ac:dyDescent="0.3">
      <c r="A12">
        <v>0.5</v>
      </c>
      <c r="B12">
        <v>123</v>
      </c>
      <c r="C12">
        <v>369</v>
      </c>
      <c r="D12">
        <v>0</v>
      </c>
    </row>
    <row r="13" spans="1:4" x14ac:dyDescent="0.3">
      <c r="A13">
        <v>1</v>
      </c>
      <c r="B13">
        <v>72</v>
      </c>
      <c r="C13">
        <v>243</v>
      </c>
      <c r="D13">
        <v>245</v>
      </c>
    </row>
    <row r="14" spans="1:4" x14ac:dyDescent="0.3">
      <c r="A14">
        <v>1.5</v>
      </c>
      <c r="B14">
        <v>40</v>
      </c>
      <c r="C14">
        <v>171</v>
      </c>
      <c r="D14">
        <v>0</v>
      </c>
    </row>
    <row r="15" spans="1:4" x14ac:dyDescent="0.3">
      <c r="A15">
        <v>2</v>
      </c>
      <c r="B15">
        <v>26</v>
      </c>
      <c r="C15">
        <v>123</v>
      </c>
      <c r="D15">
        <v>369</v>
      </c>
    </row>
    <row r="16" spans="1:4" x14ac:dyDescent="0.3">
      <c r="A16">
        <v>2.5</v>
      </c>
      <c r="B16">
        <v>11</v>
      </c>
      <c r="C16">
        <v>77</v>
      </c>
      <c r="D16">
        <v>0</v>
      </c>
    </row>
    <row r="17" spans="1:4" x14ac:dyDescent="0.3">
      <c r="A17">
        <v>3</v>
      </c>
      <c r="B17">
        <v>4</v>
      </c>
      <c r="C17">
        <v>58</v>
      </c>
      <c r="D17">
        <v>59</v>
      </c>
    </row>
    <row r="18" spans="1:4" x14ac:dyDescent="0.3">
      <c r="A18">
        <v>3.5</v>
      </c>
      <c r="B18">
        <v>2</v>
      </c>
      <c r="C18">
        <v>30</v>
      </c>
      <c r="D18">
        <v>0</v>
      </c>
    </row>
    <row r="19" spans="1:4" x14ac:dyDescent="0.3">
      <c r="A19">
        <v>4</v>
      </c>
      <c r="B19">
        <v>10</v>
      </c>
      <c r="C19">
        <v>21</v>
      </c>
      <c r="D19">
        <v>54</v>
      </c>
    </row>
    <row r="20" spans="1:4" x14ac:dyDescent="0.3">
      <c r="A20">
        <v>4.5</v>
      </c>
      <c r="B20">
        <v>1</v>
      </c>
      <c r="C20">
        <v>4</v>
      </c>
      <c r="D20">
        <v>0</v>
      </c>
    </row>
    <row r="21" spans="1:4" x14ac:dyDescent="0.3">
      <c r="A21">
        <v>5</v>
      </c>
      <c r="B21">
        <v>1</v>
      </c>
      <c r="C21">
        <v>9</v>
      </c>
      <c r="D21">
        <v>9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1" sqref="C11:C21"/>
    </sheetView>
  </sheetViews>
  <sheetFormatPr baseColWidth="12" defaultRowHeight="20" x14ac:dyDescent="0.3"/>
  <cols>
    <col min="1" max="2" width="5.28515625" customWidth="1"/>
    <col min="3" max="3" width="8.7109375" bestFit="1" customWidth="1"/>
    <col min="4" max="4" width="10.42578125" bestFit="1" customWidth="1"/>
  </cols>
  <sheetData>
    <row r="1" spans="1:4" x14ac:dyDescent="0.3">
      <c r="B1" t="s">
        <v>0</v>
      </c>
      <c r="C1" t="s">
        <v>2</v>
      </c>
      <c r="D1" t="s">
        <v>4</v>
      </c>
    </row>
    <row r="2" spans="1:4" x14ac:dyDescent="0.3">
      <c r="A2">
        <v>-4.5</v>
      </c>
      <c r="B2">
        <v>8</v>
      </c>
      <c r="C2">
        <v>0</v>
      </c>
      <c r="D2">
        <v>0</v>
      </c>
    </row>
    <row r="3" spans="1:4" x14ac:dyDescent="0.3">
      <c r="A3">
        <v>-4</v>
      </c>
      <c r="B3">
        <v>9</v>
      </c>
      <c r="C3">
        <v>0</v>
      </c>
      <c r="D3">
        <v>0</v>
      </c>
    </row>
    <row r="4" spans="1:4" x14ac:dyDescent="0.3">
      <c r="A4">
        <v>-3.5</v>
      </c>
      <c r="B4">
        <v>28</v>
      </c>
      <c r="C4">
        <v>0</v>
      </c>
      <c r="D4">
        <v>0</v>
      </c>
    </row>
    <row r="5" spans="1:4" x14ac:dyDescent="0.3">
      <c r="A5">
        <v>-3</v>
      </c>
      <c r="B5">
        <v>59</v>
      </c>
      <c r="C5">
        <v>0</v>
      </c>
      <c r="D5">
        <v>0</v>
      </c>
    </row>
    <row r="6" spans="1:4" x14ac:dyDescent="0.3">
      <c r="A6">
        <v>-2.5</v>
      </c>
      <c r="B6">
        <v>70</v>
      </c>
      <c r="C6">
        <v>0</v>
      </c>
      <c r="D6">
        <v>0</v>
      </c>
    </row>
    <row r="7" spans="1:4" x14ac:dyDescent="0.3">
      <c r="A7">
        <v>-2</v>
      </c>
      <c r="B7">
        <v>118</v>
      </c>
      <c r="C7">
        <v>0</v>
      </c>
      <c r="D7">
        <v>0</v>
      </c>
    </row>
    <row r="8" spans="1:4" x14ac:dyDescent="0.3">
      <c r="A8">
        <v>-1.5</v>
      </c>
      <c r="B8">
        <v>149</v>
      </c>
      <c r="C8">
        <v>0</v>
      </c>
      <c r="D8">
        <v>0</v>
      </c>
    </row>
    <row r="9" spans="1:4" x14ac:dyDescent="0.3">
      <c r="A9">
        <v>-1</v>
      </c>
      <c r="B9">
        <v>216</v>
      </c>
      <c r="C9">
        <v>0</v>
      </c>
      <c r="D9">
        <v>0</v>
      </c>
    </row>
    <row r="10" spans="1:4" x14ac:dyDescent="0.3">
      <c r="A10">
        <v>-0.5</v>
      </c>
      <c r="B10">
        <v>299</v>
      </c>
      <c r="C10">
        <v>0</v>
      </c>
      <c r="D10">
        <v>0</v>
      </c>
    </row>
    <row r="11" spans="1:4" x14ac:dyDescent="0.3">
      <c r="A11">
        <v>0</v>
      </c>
      <c r="B11">
        <v>1206</v>
      </c>
      <c r="C11">
        <v>1205</v>
      </c>
      <c r="D11">
        <v>1617</v>
      </c>
    </row>
    <row r="12" spans="1:4" x14ac:dyDescent="0.3">
      <c r="A12">
        <v>0.5</v>
      </c>
      <c r="B12">
        <v>114</v>
      </c>
      <c r="C12">
        <v>412</v>
      </c>
      <c r="D12">
        <v>0</v>
      </c>
    </row>
    <row r="13" spans="1:4" x14ac:dyDescent="0.3">
      <c r="A13">
        <v>1</v>
      </c>
      <c r="B13">
        <v>60</v>
      </c>
      <c r="C13">
        <v>276</v>
      </c>
      <c r="D13">
        <v>278</v>
      </c>
    </row>
    <row r="14" spans="1:4" x14ac:dyDescent="0.3">
      <c r="A14">
        <v>1.5</v>
      </c>
      <c r="B14">
        <v>40</v>
      </c>
      <c r="C14">
        <v>190</v>
      </c>
      <c r="D14">
        <v>0</v>
      </c>
    </row>
    <row r="15" spans="1:4" x14ac:dyDescent="0.3">
      <c r="A15">
        <v>2</v>
      </c>
      <c r="B15">
        <v>21</v>
      </c>
      <c r="C15">
        <v>140</v>
      </c>
      <c r="D15">
        <v>411</v>
      </c>
    </row>
    <row r="16" spans="1:4" x14ac:dyDescent="0.3">
      <c r="A16">
        <v>2.5</v>
      </c>
      <c r="B16">
        <v>15</v>
      </c>
      <c r="C16">
        <v>83</v>
      </c>
      <c r="D16">
        <v>0</v>
      </c>
    </row>
    <row r="17" spans="1:4" x14ac:dyDescent="0.3">
      <c r="A17">
        <v>3</v>
      </c>
      <c r="B17">
        <v>8</v>
      </c>
      <c r="C17">
        <v>68</v>
      </c>
      <c r="D17">
        <v>69</v>
      </c>
    </row>
    <row r="18" spans="1:4" x14ac:dyDescent="0.3">
      <c r="A18">
        <v>3.5</v>
      </c>
      <c r="B18">
        <v>1</v>
      </c>
      <c r="C18">
        <v>30</v>
      </c>
      <c r="D18">
        <v>0</v>
      </c>
    </row>
    <row r="19" spans="1:4" x14ac:dyDescent="0.3">
      <c r="A19">
        <v>4</v>
      </c>
      <c r="B19">
        <v>13</v>
      </c>
      <c r="C19">
        <v>22</v>
      </c>
      <c r="D19">
        <v>55</v>
      </c>
    </row>
    <row r="20" spans="1:4" x14ac:dyDescent="0.3">
      <c r="A20">
        <v>4.5</v>
      </c>
      <c r="B20">
        <v>1</v>
      </c>
      <c r="C20">
        <v>4</v>
      </c>
      <c r="D20">
        <v>0</v>
      </c>
    </row>
    <row r="21" spans="1:4" x14ac:dyDescent="0.3">
      <c r="A21">
        <v>5</v>
      </c>
      <c r="B21">
        <v>7</v>
      </c>
      <c r="C21">
        <v>12</v>
      </c>
      <c r="D21">
        <v>12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01" workbookViewId="0">
      <selection activeCell="C11" sqref="C11:C21"/>
    </sheetView>
  </sheetViews>
  <sheetFormatPr baseColWidth="12" defaultRowHeight="20" x14ac:dyDescent="0.3"/>
  <cols>
    <col min="1" max="2" width="5.28515625" customWidth="1"/>
    <col min="3" max="3" width="8.7109375" bestFit="1" customWidth="1"/>
    <col min="4" max="4" width="10.42578125" bestFit="1" customWidth="1"/>
  </cols>
  <sheetData>
    <row r="1" spans="1:4" x14ac:dyDescent="0.3">
      <c r="B1" t="s">
        <v>0</v>
      </c>
      <c r="C1" t="s">
        <v>2</v>
      </c>
      <c r="D1" t="s">
        <v>4</v>
      </c>
    </row>
    <row r="2" spans="1:4" x14ac:dyDescent="0.3">
      <c r="A2">
        <v>-4.5</v>
      </c>
      <c r="B2">
        <v>18</v>
      </c>
      <c r="C2">
        <v>0</v>
      </c>
      <c r="D2">
        <v>0</v>
      </c>
    </row>
    <row r="3" spans="1:4" x14ac:dyDescent="0.3">
      <c r="A3">
        <v>-4</v>
      </c>
      <c r="B3">
        <v>11</v>
      </c>
      <c r="C3">
        <v>0</v>
      </c>
      <c r="D3">
        <v>0</v>
      </c>
    </row>
    <row r="4" spans="1:4" x14ac:dyDescent="0.3">
      <c r="A4">
        <v>-3.5</v>
      </c>
      <c r="B4">
        <v>25</v>
      </c>
      <c r="C4">
        <v>0</v>
      </c>
      <c r="D4">
        <v>0</v>
      </c>
    </row>
    <row r="5" spans="1:4" x14ac:dyDescent="0.3">
      <c r="A5">
        <v>-3</v>
      </c>
      <c r="B5">
        <v>57</v>
      </c>
      <c r="C5">
        <v>0</v>
      </c>
      <c r="D5">
        <v>0</v>
      </c>
    </row>
    <row r="6" spans="1:4" x14ac:dyDescent="0.3">
      <c r="A6">
        <v>-2.5</v>
      </c>
      <c r="B6">
        <v>73</v>
      </c>
      <c r="C6">
        <v>0</v>
      </c>
      <c r="D6">
        <v>0</v>
      </c>
    </row>
    <row r="7" spans="1:4" x14ac:dyDescent="0.3">
      <c r="A7">
        <v>-2</v>
      </c>
      <c r="B7">
        <v>111</v>
      </c>
      <c r="C7">
        <v>0</v>
      </c>
      <c r="D7">
        <v>0</v>
      </c>
    </row>
    <row r="8" spans="1:4" x14ac:dyDescent="0.3">
      <c r="A8">
        <v>-1.5</v>
      </c>
      <c r="B8">
        <v>127</v>
      </c>
      <c r="C8">
        <v>0</v>
      </c>
      <c r="D8">
        <v>0</v>
      </c>
    </row>
    <row r="9" spans="1:4" x14ac:dyDescent="0.3">
      <c r="A9">
        <v>-1</v>
      </c>
      <c r="B9">
        <v>175</v>
      </c>
      <c r="C9">
        <v>0</v>
      </c>
      <c r="D9">
        <v>0</v>
      </c>
    </row>
    <row r="10" spans="1:4" x14ac:dyDescent="0.3">
      <c r="A10">
        <v>-0.5</v>
      </c>
      <c r="B10">
        <v>245</v>
      </c>
      <c r="C10">
        <v>0</v>
      </c>
      <c r="D10">
        <v>0</v>
      </c>
    </row>
    <row r="11" spans="1:4" x14ac:dyDescent="0.3">
      <c r="A11">
        <v>0</v>
      </c>
      <c r="B11">
        <v>1329</v>
      </c>
      <c r="C11">
        <v>1328</v>
      </c>
      <c r="D11">
        <v>1698</v>
      </c>
    </row>
    <row r="12" spans="1:4" x14ac:dyDescent="0.3">
      <c r="A12">
        <v>0.5</v>
      </c>
      <c r="B12">
        <v>126</v>
      </c>
      <c r="C12">
        <v>370</v>
      </c>
      <c r="D12">
        <v>0</v>
      </c>
    </row>
    <row r="13" spans="1:4" x14ac:dyDescent="0.3">
      <c r="A13">
        <v>1</v>
      </c>
      <c r="B13">
        <v>57</v>
      </c>
      <c r="C13">
        <v>232</v>
      </c>
      <c r="D13">
        <v>234</v>
      </c>
    </row>
    <row r="14" spans="1:4" x14ac:dyDescent="0.3">
      <c r="A14">
        <v>1.5</v>
      </c>
      <c r="B14">
        <v>39</v>
      </c>
      <c r="C14">
        <v>167</v>
      </c>
      <c r="D14">
        <v>0</v>
      </c>
    </row>
    <row r="15" spans="1:4" x14ac:dyDescent="0.3">
      <c r="A15">
        <v>2</v>
      </c>
      <c r="B15">
        <v>18</v>
      </c>
      <c r="C15">
        <v>130</v>
      </c>
      <c r="D15">
        <v>380</v>
      </c>
    </row>
    <row r="16" spans="1:4" x14ac:dyDescent="0.3">
      <c r="A16">
        <v>2.5</v>
      </c>
      <c r="B16">
        <v>14</v>
      </c>
      <c r="C16">
        <v>85</v>
      </c>
      <c r="D16">
        <v>0</v>
      </c>
    </row>
    <row r="17" spans="1:4" x14ac:dyDescent="0.3">
      <c r="A17">
        <v>3</v>
      </c>
      <c r="B17">
        <v>3</v>
      </c>
      <c r="C17">
        <v>61</v>
      </c>
      <c r="D17">
        <v>62</v>
      </c>
    </row>
    <row r="18" spans="1:4" x14ac:dyDescent="0.3">
      <c r="A18">
        <v>3.5</v>
      </c>
      <c r="B18">
        <v>1</v>
      </c>
      <c r="C18">
        <v>27</v>
      </c>
      <c r="D18">
        <v>0</v>
      </c>
    </row>
    <row r="19" spans="1:4" x14ac:dyDescent="0.3">
      <c r="A19">
        <v>4</v>
      </c>
      <c r="B19">
        <v>13</v>
      </c>
      <c r="C19">
        <v>24</v>
      </c>
      <c r="D19">
        <v>53</v>
      </c>
    </row>
    <row r="20" spans="1:4" x14ac:dyDescent="0.3">
      <c r="A20">
        <v>4.5</v>
      </c>
      <c r="B20">
        <v>0</v>
      </c>
      <c r="C20">
        <v>3</v>
      </c>
      <c r="D20">
        <v>0</v>
      </c>
    </row>
    <row r="21" spans="1:4" x14ac:dyDescent="0.3">
      <c r="A21">
        <v>5</v>
      </c>
      <c r="B21">
        <v>0</v>
      </c>
      <c r="C21">
        <v>15</v>
      </c>
      <c r="D21">
        <v>15</v>
      </c>
    </row>
    <row r="22" spans="1:4" x14ac:dyDescent="0.3">
      <c r="A22">
        <v>2442</v>
      </c>
      <c r="B22">
        <v>2442</v>
      </c>
      <c r="C22">
        <v>2442</v>
      </c>
      <c r="D22">
        <v>2442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opLeftCell="Z1" zoomScale="150" workbookViewId="0">
      <selection activeCell="AB41" sqref="AB41:AF52"/>
    </sheetView>
  </sheetViews>
  <sheetFormatPr baseColWidth="12" defaultRowHeight="20" x14ac:dyDescent="0.3"/>
  <cols>
    <col min="18" max="18" width="18" customWidth="1"/>
  </cols>
  <sheetData>
    <row r="1" spans="1:30" x14ac:dyDescent="0.3">
      <c r="A1" t="s">
        <v>8</v>
      </c>
      <c r="F1" s="2" t="s">
        <v>9</v>
      </c>
      <c r="K1" s="2" t="s">
        <v>13</v>
      </c>
      <c r="Q1" t="s">
        <v>17</v>
      </c>
      <c r="V1" t="s">
        <v>20</v>
      </c>
      <c r="AB1" t="s">
        <v>21</v>
      </c>
    </row>
    <row r="2" spans="1:30" x14ac:dyDescent="0.3">
      <c r="B2" t="s">
        <v>6</v>
      </c>
      <c r="C2" t="s">
        <v>7</v>
      </c>
      <c r="G2" t="s">
        <v>10</v>
      </c>
      <c r="H2" t="s">
        <v>11</v>
      </c>
      <c r="I2" t="s">
        <v>12</v>
      </c>
      <c r="L2" t="s">
        <v>24</v>
      </c>
      <c r="M2" t="s">
        <v>25</v>
      </c>
      <c r="N2" t="s">
        <v>26</v>
      </c>
      <c r="R2" t="s">
        <v>22</v>
      </c>
      <c r="S2" t="s">
        <v>23</v>
      </c>
      <c r="W2" t="s">
        <v>22</v>
      </c>
      <c r="X2" t="s">
        <v>23</v>
      </c>
      <c r="AC2" t="s">
        <v>22</v>
      </c>
      <c r="AD2" t="s">
        <v>23</v>
      </c>
    </row>
    <row r="3" spans="1:30" x14ac:dyDescent="0.3">
      <c r="A3">
        <v>0.5</v>
      </c>
      <c r="B3">
        <v>1477</v>
      </c>
      <c r="C3" s="1">
        <v>1450</v>
      </c>
      <c r="F3">
        <v>0.5</v>
      </c>
      <c r="G3">
        <v>1477</v>
      </c>
      <c r="H3">
        <v>1612</v>
      </c>
      <c r="I3">
        <v>1617</v>
      </c>
      <c r="K3">
        <v>0.5</v>
      </c>
      <c r="L3">
        <v>1575</v>
      </c>
      <c r="M3">
        <v>1706</v>
      </c>
      <c r="N3" s="1">
        <v>1698</v>
      </c>
      <c r="Q3">
        <v>0</v>
      </c>
      <c r="R3">
        <v>1337</v>
      </c>
      <c r="S3">
        <v>1211</v>
      </c>
      <c r="V3">
        <v>0</v>
      </c>
      <c r="W3">
        <v>1328</v>
      </c>
      <c r="X3" s="1">
        <v>1205</v>
      </c>
      <c r="AB3">
        <v>0.5</v>
      </c>
      <c r="AC3">
        <v>1575</v>
      </c>
      <c r="AD3">
        <v>1477</v>
      </c>
    </row>
    <row r="4" spans="1:30" x14ac:dyDescent="0.3">
      <c r="A4">
        <v>1</v>
      </c>
      <c r="B4">
        <v>356</v>
      </c>
      <c r="C4" s="1">
        <v>358</v>
      </c>
      <c r="F4">
        <v>1</v>
      </c>
      <c r="G4">
        <v>356</v>
      </c>
      <c r="H4">
        <v>276</v>
      </c>
      <c r="I4">
        <v>276</v>
      </c>
      <c r="K4">
        <v>1</v>
      </c>
      <c r="L4">
        <v>350</v>
      </c>
      <c r="M4">
        <v>243</v>
      </c>
      <c r="N4" s="1">
        <v>232</v>
      </c>
      <c r="Q4">
        <v>0.5</v>
      </c>
      <c r="R4">
        <v>369</v>
      </c>
      <c r="S4">
        <v>401</v>
      </c>
      <c r="V4">
        <v>0.5</v>
      </c>
      <c r="W4">
        <v>370</v>
      </c>
      <c r="X4" s="1">
        <v>412</v>
      </c>
      <c r="AB4">
        <v>1</v>
      </c>
      <c r="AC4">
        <v>350</v>
      </c>
      <c r="AD4">
        <v>356</v>
      </c>
    </row>
    <row r="5" spans="1:30" x14ac:dyDescent="0.3">
      <c r="A5">
        <v>1.5</v>
      </c>
      <c r="B5">
        <v>228</v>
      </c>
      <c r="C5" s="1">
        <v>280</v>
      </c>
      <c r="F5">
        <v>1.5</v>
      </c>
      <c r="G5">
        <v>228</v>
      </c>
      <c r="H5">
        <v>191</v>
      </c>
      <c r="I5">
        <v>190</v>
      </c>
      <c r="K5">
        <v>1.5</v>
      </c>
      <c r="L5">
        <v>205</v>
      </c>
      <c r="M5">
        <v>171</v>
      </c>
      <c r="N5" s="1">
        <v>167</v>
      </c>
      <c r="Q5">
        <v>1</v>
      </c>
      <c r="R5">
        <v>243</v>
      </c>
      <c r="S5">
        <v>276</v>
      </c>
      <c r="V5">
        <v>1</v>
      </c>
      <c r="W5">
        <v>232</v>
      </c>
      <c r="X5" s="1">
        <v>276</v>
      </c>
      <c r="AB5">
        <v>1.5</v>
      </c>
      <c r="AC5">
        <v>205</v>
      </c>
      <c r="AD5">
        <v>228</v>
      </c>
    </row>
    <row r="6" spans="1:30" x14ac:dyDescent="0.3">
      <c r="A6">
        <v>2</v>
      </c>
      <c r="B6">
        <v>158</v>
      </c>
      <c r="C6" s="1">
        <v>174</v>
      </c>
      <c r="F6">
        <v>2</v>
      </c>
      <c r="G6">
        <v>158</v>
      </c>
      <c r="H6">
        <v>146</v>
      </c>
      <c r="I6">
        <v>140</v>
      </c>
      <c r="K6">
        <v>2</v>
      </c>
      <c r="L6">
        <v>127</v>
      </c>
      <c r="M6">
        <v>123</v>
      </c>
      <c r="N6" s="1">
        <v>130</v>
      </c>
      <c r="Q6">
        <v>1.5</v>
      </c>
      <c r="R6">
        <v>171</v>
      </c>
      <c r="S6">
        <v>191</v>
      </c>
      <c r="V6">
        <v>1.5</v>
      </c>
      <c r="W6">
        <v>167</v>
      </c>
      <c r="X6" s="1">
        <v>190</v>
      </c>
      <c r="AB6">
        <v>2</v>
      </c>
      <c r="AC6">
        <v>127</v>
      </c>
      <c r="AD6">
        <v>158</v>
      </c>
    </row>
    <row r="7" spans="1:30" x14ac:dyDescent="0.3">
      <c r="A7">
        <v>2.5</v>
      </c>
      <c r="B7">
        <v>96</v>
      </c>
      <c r="C7" s="1">
        <v>77</v>
      </c>
      <c r="F7">
        <v>2.5</v>
      </c>
      <c r="G7">
        <v>96</v>
      </c>
      <c r="H7">
        <v>88</v>
      </c>
      <c r="I7">
        <v>83</v>
      </c>
      <c r="K7">
        <v>2.5</v>
      </c>
      <c r="L7">
        <v>67</v>
      </c>
      <c r="M7">
        <v>77</v>
      </c>
      <c r="N7" s="1">
        <v>85</v>
      </c>
      <c r="Q7">
        <v>2</v>
      </c>
      <c r="R7">
        <v>123</v>
      </c>
      <c r="S7">
        <v>146</v>
      </c>
      <c r="V7">
        <v>2</v>
      </c>
      <c r="W7">
        <v>130</v>
      </c>
      <c r="X7" s="1">
        <v>140</v>
      </c>
      <c r="AB7">
        <v>2.5</v>
      </c>
      <c r="AC7">
        <v>67</v>
      </c>
      <c r="AD7">
        <v>96</v>
      </c>
    </row>
    <row r="8" spans="1:30" x14ac:dyDescent="0.3">
      <c r="A8">
        <v>3</v>
      </c>
      <c r="B8">
        <v>67</v>
      </c>
      <c r="C8" s="1">
        <v>48</v>
      </c>
      <c r="F8">
        <v>3</v>
      </c>
      <c r="G8">
        <v>67</v>
      </c>
      <c r="H8">
        <v>65</v>
      </c>
      <c r="I8">
        <v>68</v>
      </c>
      <c r="K8">
        <v>3</v>
      </c>
      <c r="L8">
        <v>59</v>
      </c>
      <c r="M8">
        <v>58</v>
      </c>
      <c r="N8" s="1">
        <v>61</v>
      </c>
      <c r="Q8">
        <v>2.5</v>
      </c>
      <c r="R8">
        <v>77</v>
      </c>
      <c r="S8">
        <v>88</v>
      </c>
      <c r="V8">
        <v>2.5</v>
      </c>
      <c r="W8">
        <v>85</v>
      </c>
      <c r="X8" s="1">
        <v>83</v>
      </c>
      <c r="AB8">
        <v>3</v>
      </c>
      <c r="AC8">
        <v>59</v>
      </c>
      <c r="AD8">
        <v>67</v>
      </c>
    </row>
    <row r="9" spans="1:30" x14ac:dyDescent="0.3">
      <c r="A9">
        <v>3.5</v>
      </c>
      <c r="B9">
        <v>21</v>
      </c>
      <c r="C9" s="1">
        <v>19</v>
      </c>
      <c r="F9">
        <v>3.5</v>
      </c>
      <c r="G9">
        <v>21</v>
      </c>
      <c r="H9">
        <v>28</v>
      </c>
      <c r="I9">
        <v>30</v>
      </c>
      <c r="K9">
        <v>3.5</v>
      </c>
      <c r="L9">
        <v>21</v>
      </c>
      <c r="M9">
        <v>30</v>
      </c>
      <c r="N9" s="1">
        <v>27</v>
      </c>
      <c r="Q9">
        <v>3</v>
      </c>
      <c r="R9">
        <v>58</v>
      </c>
      <c r="S9">
        <v>65</v>
      </c>
      <c r="V9">
        <v>3</v>
      </c>
      <c r="W9">
        <v>61</v>
      </c>
      <c r="X9" s="1">
        <v>68</v>
      </c>
      <c r="AB9">
        <v>3.5</v>
      </c>
      <c r="AC9">
        <v>21</v>
      </c>
      <c r="AD9">
        <v>21</v>
      </c>
    </row>
    <row r="10" spans="1:30" x14ac:dyDescent="0.3">
      <c r="A10">
        <v>4</v>
      </c>
      <c r="B10">
        <v>26</v>
      </c>
      <c r="C10" s="1">
        <v>31</v>
      </c>
      <c r="F10">
        <v>4</v>
      </c>
      <c r="G10">
        <v>26</v>
      </c>
      <c r="H10">
        <v>21</v>
      </c>
      <c r="I10">
        <v>22</v>
      </c>
      <c r="K10">
        <v>4</v>
      </c>
      <c r="L10">
        <v>20</v>
      </c>
      <c r="M10">
        <v>21</v>
      </c>
      <c r="N10" s="1">
        <v>24</v>
      </c>
      <c r="Q10">
        <v>3.5</v>
      </c>
      <c r="R10">
        <v>30</v>
      </c>
      <c r="S10">
        <v>28</v>
      </c>
      <c r="V10">
        <v>3.5</v>
      </c>
      <c r="W10">
        <v>27</v>
      </c>
      <c r="X10" s="1">
        <v>30</v>
      </c>
      <c r="AB10">
        <v>4</v>
      </c>
      <c r="AC10">
        <v>20</v>
      </c>
      <c r="AD10">
        <v>26</v>
      </c>
    </row>
    <row r="11" spans="1:30" x14ac:dyDescent="0.3">
      <c r="A11">
        <v>4.5</v>
      </c>
      <c r="B11">
        <v>9</v>
      </c>
      <c r="C11" s="1">
        <v>4</v>
      </c>
      <c r="F11">
        <v>4.5</v>
      </c>
      <c r="G11">
        <v>9</v>
      </c>
      <c r="H11">
        <v>4</v>
      </c>
      <c r="I11">
        <v>4</v>
      </c>
      <c r="K11">
        <v>4.5</v>
      </c>
      <c r="L11">
        <v>5</v>
      </c>
      <c r="M11">
        <v>4</v>
      </c>
      <c r="N11" s="1">
        <v>3</v>
      </c>
      <c r="Q11">
        <v>4</v>
      </c>
      <c r="R11">
        <v>21</v>
      </c>
      <c r="S11">
        <v>21</v>
      </c>
      <c r="V11">
        <v>4</v>
      </c>
      <c r="W11">
        <v>24</v>
      </c>
      <c r="X11" s="1">
        <v>22</v>
      </c>
      <c r="AB11">
        <v>4.5</v>
      </c>
      <c r="AC11">
        <v>5</v>
      </c>
      <c r="AD11">
        <v>9</v>
      </c>
    </row>
    <row r="12" spans="1:30" x14ac:dyDescent="0.3">
      <c r="A12">
        <v>5</v>
      </c>
      <c r="B12">
        <v>4</v>
      </c>
      <c r="C12" s="1">
        <v>1</v>
      </c>
      <c r="F12">
        <v>5</v>
      </c>
      <c r="G12">
        <v>4</v>
      </c>
      <c r="H12">
        <v>11</v>
      </c>
      <c r="I12">
        <v>12</v>
      </c>
      <c r="K12">
        <v>5</v>
      </c>
      <c r="L12">
        <v>13</v>
      </c>
      <c r="M12">
        <v>9</v>
      </c>
      <c r="N12" s="1">
        <v>15</v>
      </c>
      <c r="Q12">
        <v>4.5</v>
      </c>
      <c r="R12">
        <v>4</v>
      </c>
      <c r="S12">
        <v>4</v>
      </c>
      <c r="V12">
        <v>4.5</v>
      </c>
      <c r="W12">
        <v>3</v>
      </c>
      <c r="X12" s="1">
        <v>4</v>
      </c>
      <c r="AB12">
        <v>5</v>
      </c>
      <c r="AC12">
        <v>13</v>
      </c>
      <c r="AD12">
        <v>4</v>
      </c>
    </row>
    <row r="13" spans="1:30" x14ac:dyDescent="0.3">
      <c r="Q13">
        <v>5</v>
      </c>
      <c r="R13">
        <v>9</v>
      </c>
      <c r="S13">
        <v>11</v>
      </c>
      <c r="V13">
        <v>5</v>
      </c>
      <c r="W13">
        <v>15</v>
      </c>
      <c r="X13" s="1">
        <v>12</v>
      </c>
    </row>
    <row r="14" spans="1:30" x14ac:dyDescent="0.3">
      <c r="X14" s="1"/>
    </row>
    <row r="41" spans="1:32" x14ac:dyDescent="0.3">
      <c r="B41" t="s">
        <v>6</v>
      </c>
      <c r="C41" t="s">
        <v>7</v>
      </c>
      <c r="D41" t="s">
        <v>6</v>
      </c>
      <c r="E41" t="s">
        <v>7</v>
      </c>
      <c r="G41" t="s">
        <v>10</v>
      </c>
      <c r="H41" t="s">
        <v>11</v>
      </c>
      <c r="I41" t="s">
        <v>12</v>
      </c>
      <c r="J41" t="s">
        <v>10</v>
      </c>
      <c r="K41" t="s">
        <v>11</v>
      </c>
      <c r="L41" t="s">
        <v>12</v>
      </c>
      <c r="R41" t="s">
        <v>18</v>
      </c>
      <c r="S41" t="s">
        <v>19</v>
      </c>
      <c r="T41" t="s">
        <v>18</v>
      </c>
      <c r="U41" t="s">
        <v>19</v>
      </c>
      <c r="W41" t="s">
        <v>18</v>
      </c>
      <c r="X41" t="s">
        <v>19</v>
      </c>
      <c r="AC41" t="s">
        <v>18</v>
      </c>
      <c r="AD41" t="s">
        <v>19</v>
      </c>
    </row>
    <row r="42" spans="1:32" x14ac:dyDescent="0.3">
      <c r="A42">
        <v>0.5</v>
      </c>
      <c r="B42">
        <v>1477</v>
      </c>
      <c r="C42" s="1">
        <v>1450</v>
      </c>
      <c r="D42">
        <f>B42/2442</f>
        <v>0.60483210483210481</v>
      </c>
      <c r="E42">
        <f>C42/2442</f>
        <v>0.59377559377559375</v>
      </c>
      <c r="F42">
        <v>0.5</v>
      </c>
      <c r="G42">
        <v>1477</v>
      </c>
      <c r="H42">
        <v>1612</v>
      </c>
      <c r="I42">
        <v>1617</v>
      </c>
      <c r="J42">
        <f>G42/2442</f>
        <v>0.60483210483210481</v>
      </c>
      <c r="K42">
        <f t="shared" ref="K42:L42" si="0">H42/2442</f>
        <v>0.66011466011466013</v>
      </c>
      <c r="L42">
        <f t="shared" si="0"/>
        <v>0.66216216216216217</v>
      </c>
      <c r="Q42">
        <v>0</v>
      </c>
      <c r="R42">
        <v>1337</v>
      </c>
      <c r="S42">
        <v>1211</v>
      </c>
      <c r="T42">
        <f>R42/2442</f>
        <v>0.54750204750204745</v>
      </c>
      <c r="U42">
        <f>S42/2442</f>
        <v>0.49590499590499593</v>
      </c>
      <c r="V42">
        <v>0</v>
      </c>
      <c r="W42">
        <v>1328</v>
      </c>
      <c r="X42" s="1">
        <v>1205</v>
      </c>
      <c r="Y42">
        <f>W42/2442</f>
        <v>0.54381654381654376</v>
      </c>
      <c r="Z42">
        <f>X42/2442</f>
        <v>0.49344799344799345</v>
      </c>
      <c r="AB42">
        <v>0.5</v>
      </c>
      <c r="AC42">
        <v>1575</v>
      </c>
      <c r="AD42">
        <v>1477</v>
      </c>
      <c r="AE42">
        <f t="shared" ref="AE42:AE51" si="1">AC42/2442</f>
        <v>0.644963144963145</v>
      </c>
      <c r="AF42">
        <f t="shared" ref="AF42:AF51" si="2">AD42/2442</f>
        <v>0.60483210483210481</v>
      </c>
    </row>
    <row r="43" spans="1:32" x14ac:dyDescent="0.3">
      <c r="A43">
        <v>1</v>
      </c>
      <c r="B43">
        <v>356</v>
      </c>
      <c r="C43" s="1">
        <v>358</v>
      </c>
      <c r="D43">
        <f t="shared" ref="D43:D51" si="3">B43/2442</f>
        <v>0.14578214578214579</v>
      </c>
      <c r="E43">
        <f t="shared" ref="E43:E51" si="4">C43/2442</f>
        <v>0.14660114660114659</v>
      </c>
      <c r="F43">
        <v>1</v>
      </c>
      <c r="G43">
        <v>356</v>
      </c>
      <c r="H43">
        <v>276</v>
      </c>
      <c r="I43">
        <v>276</v>
      </c>
      <c r="J43">
        <f t="shared" ref="J43:J51" si="5">G43/2442</f>
        <v>0.14578214578214579</v>
      </c>
      <c r="K43">
        <f t="shared" ref="K43:K51" si="6">H43/2442</f>
        <v>0.11302211302211303</v>
      </c>
      <c r="L43">
        <f t="shared" ref="L43:L51" si="7">I43/2442</f>
        <v>0.11302211302211303</v>
      </c>
      <c r="Q43">
        <v>0.5</v>
      </c>
      <c r="R43">
        <v>369</v>
      </c>
      <c r="S43">
        <v>401</v>
      </c>
      <c r="T43">
        <f t="shared" ref="T43:T52" si="8">R43/2442</f>
        <v>0.15110565110565111</v>
      </c>
      <c r="U43">
        <f t="shared" ref="U43:U52" si="9">S43/2442</f>
        <v>0.16420966420966421</v>
      </c>
      <c r="V43">
        <v>0.5</v>
      </c>
      <c r="W43">
        <v>370</v>
      </c>
      <c r="X43" s="1">
        <v>412</v>
      </c>
      <c r="Y43">
        <f t="shared" ref="Y43:Y52" si="10">W43/2442</f>
        <v>0.15151515151515152</v>
      </c>
      <c r="Z43">
        <f t="shared" ref="Z43:Z52" si="11">X43/2442</f>
        <v>0.16871416871416872</v>
      </c>
      <c r="AB43">
        <v>1</v>
      </c>
      <c r="AC43">
        <v>350</v>
      </c>
      <c r="AD43">
        <v>356</v>
      </c>
      <c r="AE43">
        <f t="shared" si="1"/>
        <v>0.14332514332514332</v>
      </c>
      <c r="AF43">
        <f t="shared" si="2"/>
        <v>0.14578214578214579</v>
      </c>
    </row>
    <row r="44" spans="1:32" x14ac:dyDescent="0.3">
      <c r="A44">
        <v>1.5</v>
      </c>
      <c r="B44">
        <v>228</v>
      </c>
      <c r="C44" s="1">
        <v>280</v>
      </c>
      <c r="D44">
        <f t="shared" si="3"/>
        <v>9.3366093366093361E-2</v>
      </c>
      <c r="E44">
        <f t="shared" si="4"/>
        <v>0.11466011466011466</v>
      </c>
      <c r="F44">
        <v>1.5</v>
      </c>
      <c r="G44">
        <v>228</v>
      </c>
      <c r="H44">
        <v>191</v>
      </c>
      <c r="I44">
        <v>190</v>
      </c>
      <c r="J44">
        <f t="shared" si="5"/>
        <v>9.3366093366093361E-2</v>
      </c>
      <c r="K44">
        <f t="shared" si="6"/>
        <v>7.8214578214578209E-2</v>
      </c>
      <c r="L44">
        <f t="shared" si="7"/>
        <v>7.780507780507781E-2</v>
      </c>
      <c r="Q44">
        <v>1</v>
      </c>
      <c r="R44">
        <v>243</v>
      </c>
      <c r="S44">
        <v>276</v>
      </c>
      <c r="T44">
        <f t="shared" si="8"/>
        <v>9.9508599508599513E-2</v>
      </c>
      <c r="U44">
        <f t="shared" si="9"/>
        <v>0.11302211302211303</v>
      </c>
      <c r="V44">
        <v>1</v>
      </c>
      <c r="W44">
        <v>232</v>
      </c>
      <c r="X44" s="1">
        <v>276</v>
      </c>
      <c r="Y44">
        <f t="shared" si="10"/>
        <v>9.5004095004094999E-2</v>
      </c>
      <c r="Z44">
        <f t="shared" si="11"/>
        <v>0.11302211302211303</v>
      </c>
      <c r="AB44">
        <v>1.5</v>
      </c>
      <c r="AC44">
        <v>205</v>
      </c>
      <c r="AD44">
        <v>228</v>
      </c>
      <c r="AE44">
        <f t="shared" si="1"/>
        <v>8.3947583947583948E-2</v>
      </c>
      <c r="AF44">
        <f t="shared" si="2"/>
        <v>9.3366093366093361E-2</v>
      </c>
    </row>
    <row r="45" spans="1:32" x14ac:dyDescent="0.3">
      <c r="A45">
        <v>2</v>
      </c>
      <c r="B45">
        <v>158</v>
      </c>
      <c r="C45" s="1">
        <v>174</v>
      </c>
      <c r="D45">
        <f t="shared" si="3"/>
        <v>6.4701064701064695E-2</v>
      </c>
      <c r="E45">
        <f t="shared" si="4"/>
        <v>7.125307125307126E-2</v>
      </c>
      <c r="F45">
        <v>2</v>
      </c>
      <c r="G45">
        <v>158</v>
      </c>
      <c r="H45">
        <v>146</v>
      </c>
      <c r="I45">
        <v>140</v>
      </c>
      <c r="J45">
        <f t="shared" si="5"/>
        <v>6.4701064701064695E-2</v>
      </c>
      <c r="K45">
        <f t="shared" si="6"/>
        <v>5.9787059787059789E-2</v>
      </c>
      <c r="L45">
        <f t="shared" si="7"/>
        <v>5.7330057330057332E-2</v>
      </c>
      <c r="Q45">
        <v>1.5</v>
      </c>
      <c r="R45">
        <v>171</v>
      </c>
      <c r="S45">
        <v>191</v>
      </c>
      <c r="T45">
        <f t="shared" si="8"/>
        <v>7.0024570024570021E-2</v>
      </c>
      <c r="U45">
        <f t="shared" si="9"/>
        <v>7.8214578214578209E-2</v>
      </c>
      <c r="V45">
        <v>1.5</v>
      </c>
      <c r="W45">
        <v>167</v>
      </c>
      <c r="X45" s="1">
        <v>190</v>
      </c>
      <c r="Y45">
        <f t="shared" si="10"/>
        <v>6.8386568386568383E-2</v>
      </c>
      <c r="Z45">
        <f t="shared" si="11"/>
        <v>7.780507780507781E-2</v>
      </c>
      <c r="AB45">
        <v>2</v>
      </c>
      <c r="AC45">
        <v>127</v>
      </c>
      <c r="AD45">
        <v>158</v>
      </c>
      <c r="AE45">
        <f t="shared" si="1"/>
        <v>5.2006552006552006E-2</v>
      </c>
      <c r="AF45">
        <f t="shared" si="2"/>
        <v>6.4701064701064695E-2</v>
      </c>
    </row>
    <row r="46" spans="1:32" x14ac:dyDescent="0.3">
      <c r="A46">
        <v>2.5</v>
      </c>
      <c r="B46">
        <v>96</v>
      </c>
      <c r="C46" s="1">
        <v>77</v>
      </c>
      <c r="D46">
        <f t="shared" si="3"/>
        <v>3.9312039312039311E-2</v>
      </c>
      <c r="E46">
        <f t="shared" si="4"/>
        <v>3.1531531531531529E-2</v>
      </c>
      <c r="F46">
        <v>2.5</v>
      </c>
      <c r="G46">
        <v>96</v>
      </c>
      <c r="H46">
        <v>88</v>
      </c>
      <c r="I46">
        <v>83</v>
      </c>
      <c r="J46">
        <f t="shared" si="5"/>
        <v>3.9312039312039311E-2</v>
      </c>
      <c r="K46">
        <f t="shared" si="6"/>
        <v>3.6036036036036036E-2</v>
      </c>
      <c r="L46">
        <f t="shared" si="7"/>
        <v>3.3988533988533985E-2</v>
      </c>
      <c r="Q46">
        <v>2</v>
      </c>
      <c r="R46">
        <v>123</v>
      </c>
      <c r="S46">
        <v>146</v>
      </c>
      <c r="T46">
        <f t="shared" si="8"/>
        <v>5.0368550368550369E-2</v>
      </c>
      <c r="U46">
        <f t="shared" si="9"/>
        <v>5.9787059787059789E-2</v>
      </c>
      <c r="V46">
        <v>2</v>
      </c>
      <c r="W46">
        <v>130</v>
      </c>
      <c r="X46" s="1">
        <v>140</v>
      </c>
      <c r="Y46">
        <f t="shared" si="10"/>
        <v>5.3235053235053238E-2</v>
      </c>
      <c r="Z46">
        <f t="shared" si="11"/>
        <v>5.7330057330057332E-2</v>
      </c>
      <c r="AB46">
        <v>2.5</v>
      </c>
      <c r="AC46">
        <v>67</v>
      </c>
      <c r="AD46">
        <v>96</v>
      </c>
      <c r="AE46">
        <f t="shared" si="1"/>
        <v>2.7436527436527438E-2</v>
      </c>
      <c r="AF46">
        <f t="shared" si="2"/>
        <v>3.9312039312039311E-2</v>
      </c>
    </row>
    <row r="47" spans="1:32" x14ac:dyDescent="0.3">
      <c r="A47">
        <v>3</v>
      </c>
      <c r="B47">
        <v>67</v>
      </c>
      <c r="C47" s="1">
        <v>48</v>
      </c>
      <c r="D47">
        <f t="shared" si="3"/>
        <v>2.7436527436527438E-2</v>
      </c>
      <c r="E47">
        <f t="shared" si="4"/>
        <v>1.9656019656019656E-2</v>
      </c>
      <c r="F47">
        <v>3</v>
      </c>
      <c r="G47">
        <v>67</v>
      </c>
      <c r="H47">
        <v>65</v>
      </c>
      <c r="I47">
        <v>68</v>
      </c>
      <c r="J47">
        <f t="shared" si="5"/>
        <v>2.7436527436527438E-2</v>
      </c>
      <c r="K47">
        <f t="shared" si="6"/>
        <v>2.6617526617526619E-2</v>
      </c>
      <c r="L47">
        <f t="shared" si="7"/>
        <v>2.7846027846027847E-2</v>
      </c>
      <c r="Q47">
        <v>2.5</v>
      </c>
      <c r="R47">
        <v>77</v>
      </c>
      <c r="S47">
        <v>88</v>
      </c>
      <c r="T47">
        <f t="shared" si="8"/>
        <v>3.1531531531531529E-2</v>
      </c>
      <c r="U47">
        <f t="shared" si="9"/>
        <v>3.6036036036036036E-2</v>
      </c>
      <c r="V47">
        <v>2.5</v>
      </c>
      <c r="W47">
        <v>85</v>
      </c>
      <c r="X47" s="1">
        <v>83</v>
      </c>
      <c r="Y47">
        <f t="shared" si="10"/>
        <v>3.4807534807534811E-2</v>
      </c>
      <c r="Z47">
        <f t="shared" si="11"/>
        <v>3.3988533988533985E-2</v>
      </c>
      <c r="AB47">
        <v>3</v>
      </c>
      <c r="AC47">
        <v>59</v>
      </c>
      <c r="AD47">
        <v>67</v>
      </c>
      <c r="AE47">
        <f t="shared" si="1"/>
        <v>2.4160524160524159E-2</v>
      </c>
      <c r="AF47">
        <f t="shared" si="2"/>
        <v>2.7436527436527438E-2</v>
      </c>
    </row>
    <row r="48" spans="1:32" x14ac:dyDescent="0.3">
      <c r="A48">
        <v>3.5</v>
      </c>
      <c r="B48">
        <v>21</v>
      </c>
      <c r="C48" s="1">
        <v>19</v>
      </c>
      <c r="D48">
        <f t="shared" si="3"/>
        <v>8.5995085995085995E-3</v>
      </c>
      <c r="E48">
        <f t="shared" si="4"/>
        <v>7.7805077805077807E-3</v>
      </c>
      <c r="F48">
        <v>3.5</v>
      </c>
      <c r="G48">
        <v>21</v>
      </c>
      <c r="H48">
        <v>28</v>
      </c>
      <c r="I48">
        <v>30</v>
      </c>
      <c r="J48">
        <f t="shared" si="5"/>
        <v>8.5995085995085995E-3</v>
      </c>
      <c r="K48">
        <f t="shared" si="6"/>
        <v>1.1466011466011465E-2</v>
      </c>
      <c r="L48">
        <f t="shared" si="7"/>
        <v>1.2285012285012284E-2</v>
      </c>
      <c r="Q48">
        <v>3</v>
      </c>
      <c r="R48">
        <v>58</v>
      </c>
      <c r="S48">
        <v>65</v>
      </c>
      <c r="T48">
        <f t="shared" si="8"/>
        <v>2.375102375102375E-2</v>
      </c>
      <c r="U48">
        <f t="shared" si="9"/>
        <v>2.6617526617526619E-2</v>
      </c>
      <c r="V48">
        <v>3</v>
      </c>
      <c r="W48">
        <v>61</v>
      </c>
      <c r="X48" s="1">
        <v>68</v>
      </c>
      <c r="Y48">
        <f t="shared" si="10"/>
        <v>2.4979524979524978E-2</v>
      </c>
      <c r="Z48">
        <f t="shared" si="11"/>
        <v>2.7846027846027847E-2</v>
      </c>
      <c r="AB48">
        <v>3.5</v>
      </c>
      <c r="AC48">
        <v>21</v>
      </c>
      <c r="AD48">
        <v>21</v>
      </c>
      <c r="AE48">
        <f t="shared" si="1"/>
        <v>8.5995085995085995E-3</v>
      </c>
      <c r="AF48">
        <f t="shared" si="2"/>
        <v>8.5995085995085995E-3</v>
      </c>
    </row>
    <row r="49" spans="1:32" x14ac:dyDescent="0.3">
      <c r="A49">
        <v>4</v>
      </c>
      <c r="B49">
        <v>26</v>
      </c>
      <c r="C49" s="1">
        <v>31</v>
      </c>
      <c r="D49">
        <f t="shared" si="3"/>
        <v>1.0647010647010647E-2</v>
      </c>
      <c r="E49">
        <f t="shared" si="4"/>
        <v>1.2694512694512694E-2</v>
      </c>
      <c r="F49">
        <v>4</v>
      </c>
      <c r="G49">
        <v>26</v>
      </c>
      <c r="H49">
        <v>21</v>
      </c>
      <c r="I49">
        <v>22</v>
      </c>
      <c r="J49">
        <f t="shared" si="5"/>
        <v>1.0647010647010647E-2</v>
      </c>
      <c r="K49">
        <f t="shared" si="6"/>
        <v>8.5995085995085995E-3</v>
      </c>
      <c r="L49">
        <f t="shared" si="7"/>
        <v>9.0090090090090089E-3</v>
      </c>
      <c r="Q49">
        <v>3.5</v>
      </c>
      <c r="R49">
        <v>30</v>
      </c>
      <c r="S49">
        <v>28</v>
      </c>
      <c r="T49">
        <f t="shared" si="8"/>
        <v>1.2285012285012284E-2</v>
      </c>
      <c r="U49">
        <f t="shared" si="9"/>
        <v>1.1466011466011465E-2</v>
      </c>
      <c r="V49">
        <v>3.5</v>
      </c>
      <c r="W49">
        <v>27</v>
      </c>
      <c r="X49" s="1">
        <v>30</v>
      </c>
      <c r="Y49">
        <f t="shared" si="10"/>
        <v>1.1056511056511056E-2</v>
      </c>
      <c r="Z49">
        <f t="shared" si="11"/>
        <v>1.2285012285012284E-2</v>
      </c>
      <c r="AB49">
        <v>4</v>
      </c>
      <c r="AC49">
        <v>20</v>
      </c>
      <c r="AD49">
        <v>26</v>
      </c>
      <c r="AE49">
        <f t="shared" si="1"/>
        <v>8.1900081900081901E-3</v>
      </c>
      <c r="AF49">
        <f t="shared" si="2"/>
        <v>1.0647010647010647E-2</v>
      </c>
    </row>
    <row r="50" spans="1:32" x14ac:dyDescent="0.3">
      <c r="A50">
        <v>4.5</v>
      </c>
      <c r="B50">
        <v>9</v>
      </c>
      <c r="C50" s="1">
        <v>4</v>
      </c>
      <c r="D50">
        <f t="shared" si="3"/>
        <v>3.6855036855036856E-3</v>
      </c>
      <c r="E50">
        <f t="shared" si="4"/>
        <v>1.6380016380016381E-3</v>
      </c>
      <c r="F50">
        <v>4.5</v>
      </c>
      <c r="G50">
        <v>9</v>
      </c>
      <c r="H50">
        <v>4</v>
      </c>
      <c r="I50">
        <v>4</v>
      </c>
      <c r="J50">
        <f t="shared" si="5"/>
        <v>3.6855036855036856E-3</v>
      </c>
      <c r="K50">
        <f t="shared" si="6"/>
        <v>1.6380016380016381E-3</v>
      </c>
      <c r="L50">
        <f t="shared" si="7"/>
        <v>1.6380016380016381E-3</v>
      </c>
      <c r="Q50">
        <v>4</v>
      </c>
      <c r="R50">
        <v>21</v>
      </c>
      <c r="S50">
        <v>21</v>
      </c>
      <c r="T50">
        <f t="shared" si="8"/>
        <v>8.5995085995085995E-3</v>
      </c>
      <c r="U50">
        <f t="shared" si="9"/>
        <v>8.5995085995085995E-3</v>
      </c>
      <c r="V50">
        <v>4</v>
      </c>
      <c r="W50">
        <v>24</v>
      </c>
      <c r="X50" s="1">
        <v>22</v>
      </c>
      <c r="Y50">
        <f t="shared" si="10"/>
        <v>9.8280098280098278E-3</v>
      </c>
      <c r="Z50">
        <f t="shared" si="11"/>
        <v>9.0090090090090089E-3</v>
      </c>
      <c r="AB50">
        <v>4.5</v>
      </c>
      <c r="AC50">
        <v>5</v>
      </c>
      <c r="AD50">
        <v>9</v>
      </c>
      <c r="AE50">
        <f t="shared" si="1"/>
        <v>2.0475020475020475E-3</v>
      </c>
      <c r="AF50">
        <f t="shared" si="2"/>
        <v>3.6855036855036856E-3</v>
      </c>
    </row>
    <row r="51" spans="1:32" x14ac:dyDescent="0.3">
      <c r="A51">
        <v>5</v>
      </c>
      <c r="B51">
        <v>4</v>
      </c>
      <c r="C51" s="1">
        <v>1</v>
      </c>
      <c r="D51">
        <f t="shared" si="3"/>
        <v>1.6380016380016381E-3</v>
      </c>
      <c r="E51">
        <f t="shared" si="4"/>
        <v>4.0950040950040953E-4</v>
      </c>
      <c r="F51">
        <v>5</v>
      </c>
      <c r="G51">
        <v>4</v>
      </c>
      <c r="H51">
        <v>11</v>
      </c>
      <c r="I51">
        <v>12</v>
      </c>
      <c r="J51">
        <f t="shared" si="5"/>
        <v>1.6380016380016381E-3</v>
      </c>
      <c r="K51">
        <f t="shared" si="6"/>
        <v>4.5045045045045045E-3</v>
      </c>
      <c r="L51">
        <f t="shared" si="7"/>
        <v>4.9140049140049139E-3</v>
      </c>
      <c r="Q51">
        <v>4.5</v>
      </c>
      <c r="R51">
        <v>4</v>
      </c>
      <c r="S51">
        <v>4</v>
      </c>
      <c r="T51">
        <f t="shared" si="8"/>
        <v>1.6380016380016381E-3</v>
      </c>
      <c r="U51">
        <f t="shared" si="9"/>
        <v>1.6380016380016381E-3</v>
      </c>
      <c r="V51">
        <v>4.5</v>
      </c>
      <c r="W51">
        <v>3</v>
      </c>
      <c r="X51" s="1">
        <v>4</v>
      </c>
      <c r="Y51">
        <f t="shared" si="10"/>
        <v>1.2285012285012285E-3</v>
      </c>
      <c r="Z51">
        <f t="shared" si="11"/>
        <v>1.6380016380016381E-3</v>
      </c>
      <c r="AB51">
        <v>5</v>
      </c>
      <c r="AC51">
        <v>13</v>
      </c>
      <c r="AD51">
        <v>4</v>
      </c>
      <c r="AE51">
        <f t="shared" si="1"/>
        <v>5.3235053235053233E-3</v>
      </c>
      <c r="AF51">
        <f t="shared" si="2"/>
        <v>1.6380016380016381E-3</v>
      </c>
    </row>
    <row r="52" spans="1:32" x14ac:dyDescent="0.3">
      <c r="D52">
        <f>SUM(D42:D51)</f>
        <v>1</v>
      </c>
      <c r="E52">
        <f>SUM(E42:E51)</f>
        <v>1</v>
      </c>
      <c r="J52">
        <f>SUM(J42:J51)</f>
        <v>1</v>
      </c>
      <c r="K52">
        <f t="shared" ref="K52:L52" si="12">SUM(K42:K51)</f>
        <v>1</v>
      </c>
      <c r="L52">
        <f t="shared" si="12"/>
        <v>1.0000000000000002</v>
      </c>
      <c r="Q52">
        <v>5</v>
      </c>
      <c r="R52">
        <v>9</v>
      </c>
      <c r="S52">
        <v>11</v>
      </c>
      <c r="T52">
        <f t="shared" si="8"/>
        <v>3.6855036855036856E-3</v>
      </c>
      <c r="U52">
        <f t="shared" si="9"/>
        <v>4.5045045045045045E-3</v>
      </c>
      <c r="V52">
        <v>5</v>
      </c>
      <c r="W52">
        <v>15</v>
      </c>
      <c r="X52" s="1">
        <v>12</v>
      </c>
      <c r="Y52">
        <f t="shared" si="10"/>
        <v>6.1425061425061421E-3</v>
      </c>
      <c r="Z52">
        <f t="shared" si="11"/>
        <v>4.9140049140049139E-3</v>
      </c>
      <c r="AE52">
        <f>SUM(AE41:AE51)</f>
        <v>1</v>
      </c>
      <c r="AF52">
        <f>SUM(AF41:AF51)</f>
        <v>1</v>
      </c>
    </row>
    <row r="53" spans="1:32" x14ac:dyDescent="0.3">
      <c r="L53" t="s">
        <v>14</v>
      </c>
      <c r="M53" t="s">
        <v>15</v>
      </c>
      <c r="N53" t="s">
        <v>16</v>
      </c>
      <c r="R53">
        <f>SUM(R42:R52)</f>
        <v>2442</v>
      </c>
      <c r="T53">
        <f>SUM(T42:T52)</f>
        <v>1</v>
      </c>
      <c r="U53">
        <f>SUM(U42:U52)</f>
        <v>1</v>
      </c>
      <c r="Y53">
        <f>SUM(Y42:Y52)</f>
        <v>1</v>
      </c>
      <c r="Z53">
        <f>SUM(Z42:Z52)</f>
        <v>1.0000000000000002</v>
      </c>
    </row>
    <row r="54" spans="1:32" x14ac:dyDescent="0.3">
      <c r="K54">
        <v>0.5</v>
      </c>
      <c r="L54">
        <v>1575</v>
      </c>
      <c r="M54">
        <v>1706</v>
      </c>
      <c r="N54" s="1">
        <v>1698</v>
      </c>
      <c r="O54">
        <f>L54/2442</f>
        <v>0.644963144963145</v>
      </c>
      <c r="P54">
        <f t="shared" ref="P54:P63" si="13">M54/2442</f>
        <v>0.69860769860769856</v>
      </c>
      <c r="Q54">
        <f t="shared" ref="Q54:Q63" si="14">N54/2442</f>
        <v>0.69533169533169537</v>
      </c>
    </row>
    <row r="55" spans="1:32" x14ac:dyDescent="0.3">
      <c r="K55">
        <v>1</v>
      </c>
      <c r="L55">
        <v>350</v>
      </c>
      <c r="M55">
        <v>243</v>
      </c>
      <c r="N55" s="1">
        <v>232</v>
      </c>
      <c r="O55">
        <f t="shared" ref="O55:O63" si="15">L55/2442</f>
        <v>0.14332514332514332</v>
      </c>
      <c r="P55">
        <f t="shared" si="13"/>
        <v>9.9508599508599513E-2</v>
      </c>
      <c r="Q55">
        <f t="shared" si="14"/>
        <v>9.5004095004094999E-2</v>
      </c>
    </row>
    <row r="56" spans="1:32" x14ac:dyDescent="0.3">
      <c r="K56">
        <v>1.5</v>
      </c>
      <c r="L56">
        <v>205</v>
      </c>
      <c r="M56">
        <v>171</v>
      </c>
      <c r="N56" s="1">
        <v>167</v>
      </c>
      <c r="O56">
        <f t="shared" si="15"/>
        <v>8.3947583947583948E-2</v>
      </c>
      <c r="P56">
        <f t="shared" si="13"/>
        <v>7.0024570024570021E-2</v>
      </c>
      <c r="Q56">
        <f t="shared" si="14"/>
        <v>6.8386568386568383E-2</v>
      </c>
    </row>
    <row r="57" spans="1:32" x14ac:dyDescent="0.3">
      <c r="K57">
        <v>2</v>
      </c>
      <c r="L57">
        <v>127</v>
      </c>
      <c r="M57">
        <v>123</v>
      </c>
      <c r="N57" s="1">
        <v>130</v>
      </c>
      <c r="O57">
        <f t="shared" si="15"/>
        <v>5.2006552006552006E-2</v>
      </c>
      <c r="P57">
        <f t="shared" si="13"/>
        <v>5.0368550368550369E-2</v>
      </c>
      <c r="Q57">
        <f t="shared" si="14"/>
        <v>5.3235053235053238E-2</v>
      </c>
    </row>
    <row r="58" spans="1:32" x14ac:dyDescent="0.3">
      <c r="K58">
        <v>2.5</v>
      </c>
      <c r="L58">
        <v>67</v>
      </c>
      <c r="M58">
        <v>77</v>
      </c>
      <c r="N58" s="1">
        <v>85</v>
      </c>
      <c r="O58">
        <f t="shared" si="15"/>
        <v>2.7436527436527438E-2</v>
      </c>
      <c r="P58">
        <f t="shared" si="13"/>
        <v>3.1531531531531529E-2</v>
      </c>
      <c r="Q58">
        <f t="shared" si="14"/>
        <v>3.4807534807534811E-2</v>
      </c>
    </row>
    <row r="59" spans="1:32" x14ac:dyDescent="0.3">
      <c r="K59">
        <v>3</v>
      </c>
      <c r="L59">
        <v>59</v>
      </c>
      <c r="M59">
        <v>58</v>
      </c>
      <c r="N59" s="1">
        <v>61</v>
      </c>
      <c r="O59">
        <f t="shared" si="15"/>
        <v>2.4160524160524159E-2</v>
      </c>
      <c r="P59">
        <f t="shared" si="13"/>
        <v>2.375102375102375E-2</v>
      </c>
      <c r="Q59">
        <f t="shared" si="14"/>
        <v>2.4979524979524978E-2</v>
      </c>
    </row>
    <row r="60" spans="1:32" x14ac:dyDescent="0.3">
      <c r="K60">
        <v>3.5</v>
      </c>
      <c r="L60">
        <v>21</v>
      </c>
      <c r="M60">
        <v>30</v>
      </c>
      <c r="N60" s="1">
        <v>27</v>
      </c>
      <c r="O60">
        <f t="shared" si="15"/>
        <v>8.5995085995085995E-3</v>
      </c>
      <c r="P60">
        <f t="shared" si="13"/>
        <v>1.2285012285012284E-2</v>
      </c>
      <c r="Q60">
        <f t="shared" si="14"/>
        <v>1.1056511056511056E-2</v>
      </c>
    </row>
    <row r="61" spans="1:32" x14ac:dyDescent="0.3">
      <c r="K61">
        <v>4</v>
      </c>
      <c r="L61">
        <v>20</v>
      </c>
      <c r="M61">
        <v>21</v>
      </c>
      <c r="N61" s="1">
        <v>24</v>
      </c>
      <c r="O61">
        <f t="shared" si="15"/>
        <v>8.1900081900081901E-3</v>
      </c>
      <c r="P61">
        <f t="shared" si="13"/>
        <v>8.5995085995085995E-3</v>
      </c>
      <c r="Q61">
        <f t="shared" si="14"/>
        <v>9.8280098280098278E-3</v>
      </c>
    </row>
    <row r="62" spans="1:32" x14ac:dyDescent="0.3">
      <c r="K62">
        <v>4.5</v>
      </c>
      <c r="L62">
        <v>5</v>
      </c>
      <c r="M62">
        <v>4</v>
      </c>
      <c r="N62" s="1">
        <v>3</v>
      </c>
      <c r="O62">
        <f t="shared" si="15"/>
        <v>2.0475020475020475E-3</v>
      </c>
      <c r="P62">
        <f t="shared" si="13"/>
        <v>1.6380016380016381E-3</v>
      </c>
      <c r="Q62">
        <f t="shared" si="14"/>
        <v>1.2285012285012285E-3</v>
      </c>
    </row>
    <row r="63" spans="1:32" x14ac:dyDescent="0.3">
      <c r="K63">
        <v>5</v>
      </c>
      <c r="L63">
        <v>13</v>
      </c>
      <c r="M63">
        <v>9</v>
      </c>
      <c r="N63" s="1">
        <v>15</v>
      </c>
      <c r="O63">
        <f t="shared" si="15"/>
        <v>5.3235053235053233E-3</v>
      </c>
      <c r="P63">
        <f t="shared" si="13"/>
        <v>3.6855036855036856E-3</v>
      </c>
      <c r="Q63">
        <f t="shared" si="14"/>
        <v>6.1425061425061421E-3</v>
      </c>
    </row>
    <row r="64" spans="1:32" x14ac:dyDescent="0.3">
      <c r="O64">
        <f>SUM(O54:O63)</f>
        <v>1</v>
      </c>
      <c r="P64">
        <f t="shared" ref="P64" si="16">SUM(P54:P63)</f>
        <v>1</v>
      </c>
      <c r="Q64">
        <f t="shared" ref="Q64" si="17">SUM(Q54:Q63)</f>
        <v>1.0000000000000002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A17" workbookViewId="0">
      <selection activeCell="A22" sqref="A22:G33"/>
    </sheetView>
  </sheetViews>
  <sheetFormatPr baseColWidth="12" defaultRowHeight="20" x14ac:dyDescent="0.3"/>
  <cols>
    <col min="1" max="4" width="5.28515625" bestFit="1" customWidth="1"/>
    <col min="6" max="9" width="5.28515625" bestFit="1" customWidth="1"/>
    <col min="11" max="14" width="5.28515625" bestFit="1" customWidth="1"/>
    <col min="16" max="19" width="5.28515625" bestFit="1" customWidth="1"/>
    <col min="21" max="24" width="5.28515625" bestFit="1" customWidth="1"/>
    <col min="26" max="29" width="5.28515625" customWidth="1"/>
  </cols>
  <sheetData>
    <row r="1" spans="1:29" x14ac:dyDescent="0.3">
      <c r="A1">
        <v>-4.5</v>
      </c>
      <c r="B1">
        <v>8</v>
      </c>
      <c r="C1">
        <v>0</v>
      </c>
      <c r="D1">
        <v>0</v>
      </c>
      <c r="F1">
        <v>-4.5</v>
      </c>
      <c r="G1">
        <v>7</v>
      </c>
      <c r="H1">
        <v>0</v>
      </c>
      <c r="I1">
        <v>0</v>
      </c>
      <c r="K1">
        <v>-4.5</v>
      </c>
      <c r="L1">
        <v>8</v>
      </c>
      <c r="M1">
        <v>0</v>
      </c>
      <c r="N1">
        <v>0</v>
      </c>
      <c r="P1">
        <v>-4.5</v>
      </c>
      <c r="Q1">
        <v>7</v>
      </c>
      <c r="R1">
        <v>0</v>
      </c>
      <c r="S1">
        <v>0</v>
      </c>
      <c r="U1">
        <v>-4.5</v>
      </c>
      <c r="V1">
        <v>27</v>
      </c>
      <c r="W1">
        <v>0</v>
      </c>
      <c r="X1">
        <v>0</v>
      </c>
      <c r="Z1">
        <v>-4.5</v>
      </c>
      <c r="AA1">
        <v>7</v>
      </c>
      <c r="AB1">
        <v>0</v>
      </c>
      <c r="AC1">
        <v>0</v>
      </c>
    </row>
    <row r="2" spans="1:29" x14ac:dyDescent="0.3">
      <c r="A2">
        <v>-4</v>
      </c>
      <c r="B2">
        <v>9</v>
      </c>
      <c r="C2">
        <v>0</v>
      </c>
      <c r="D2">
        <v>0</v>
      </c>
      <c r="F2">
        <v>-4</v>
      </c>
      <c r="G2">
        <v>21</v>
      </c>
      <c r="H2">
        <v>0</v>
      </c>
      <c r="I2">
        <v>0</v>
      </c>
      <c r="K2">
        <v>-4</v>
      </c>
      <c r="L2">
        <v>21</v>
      </c>
      <c r="M2">
        <v>0</v>
      </c>
      <c r="N2">
        <v>0</v>
      </c>
      <c r="P2">
        <v>-4</v>
      </c>
      <c r="Q2">
        <v>22</v>
      </c>
      <c r="R2">
        <v>0</v>
      </c>
      <c r="S2">
        <v>0</v>
      </c>
      <c r="U2">
        <v>-4</v>
      </c>
      <c r="V2">
        <v>23</v>
      </c>
      <c r="W2">
        <v>0</v>
      </c>
      <c r="X2">
        <v>0</v>
      </c>
      <c r="Z2">
        <v>-4</v>
      </c>
      <c r="AA2">
        <v>10</v>
      </c>
      <c r="AB2">
        <v>0</v>
      </c>
      <c r="AC2">
        <v>0</v>
      </c>
    </row>
    <row r="3" spans="1:29" x14ac:dyDescent="0.3">
      <c r="A3">
        <v>-3.5</v>
      </c>
      <c r="B3">
        <v>28</v>
      </c>
      <c r="C3">
        <v>0</v>
      </c>
      <c r="D3">
        <v>0</v>
      </c>
      <c r="F3">
        <v>-3.5</v>
      </c>
      <c r="G3">
        <v>36</v>
      </c>
      <c r="H3">
        <v>0</v>
      </c>
      <c r="I3">
        <v>0</v>
      </c>
      <c r="K3">
        <v>-3.5</v>
      </c>
      <c r="L3">
        <v>38</v>
      </c>
      <c r="M3">
        <v>0</v>
      </c>
      <c r="N3">
        <v>0</v>
      </c>
      <c r="P3">
        <v>-3.5</v>
      </c>
      <c r="Q3">
        <v>44</v>
      </c>
      <c r="R3">
        <v>0</v>
      </c>
      <c r="S3">
        <v>0</v>
      </c>
      <c r="U3">
        <v>-3.5</v>
      </c>
      <c r="V3">
        <v>44</v>
      </c>
      <c r="W3">
        <v>0</v>
      </c>
      <c r="X3">
        <v>0</v>
      </c>
      <c r="Z3">
        <v>-3.5</v>
      </c>
      <c r="AA3">
        <v>23</v>
      </c>
      <c r="AB3">
        <v>0</v>
      </c>
      <c r="AC3">
        <v>0</v>
      </c>
    </row>
    <row r="4" spans="1:29" x14ac:dyDescent="0.3">
      <c r="A4">
        <v>-3</v>
      </c>
      <c r="B4">
        <v>59</v>
      </c>
      <c r="C4">
        <v>0</v>
      </c>
      <c r="D4">
        <v>0</v>
      </c>
      <c r="F4">
        <v>-3</v>
      </c>
      <c r="G4">
        <v>75</v>
      </c>
      <c r="H4">
        <v>0</v>
      </c>
      <c r="I4">
        <v>0</v>
      </c>
      <c r="K4">
        <v>-3</v>
      </c>
      <c r="L4">
        <v>87</v>
      </c>
      <c r="M4">
        <v>0</v>
      </c>
      <c r="N4">
        <v>0</v>
      </c>
      <c r="P4">
        <v>-3</v>
      </c>
      <c r="Q4">
        <v>87</v>
      </c>
      <c r="R4">
        <v>0</v>
      </c>
      <c r="S4">
        <v>0</v>
      </c>
      <c r="U4">
        <v>-3</v>
      </c>
      <c r="V4">
        <v>93</v>
      </c>
      <c r="W4">
        <v>0</v>
      </c>
      <c r="X4">
        <v>0</v>
      </c>
      <c r="Z4">
        <v>-3</v>
      </c>
      <c r="AA4">
        <v>48</v>
      </c>
      <c r="AB4">
        <v>0</v>
      </c>
      <c r="AC4">
        <v>0</v>
      </c>
    </row>
    <row r="5" spans="1:29" x14ac:dyDescent="0.3">
      <c r="A5">
        <v>-2.5</v>
      </c>
      <c r="B5">
        <v>70</v>
      </c>
      <c r="C5">
        <v>0</v>
      </c>
      <c r="D5">
        <v>0</v>
      </c>
      <c r="F5">
        <v>-2.5</v>
      </c>
      <c r="G5">
        <v>102</v>
      </c>
      <c r="H5">
        <v>0</v>
      </c>
      <c r="I5">
        <v>0</v>
      </c>
      <c r="K5">
        <v>-2.5</v>
      </c>
      <c r="L5">
        <v>116</v>
      </c>
      <c r="M5">
        <v>0</v>
      </c>
      <c r="N5">
        <v>0</v>
      </c>
      <c r="P5">
        <v>-2.5</v>
      </c>
      <c r="Q5">
        <v>121</v>
      </c>
      <c r="R5">
        <v>0</v>
      </c>
      <c r="S5">
        <v>0</v>
      </c>
      <c r="U5">
        <v>-2.5</v>
      </c>
      <c r="V5">
        <v>124</v>
      </c>
      <c r="W5">
        <v>0</v>
      </c>
      <c r="X5">
        <v>0</v>
      </c>
      <c r="Z5">
        <v>-2.5</v>
      </c>
      <c r="AA5">
        <v>76</v>
      </c>
      <c r="AB5">
        <v>0</v>
      </c>
      <c r="AC5">
        <v>0</v>
      </c>
    </row>
    <row r="6" spans="1:29" x14ac:dyDescent="0.3">
      <c r="A6">
        <v>-2</v>
      </c>
      <c r="B6">
        <v>118</v>
      </c>
      <c r="C6">
        <v>0</v>
      </c>
      <c r="D6">
        <v>0</v>
      </c>
      <c r="F6">
        <v>-2</v>
      </c>
      <c r="G6">
        <v>148</v>
      </c>
      <c r="H6">
        <v>0</v>
      </c>
      <c r="I6">
        <v>0</v>
      </c>
      <c r="K6">
        <v>-2</v>
      </c>
      <c r="L6">
        <v>164</v>
      </c>
      <c r="M6">
        <v>0</v>
      </c>
      <c r="N6">
        <v>0</v>
      </c>
      <c r="P6">
        <v>-2</v>
      </c>
      <c r="Q6">
        <v>161</v>
      </c>
      <c r="R6">
        <v>0</v>
      </c>
      <c r="S6">
        <v>0</v>
      </c>
      <c r="U6">
        <v>-2</v>
      </c>
      <c r="V6">
        <v>162</v>
      </c>
      <c r="W6">
        <v>0</v>
      </c>
      <c r="X6">
        <v>0</v>
      </c>
      <c r="Z6">
        <v>-2</v>
      </c>
      <c r="AA6">
        <v>102</v>
      </c>
      <c r="AB6">
        <v>0</v>
      </c>
      <c r="AC6">
        <v>0</v>
      </c>
    </row>
    <row r="7" spans="1:29" x14ac:dyDescent="0.3">
      <c r="A7">
        <v>-1.5</v>
      </c>
      <c r="B7">
        <v>149</v>
      </c>
      <c r="C7">
        <v>0</v>
      </c>
      <c r="D7">
        <v>0</v>
      </c>
      <c r="F7">
        <v>-1.5</v>
      </c>
      <c r="G7">
        <v>164</v>
      </c>
      <c r="H7">
        <v>0</v>
      </c>
      <c r="I7">
        <v>0</v>
      </c>
      <c r="K7">
        <v>-1.5</v>
      </c>
      <c r="L7">
        <v>183</v>
      </c>
      <c r="M7">
        <v>0</v>
      </c>
      <c r="N7">
        <v>0</v>
      </c>
      <c r="P7">
        <v>-1.5</v>
      </c>
      <c r="Q7">
        <v>183</v>
      </c>
      <c r="R7">
        <v>0</v>
      </c>
      <c r="S7">
        <v>0</v>
      </c>
      <c r="U7">
        <v>-1.5</v>
      </c>
      <c r="V7">
        <v>187</v>
      </c>
      <c r="W7">
        <v>0</v>
      </c>
      <c r="X7">
        <v>0</v>
      </c>
      <c r="Z7">
        <v>-1.5</v>
      </c>
      <c r="AA7">
        <v>140</v>
      </c>
      <c r="AB7">
        <v>0</v>
      </c>
      <c r="AC7">
        <v>0</v>
      </c>
    </row>
    <row r="8" spans="1:29" x14ac:dyDescent="0.3">
      <c r="A8">
        <v>-1</v>
      </c>
      <c r="B8">
        <v>216</v>
      </c>
      <c r="C8">
        <v>0</v>
      </c>
      <c r="D8">
        <v>0</v>
      </c>
      <c r="F8">
        <v>-1</v>
      </c>
      <c r="G8">
        <v>225</v>
      </c>
      <c r="H8">
        <v>0</v>
      </c>
      <c r="I8">
        <v>0</v>
      </c>
      <c r="K8">
        <v>-1</v>
      </c>
      <c r="L8">
        <v>217</v>
      </c>
      <c r="M8">
        <v>0</v>
      </c>
      <c r="N8">
        <v>0</v>
      </c>
      <c r="P8">
        <v>-1</v>
      </c>
      <c r="Q8">
        <v>216</v>
      </c>
      <c r="R8">
        <v>0</v>
      </c>
      <c r="S8">
        <v>0</v>
      </c>
      <c r="U8">
        <v>-1</v>
      </c>
      <c r="V8">
        <v>218</v>
      </c>
      <c r="W8">
        <v>0</v>
      </c>
      <c r="X8">
        <v>0</v>
      </c>
      <c r="Z8">
        <v>-1</v>
      </c>
      <c r="AA8">
        <v>186</v>
      </c>
      <c r="AB8">
        <v>0</v>
      </c>
      <c r="AC8">
        <v>0</v>
      </c>
    </row>
    <row r="9" spans="1:29" x14ac:dyDescent="0.3">
      <c r="A9">
        <v>-0.5</v>
      </c>
      <c r="B9">
        <v>299</v>
      </c>
      <c r="C9">
        <v>0</v>
      </c>
      <c r="D9">
        <v>0</v>
      </c>
      <c r="F9">
        <v>-0.5</v>
      </c>
      <c r="G9">
        <v>306</v>
      </c>
      <c r="H9">
        <v>0</v>
      </c>
      <c r="I9">
        <v>0</v>
      </c>
      <c r="K9">
        <v>-0.5</v>
      </c>
      <c r="L9">
        <v>312</v>
      </c>
      <c r="M9">
        <v>0</v>
      </c>
      <c r="N9">
        <v>0</v>
      </c>
      <c r="P9">
        <v>-0.5</v>
      </c>
      <c r="Q9">
        <v>309</v>
      </c>
      <c r="R9">
        <v>0</v>
      </c>
      <c r="S9">
        <v>0</v>
      </c>
      <c r="U9">
        <v>-0.5</v>
      </c>
      <c r="V9">
        <v>312</v>
      </c>
      <c r="W9">
        <v>0</v>
      </c>
      <c r="X9">
        <v>0</v>
      </c>
      <c r="Z9">
        <v>-0.5</v>
      </c>
      <c r="AA9">
        <v>275</v>
      </c>
      <c r="AB9">
        <v>0</v>
      </c>
      <c r="AC9">
        <v>0</v>
      </c>
    </row>
    <row r="10" spans="1:29" x14ac:dyDescent="0.3">
      <c r="A10">
        <v>0</v>
      </c>
      <c r="B10">
        <v>1206</v>
      </c>
      <c r="C10">
        <v>1205</v>
      </c>
      <c r="D10">
        <v>1617</v>
      </c>
      <c r="F10">
        <v>0</v>
      </c>
      <c r="G10">
        <v>1247</v>
      </c>
      <c r="H10">
        <v>1246</v>
      </c>
      <c r="I10">
        <v>1581</v>
      </c>
      <c r="K10">
        <v>0</v>
      </c>
      <c r="L10">
        <v>1246</v>
      </c>
      <c r="M10">
        <v>1245</v>
      </c>
      <c r="N10">
        <v>1562</v>
      </c>
      <c r="P10">
        <v>0</v>
      </c>
      <c r="Q10">
        <v>1246</v>
      </c>
      <c r="R10">
        <v>1245</v>
      </c>
      <c r="S10">
        <v>1559</v>
      </c>
      <c r="U10">
        <v>0</v>
      </c>
      <c r="V10">
        <v>1235</v>
      </c>
      <c r="W10">
        <v>1234</v>
      </c>
      <c r="X10">
        <v>1546</v>
      </c>
      <c r="Z10">
        <v>0</v>
      </c>
      <c r="AA10">
        <v>1107</v>
      </c>
      <c r="AB10">
        <v>1106</v>
      </c>
      <c r="AC10">
        <v>1575</v>
      </c>
    </row>
    <row r="11" spans="1:29" x14ac:dyDescent="0.3">
      <c r="A11">
        <v>0.5</v>
      </c>
      <c r="B11">
        <v>114</v>
      </c>
      <c r="C11">
        <v>412</v>
      </c>
      <c r="D11">
        <v>0</v>
      </c>
      <c r="F11">
        <v>0.5</v>
      </c>
      <c r="G11">
        <v>30</v>
      </c>
      <c r="H11">
        <v>335</v>
      </c>
      <c r="I11">
        <v>0</v>
      </c>
      <c r="K11">
        <v>0.5</v>
      </c>
      <c r="L11">
        <v>6</v>
      </c>
      <c r="M11">
        <v>317</v>
      </c>
      <c r="N11">
        <v>0</v>
      </c>
      <c r="P11">
        <v>0.5</v>
      </c>
      <c r="Q11">
        <v>6</v>
      </c>
      <c r="R11">
        <v>314</v>
      </c>
      <c r="S11">
        <v>0</v>
      </c>
      <c r="U11">
        <v>0.5</v>
      </c>
      <c r="V11">
        <v>1</v>
      </c>
      <c r="W11">
        <v>312</v>
      </c>
      <c r="X11">
        <v>0</v>
      </c>
      <c r="Z11">
        <v>0.5</v>
      </c>
      <c r="AA11">
        <v>195</v>
      </c>
      <c r="AB11">
        <v>469</v>
      </c>
      <c r="AC11">
        <v>0</v>
      </c>
    </row>
    <row r="12" spans="1:29" x14ac:dyDescent="0.3">
      <c r="A12">
        <v>1</v>
      </c>
      <c r="B12">
        <v>60</v>
      </c>
      <c r="C12">
        <v>276</v>
      </c>
      <c r="D12">
        <v>278</v>
      </c>
      <c r="F12">
        <v>1</v>
      </c>
      <c r="G12">
        <v>17</v>
      </c>
      <c r="H12">
        <v>242</v>
      </c>
      <c r="I12">
        <v>244</v>
      </c>
      <c r="K12">
        <v>1</v>
      </c>
      <c r="L12">
        <v>6</v>
      </c>
      <c r="M12">
        <v>223</v>
      </c>
      <c r="N12">
        <v>225</v>
      </c>
      <c r="P12">
        <v>1</v>
      </c>
      <c r="Q12">
        <v>2</v>
      </c>
      <c r="R12">
        <v>218</v>
      </c>
      <c r="S12">
        <v>220</v>
      </c>
      <c r="U12">
        <v>1</v>
      </c>
      <c r="V12">
        <v>0</v>
      </c>
      <c r="W12">
        <v>218</v>
      </c>
      <c r="X12">
        <v>220</v>
      </c>
      <c r="Z12">
        <v>1</v>
      </c>
      <c r="AA12">
        <v>101</v>
      </c>
      <c r="AB12">
        <v>287</v>
      </c>
      <c r="AC12">
        <v>289</v>
      </c>
    </row>
    <row r="13" spans="1:29" x14ac:dyDescent="0.3">
      <c r="A13">
        <v>1.5</v>
      </c>
      <c r="B13">
        <v>40</v>
      </c>
      <c r="C13">
        <v>190</v>
      </c>
      <c r="D13">
        <v>0</v>
      </c>
      <c r="F13">
        <v>1.5</v>
      </c>
      <c r="G13">
        <v>18</v>
      </c>
      <c r="H13">
        <v>183</v>
      </c>
      <c r="I13">
        <v>0</v>
      </c>
      <c r="K13">
        <v>1.5</v>
      </c>
      <c r="L13">
        <v>4</v>
      </c>
      <c r="M13">
        <v>188</v>
      </c>
      <c r="N13">
        <v>0</v>
      </c>
      <c r="P13">
        <v>1.5</v>
      </c>
      <c r="Q13">
        <v>3</v>
      </c>
      <c r="R13">
        <v>187</v>
      </c>
      <c r="S13">
        <v>0</v>
      </c>
      <c r="U13">
        <v>1.5</v>
      </c>
      <c r="V13">
        <v>2</v>
      </c>
      <c r="W13">
        <v>190</v>
      </c>
      <c r="X13">
        <v>0</v>
      </c>
      <c r="Z13">
        <v>1.5</v>
      </c>
      <c r="AA13">
        <v>67</v>
      </c>
      <c r="AB13">
        <v>208</v>
      </c>
      <c r="AC13">
        <v>0</v>
      </c>
    </row>
    <row r="14" spans="1:29" x14ac:dyDescent="0.3">
      <c r="A14">
        <v>2</v>
      </c>
      <c r="B14">
        <v>21</v>
      </c>
      <c r="C14">
        <v>140</v>
      </c>
      <c r="D14">
        <v>411</v>
      </c>
      <c r="F14">
        <v>2</v>
      </c>
      <c r="G14">
        <v>11</v>
      </c>
      <c r="H14">
        <v>160</v>
      </c>
      <c r="I14">
        <v>452</v>
      </c>
      <c r="K14">
        <v>2</v>
      </c>
      <c r="L14">
        <v>7</v>
      </c>
      <c r="M14">
        <v>172</v>
      </c>
      <c r="N14">
        <v>478</v>
      </c>
      <c r="P14">
        <v>2</v>
      </c>
      <c r="Q14">
        <v>5</v>
      </c>
      <c r="R14">
        <v>167</v>
      </c>
      <c r="S14">
        <v>479</v>
      </c>
      <c r="U14">
        <v>2</v>
      </c>
      <c r="V14">
        <v>2</v>
      </c>
      <c r="W14">
        <v>165</v>
      </c>
      <c r="X14">
        <v>478</v>
      </c>
      <c r="Z14">
        <v>2</v>
      </c>
      <c r="AA14">
        <v>48</v>
      </c>
      <c r="AB14">
        <v>151</v>
      </c>
      <c r="AC14">
        <v>446</v>
      </c>
    </row>
    <row r="15" spans="1:29" x14ac:dyDescent="0.3">
      <c r="A15">
        <v>2.5</v>
      </c>
      <c r="B15">
        <v>15</v>
      </c>
      <c r="C15">
        <v>83</v>
      </c>
      <c r="D15">
        <v>0</v>
      </c>
      <c r="F15">
        <v>2.5</v>
      </c>
      <c r="G15">
        <v>11</v>
      </c>
      <c r="H15">
        <v>111</v>
      </c>
      <c r="I15">
        <v>0</v>
      </c>
      <c r="K15">
        <v>2.5</v>
      </c>
      <c r="L15">
        <v>6</v>
      </c>
      <c r="M15">
        <v>120</v>
      </c>
      <c r="N15">
        <v>0</v>
      </c>
      <c r="P15">
        <v>2.5</v>
      </c>
      <c r="Q15">
        <v>8</v>
      </c>
      <c r="R15">
        <v>127</v>
      </c>
      <c r="S15">
        <v>0</v>
      </c>
      <c r="U15">
        <v>2.5</v>
      </c>
      <c r="V15">
        <v>3</v>
      </c>
      <c r="W15">
        <v>125</v>
      </c>
      <c r="X15">
        <v>0</v>
      </c>
      <c r="Z15">
        <v>2.5</v>
      </c>
      <c r="AA15">
        <v>15</v>
      </c>
      <c r="AB15">
        <v>89</v>
      </c>
      <c r="AC15">
        <v>0</v>
      </c>
    </row>
    <row r="16" spans="1:29" x14ac:dyDescent="0.3">
      <c r="A16">
        <v>3</v>
      </c>
      <c r="B16">
        <v>8</v>
      </c>
      <c r="C16">
        <v>68</v>
      </c>
      <c r="D16">
        <v>69</v>
      </c>
      <c r="F16">
        <v>3</v>
      </c>
      <c r="G16">
        <v>2</v>
      </c>
      <c r="H16">
        <v>78</v>
      </c>
      <c r="I16">
        <v>79</v>
      </c>
      <c r="K16">
        <v>3</v>
      </c>
      <c r="L16">
        <v>1</v>
      </c>
      <c r="M16">
        <v>89</v>
      </c>
      <c r="N16">
        <v>90</v>
      </c>
      <c r="P16">
        <v>3</v>
      </c>
      <c r="Q16">
        <v>2</v>
      </c>
      <c r="R16">
        <v>90</v>
      </c>
      <c r="S16">
        <v>91</v>
      </c>
      <c r="U16">
        <v>3</v>
      </c>
      <c r="V16">
        <v>1</v>
      </c>
      <c r="W16">
        <v>95</v>
      </c>
      <c r="X16">
        <v>96</v>
      </c>
      <c r="Z16">
        <v>3</v>
      </c>
      <c r="AA16">
        <v>16</v>
      </c>
      <c r="AB16">
        <v>65</v>
      </c>
      <c r="AC16">
        <v>66</v>
      </c>
    </row>
    <row r="17" spans="1:29" x14ac:dyDescent="0.3">
      <c r="A17">
        <v>3.5</v>
      </c>
      <c r="B17">
        <v>1</v>
      </c>
      <c r="C17">
        <v>30</v>
      </c>
      <c r="D17">
        <v>0</v>
      </c>
      <c r="F17">
        <v>3.5</v>
      </c>
      <c r="G17">
        <v>6</v>
      </c>
      <c r="H17">
        <v>43</v>
      </c>
      <c r="I17">
        <v>0</v>
      </c>
      <c r="K17">
        <v>3.5</v>
      </c>
      <c r="L17">
        <v>6</v>
      </c>
      <c r="M17">
        <v>45</v>
      </c>
      <c r="N17">
        <v>0</v>
      </c>
      <c r="P17">
        <v>3.5</v>
      </c>
      <c r="Q17">
        <v>6</v>
      </c>
      <c r="R17">
        <v>51</v>
      </c>
      <c r="S17">
        <v>0</v>
      </c>
      <c r="U17">
        <v>3.5</v>
      </c>
      <c r="V17">
        <v>2</v>
      </c>
      <c r="W17">
        <v>47</v>
      </c>
      <c r="X17">
        <v>0</v>
      </c>
      <c r="Z17">
        <v>3.5</v>
      </c>
      <c r="AA17">
        <v>6</v>
      </c>
      <c r="AB17">
        <v>30</v>
      </c>
      <c r="AC17">
        <v>0</v>
      </c>
    </row>
    <row r="18" spans="1:29" x14ac:dyDescent="0.3">
      <c r="A18">
        <v>4</v>
      </c>
      <c r="B18">
        <v>13</v>
      </c>
      <c r="C18">
        <v>22</v>
      </c>
      <c r="D18">
        <v>55</v>
      </c>
      <c r="F18">
        <v>4</v>
      </c>
      <c r="G18">
        <v>5</v>
      </c>
      <c r="H18">
        <v>26</v>
      </c>
      <c r="I18">
        <v>71</v>
      </c>
      <c r="K18">
        <v>4</v>
      </c>
      <c r="L18">
        <v>5</v>
      </c>
      <c r="M18">
        <v>26</v>
      </c>
      <c r="N18">
        <v>73</v>
      </c>
      <c r="P18">
        <v>4</v>
      </c>
      <c r="Q18">
        <v>5</v>
      </c>
      <c r="R18">
        <v>27</v>
      </c>
      <c r="S18">
        <v>80</v>
      </c>
      <c r="U18">
        <v>4</v>
      </c>
      <c r="V18">
        <v>3</v>
      </c>
      <c r="W18">
        <v>26</v>
      </c>
      <c r="X18">
        <v>76</v>
      </c>
      <c r="Z18">
        <v>4</v>
      </c>
      <c r="AA18">
        <v>10</v>
      </c>
      <c r="AB18">
        <v>20</v>
      </c>
      <c r="AC18">
        <v>54</v>
      </c>
    </row>
    <row r="19" spans="1:29" x14ac:dyDescent="0.3">
      <c r="A19">
        <v>4.5</v>
      </c>
      <c r="B19">
        <v>1</v>
      </c>
      <c r="C19">
        <v>4</v>
      </c>
      <c r="D19">
        <v>0</v>
      </c>
      <c r="F19">
        <v>4.5</v>
      </c>
      <c r="G19">
        <v>1</v>
      </c>
      <c r="H19">
        <v>3</v>
      </c>
      <c r="I19">
        <v>0</v>
      </c>
      <c r="K19">
        <v>4.5</v>
      </c>
      <c r="L19">
        <v>1</v>
      </c>
      <c r="M19">
        <v>3</v>
      </c>
      <c r="N19">
        <v>0</v>
      </c>
      <c r="P19">
        <v>4.5</v>
      </c>
      <c r="Q19">
        <v>1</v>
      </c>
      <c r="R19">
        <v>3</v>
      </c>
      <c r="S19">
        <v>0</v>
      </c>
      <c r="U19">
        <v>4.5</v>
      </c>
      <c r="V19">
        <v>1</v>
      </c>
      <c r="W19">
        <v>4</v>
      </c>
      <c r="X19">
        <v>0</v>
      </c>
      <c r="Z19">
        <v>4.5</v>
      </c>
      <c r="AA19">
        <v>3</v>
      </c>
      <c r="AB19">
        <v>5</v>
      </c>
      <c r="AC19">
        <v>0</v>
      </c>
    </row>
    <row r="20" spans="1:29" x14ac:dyDescent="0.3">
      <c r="A20">
        <v>5</v>
      </c>
      <c r="B20">
        <v>7</v>
      </c>
      <c r="C20">
        <v>12</v>
      </c>
      <c r="D20">
        <v>12</v>
      </c>
      <c r="F20">
        <v>5</v>
      </c>
      <c r="G20">
        <v>10</v>
      </c>
      <c r="H20">
        <v>15</v>
      </c>
      <c r="I20">
        <v>15</v>
      </c>
      <c r="K20">
        <v>5</v>
      </c>
      <c r="L20">
        <v>8</v>
      </c>
      <c r="M20">
        <v>14</v>
      </c>
      <c r="N20">
        <v>14</v>
      </c>
      <c r="P20">
        <v>5</v>
      </c>
      <c r="Q20">
        <v>8</v>
      </c>
      <c r="R20">
        <v>13</v>
      </c>
      <c r="S20">
        <v>13</v>
      </c>
      <c r="U20">
        <v>5</v>
      </c>
      <c r="V20">
        <v>2</v>
      </c>
      <c r="W20">
        <v>26</v>
      </c>
      <c r="X20">
        <v>26</v>
      </c>
      <c r="Z20">
        <v>5</v>
      </c>
      <c r="AA20">
        <v>7</v>
      </c>
      <c r="AB20">
        <v>12</v>
      </c>
      <c r="AC20">
        <v>12</v>
      </c>
    </row>
    <row r="21" spans="1:29" x14ac:dyDescent="0.3">
      <c r="A21">
        <v>2442</v>
      </c>
      <c r="B21">
        <v>2442</v>
      </c>
      <c r="C21">
        <v>2442</v>
      </c>
      <c r="D21">
        <v>2442</v>
      </c>
      <c r="F21">
        <v>2442</v>
      </c>
      <c r="G21">
        <v>2442</v>
      </c>
      <c r="H21">
        <v>2442</v>
      </c>
      <c r="I21">
        <v>2442</v>
      </c>
      <c r="K21">
        <v>2442</v>
      </c>
      <c r="L21">
        <v>2442</v>
      </c>
      <c r="M21">
        <v>2442</v>
      </c>
      <c r="N21">
        <v>2442</v>
      </c>
      <c r="P21">
        <v>2442</v>
      </c>
      <c r="Q21">
        <v>2442</v>
      </c>
      <c r="R21">
        <v>2442</v>
      </c>
      <c r="S21">
        <v>2442</v>
      </c>
      <c r="U21">
        <v>2442</v>
      </c>
      <c r="V21">
        <v>2442</v>
      </c>
      <c r="W21">
        <v>2442</v>
      </c>
      <c r="X21">
        <v>2442</v>
      </c>
      <c r="Z21">
        <v>2442</v>
      </c>
      <c r="AA21">
        <v>2442</v>
      </c>
      <c r="AB21">
        <v>2442</v>
      </c>
      <c r="AC21">
        <v>2442</v>
      </c>
    </row>
    <row r="22" spans="1:29" x14ac:dyDescent="0.3">
      <c r="B22" t="s">
        <v>27</v>
      </c>
      <c r="C22">
        <v>10</v>
      </c>
      <c r="D22">
        <v>30</v>
      </c>
      <c r="E22">
        <v>50</v>
      </c>
      <c r="F22">
        <v>70</v>
      </c>
      <c r="G22">
        <v>90</v>
      </c>
    </row>
    <row r="23" spans="1:29" x14ac:dyDescent="0.3">
      <c r="A23">
        <v>0</v>
      </c>
      <c r="B23">
        <v>1106</v>
      </c>
      <c r="C23">
        <v>1205</v>
      </c>
      <c r="D23">
        <v>1246</v>
      </c>
      <c r="E23">
        <v>1245</v>
      </c>
      <c r="F23">
        <v>1245</v>
      </c>
      <c r="G23">
        <v>1234</v>
      </c>
    </row>
    <row r="24" spans="1:29" x14ac:dyDescent="0.3">
      <c r="A24">
        <v>0.5</v>
      </c>
      <c r="B24">
        <v>469</v>
      </c>
      <c r="C24">
        <v>412</v>
      </c>
      <c r="D24">
        <v>335</v>
      </c>
      <c r="E24">
        <v>317</v>
      </c>
      <c r="F24">
        <v>314</v>
      </c>
      <c r="G24">
        <v>312</v>
      </c>
    </row>
    <row r="25" spans="1:29" x14ac:dyDescent="0.3">
      <c r="A25">
        <v>1</v>
      </c>
      <c r="B25">
        <v>287</v>
      </c>
      <c r="C25">
        <v>276</v>
      </c>
      <c r="D25">
        <v>242</v>
      </c>
      <c r="E25">
        <v>223</v>
      </c>
      <c r="F25">
        <v>218</v>
      </c>
      <c r="G25">
        <v>218</v>
      </c>
    </row>
    <row r="26" spans="1:29" x14ac:dyDescent="0.3">
      <c r="A26">
        <v>1.5</v>
      </c>
      <c r="B26">
        <v>208</v>
      </c>
      <c r="C26">
        <v>190</v>
      </c>
      <c r="D26">
        <v>183</v>
      </c>
      <c r="E26">
        <v>188</v>
      </c>
      <c r="F26">
        <v>187</v>
      </c>
      <c r="G26">
        <v>190</v>
      </c>
    </row>
    <row r="27" spans="1:29" x14ac:dyDescent="0.3">
      <c r="A27">
        <v>2</v>
      </c>
      <c r="B27">
        <v>151</v>
      </c>
      <c r="C27">
        <v>140</v>
      </c>
      <c r="D27">
        <v>160</v>
      </c>
      <c r="E27">
        <v>172</v>
      </c>
      <c r="F27">
        <v>167</v>
      </c>
      <c r="G27">
        <v>165</v>
      </c>
    </row>
    <row r="28" spans="1:29" x14ac:dyDescent="0.3">
      <c r="A28">
        <v>2.5</v>
      </c>
      <c r="B28">
        <v>89</v>
      </c>
      <c r="C28">
        <v>83</v>
      </c>
      <c r="D28">
        <v>111</v>
      </c>
      <c r="E28">
        <v>120</v>
      </c>
      <c r="F28">
        <v>127</v>
      </c>
      <c r="G28">
        <v>125</v>
      </c>
    </row>
    <row r="29" spans="1:29" x14ac:dyDescent="0.3">
      <c r="A29">
        <v>3</v>
      </c>
      <c r="B29">
        <v>65</v>
      </c>
      <c r="C29">
        <v>68</v>
      </c>
      <c r="D29">
        <v>78</v>
      </c>
      <c r="E29">
        <v>89</v>
      </c>
      <c r="F29">
        <v>90</v>
      </c>
      <c r="G29">
        <v>95</v>
      </c>
    </row>
    <row r="30" spans="1:29" x14ac:dyDescent="0.3">
      <c r="A30">
        <v>3.5</v>
      </c>
      <c r="B30">
        <v>30</v>
      </c>
      <c r="C30">
        <v>30</v>
      </c>
      <c r="D30">
        <v>43</v>
      </c>
      <c r="E30">
        <v>45</v>
      </c>
      <c r="F30">
        <v>51</v>
      </c>
      <c r="G30">
        <v>47</v>
      </c>
    </row>
    <row r="31" spans="1:29" x14ac:dyDescent="0.3">
      <c r="A31">
        <v>4</v>
      </c>
      <c r="B31">
        <v>20</v>
      </c>
      <c r="C31">
        <v>22</v>
      </c>
      <c r="D31">
        <v>26</v>
      </c>
      <c r="E31">
        <v>26</v>
      </c>
      <c r="F31">
        <v>27</v>
      </c>
      <c r="G31">
        <v>26</v>
      </c>
    </row>
    <row r="32" spans="1:29" x14ac:dyDescent="0.3">
      <c r="A32">
        <v>4.5</v>
      </c>
      <c r="B32">
        <v>5</v>
      </c>
      <c r="C32">
        <v>4</v>
      </c>
      <c r="D32">
        <v>3</v>
      </c>
      <c r="E32">
        <v>3</v>
      </c>
      <c r="F32">
        <v>3</v>
      </c>
      <c r="G32">
        <v>4</v>
      </c>
    </row>
    <row r="33" spans="1:7" x14ac:dyDescent="0.3">
      <c r="A33">
        <v>5</v>
      </c>
      <c r="B33">
        <v>12</v>
      </c>
      <c r="C33">
        <v>12</v>
      </c>
      <c r="D33">
        <v>15</v>
      </c>
      <c r="E33">
        <v>14</v>
      </c>
      <c r="F33">
        <v>13</v>
      </c>
      <c r="G33">
        <v>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SVR.reliable</vt:lpstr>
      <vt:lpstr>SVR.reliable.qwise</vt:lpstr>
      <vt:lpstr>gb.SVR.unreliable</vt:lpstr>
      <vt:lpstr>gb.KNN.distance.reliabne</vt:lpstr>
      <vt:lpstr>gbKNN.distance.reliable.qwise</vt:lpstr>
      <vt:lpstr>gb.KNN.uniform.reliable</vt:lpstr>
      <vt:lpstr>gb.KNN.uniform.relialbe.qwise</vt:lpstr>
      <vt:lpstr>svr reliable vs unreliable</vt:lpstr>
      <vt:lpstr>knn-n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2017-10-04T09:08:48Z</dcterms:created>
  <dcterms:modified xsi:type="dcterms:W3CDTF">2017-10-05T07:17:07Z</dcterms:modified>
</cp:coreProperties>
</file>