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gundersen_niva_no/Documents/1 Projects/DWARF/DWARF-PARAFAC/"/>
    </mc:Choice>
  </mc:AlternateContent>
  <xr:revisionPtr revIDLastSave="17" documentId="8_{AA670C51-0F8D-4298-94E7-F27EC08171C6}" xr6:coauthVersionLast="45" xr6:coauthVersionMax="47" xr10:uidLastSave="{619BE186-65C9-444B-8D64-994B92C8ABEE}"/>
  <bookViews>
    <workbookView xWindow="-120" yWindow="-120" windowWidth="29040" windowHeight="17640" xr2:uid="{00000000-000D-0000-FFFF-FFFF00000000}"/>
  </bookViews>
  <sheets>
    <sheet name="DWARF_selected_A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7" i="1" l="1"/>
  <c r="C108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8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2" i="1"/>
</calcChain>
</file>

<file path=xl/sharedStrings.xml><?xml version="1.0" encoding="utf-8"?>
<sst xmlns="http://schemas.openxmlformats.org/spreadsheetml/2006/main" count="228" uniqueCount="39">
  <si>
    <t>Number_all_years</t>
  </si>
  <si>
    <t>Number_year</t>
  </si>
  <si>
    <t>Where</t>
  </si>
  <si>
    <t>Label</t>
  </si>
  <si>
    <t>Date</t>
  </si>
  <si>
    <t>A254</t>
  </si>
  <si>
    <t>A300</t>
  </si>
  <si>
    <t>A350</t>
  </si>
  <si>
    <t>A365</t>
  </si>
  <si>
    <t>A400</t>
  </si>
  <si>
    <t>A465</t>
  </si>
  <si>
    <t>A600</t>
  </si>
  <si>
    <t>A665</t>
  </si>
  <si>
    <t>Otava</t>
  </si>
  <si>
    <t>O1 - Otava - Písek</t>
  </si>
  <si>
    <t>O2 - Blanice</t>
  </si>
  <si>
    <t>O4 - Peklov</t>
  </si>
  <si>
    <t>O3 - Volyňka</t>
  </si>
  <si>
    <t>O5 - Černíčský potok</t>
  </si>
  <si>
    <t>O6 - Nezdický potok</t>
  </si>
  <si>
    <t>O7 - Ostružná</t>
  </si>
  <si>
    <t>O8 - Volšovka</t>
  </si>
  <si>
    <t>O9 - Otava nad Volšovkou</t>
  </si>
  <si>
    <t>O10 - Losenice</t>
  </si>
  <si>
    <t>O11 - Hamerský potok</t>
  </si>
  <si>
    <t>O12 - Vydra</t>
  </si>
  <si>
    <t>O13 - Volyňka</t>
  </si>
  <si>
    <t>O14 - Blanice</t>
  </si>
  <si>
    <t>kontrola Su 20</t>
  </si>
  <si>
    <t>Karhov</t>
  </si>
  <si>
    <t>KAR1 - odtok</t>
  </si>
  <si>
    <t>KAR4 - boční přítok</t>
  </si>
  <si>
    <t>KAR29 - Studenský potok</t>
  </si>
  <si>
    <t>ÚV Studená - surová</t>
  </si>
  <si>
    <t>ÚV Studená - 1.stupeň</t>
  </si>
  <si>
    <t>ÚV Studená - 2. stupeň</t>
  </si>
  <si>
    <t>ÚV Studená - upravená</t>
  </si>
  <si>
    <t>kontrola Su 21</t>
  </si>
  <si>
    <t>DWARF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</si>
</sst>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0" fontId="1" fillId="7" borderId="1" xfId="0" applyFont="1" applyFill="1" applyBorder="1" applyAlignment="1" applyProtection="1">
      <alignment horizontal="center" vertical="center"/>
    </xf>
    <xf numFmtId="0" fontId="2" fillId="8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workbookViewId="0">
      <selection activeCell="D1" sqref="D1:D1048576"/>
    </sheetView>
  </sheetViews>
  <sheetFormatPr defaultRowHeight="15" x14ac:dyDescent="0.25"/>
  <cols>
    <col min="1" max="2" width="13.85546875" customWidth="1"/>
    <col min="3" max="3" width="18.28515625" bestFit="1" customWidth="1"/>
    <col min="4" max="4" width="13.85546875" customWidth="1"/>
    <col min="5" max="5" width="22.7109375" customWidth="1"/>
    <col min="6" max="6" width="16.85546875" customWidth="1"/>
    <col min="7" max="14" width="13.85546875" customWidth="1"/>
  </cols>
  <sheetData>
    <row r="1" spans="1:14" x14ac:dyDescent="0.25">
      <c r="A1" s="1" t="s">
        <v>0</v>
      </c>
      <c r="B1" s="1" t="s">
        <v>1</v>
      </c>
      <c r="C1" s="6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20210117</v>
      </c>
      <c r="B2" s="2">
        <v>117</v>
      </c>
      <c r="C2" s="7" t="str">
        <f>CONCATENATE("v2021",B2)</f>
        <v>v2021117</v>
      </c>
      <c r="D2" s="3" t="s">
        <v>13</v>
      </c>
      <c r="E2" s="3" t="s">
        <v>14</v>
      </c>
      <c r="F2" s="4">
        <v>44214</v>
      </c>
      <c r="G2" s="5">
        <v>0.1171272</v>
      </c>
      <c r="H2" s="5">
        <v>6.5767199999999998E-2</v>
      </c>
      <c r="I2" s="5">
        <v>2.7127200000000001E-2</v>
      </c>
      <c r="J2" s="5">
        <v>2.16072E-2</v>
      </c>
      <c r="K2" s="5">
        <v>1.16472E-2</v>
      </c>
      <c r="L2" s="5">
        <v>3.2472E-3</v>
      </c>
      <c r="M2" s="5">
        <v>1.9272E-3</v>
      </c>
      <c r="N2" s="5">
        <v>2.4719999999999902E-4</v>
      </c>
    </row>
    <row r="3" spans="1:14" x14ac:dyDescent="0.25">
      <c r="A3" s="2">
        <v>20210118</v>
      </c>
      <c r="B3" s="2">
        <v>118</v>
      </c>
      <c r="C3" s="7" t="str">
        <f t="shared" ref="C3:C66" si="0">CONCATENATE("v2021",B3)</f>
        <v>v2021118</v>
      </c>
      <c r="D3" s="3" t="s">
        <v>13</v>
      </c>
      <c r="E3" s="3" t="s">
        <v>15</v>
      </c>
      <c r="F3" s="4">
        <v>44214</v>
      </c>
      <c r="G3" s="5">
        <v>0.15962399999999999</v>
      </c>
      <c r="H3" s="5">
        <v>8.5344000000000003E-2</v>
      </c>
      <c r="I3" s="5">
        <v>3.5903999999999998E-2</v>
      </c>
      <c r="J3" s="5">
        <v>2.8823999999999999E-2</v>
      </c>
      <c r="K3" s="5">
        <v>1.4064E-2</v>
      </c>
      <c r="L3" s="5">
        <v>5.1840000000000002E-3</v>
      </c>
      <c r="M3" s="5">
        <v>9.8399999999999898E-4</v>
      </c>
      <c r="N3" s="5">
        <v>1.464E-3</v>
      </c>
    </row>
    <row r="4" spans="1:14" x14ac:dyDescent="0.25">
      <c r="A4" s="2">
        <v>20210119</v>
      </c>
      <c r="B4" s="2">
        <v>119</v>
      </c>
      <c r="C4" s="7" t="str">
        <f t="shared" si="0"/>
        <v>v2021119</v>
      </c>
      <c r="D4" s="3" t="s">
        <v>13</v>
      </c>
      <c r="E4" s="3" t="s">
        <v>16</v>
      </c>
      <c r="F4" s="4">
        <v>44214</v>
      </c>
      <c r="G4" s="5">
        <v>0.118864</v>
      </c>
      <c r="H4" s="5">
        <v>6.0664000000000003E-2</v>
      </c>
      <c r="I4" s="5">
        <v>2.5264000000000002E-2</v>
      </c>
      <c r="J4" s="5">
        <v>1.4463999999999999E-2</v>
      </c>
      <c r="K4" s="5">
        <v>8.6639999999999998E-3</v>
      </c>
      <c r="L4" s="5">
        <v>0</v>
      </c>
      <c r="M4" s="5">
        <v>2.8639999999999998E-3</v>
      </c>
      <c r="N4" s="5">
        <v>0</v>
      </c>
    </row>
    <row r="5" spans="1:14" x14ac:dyDescent="0.25">
      <c r="A5" s="2">
        <v>20210120</v>
      </c>
      <c r="B5" s="2">
        <v>120</v>
      </c>
      <c r="C5" s="7" t="str">
        <f t="shared" si="0"/>
        <v>v2021120</v>
      </c>
      <c r="D5" s="3" t="s">
        <v>13</v>
      </c>
      <c r="E5" s="3" t="s">
        <v>17</v>
      </c>
      <c r="F5" s="4">
        <v>44214</v>
      </c>
      <c r="G5" s="5">
        <v>9.4619999999999996E-2</v>
      </c>
      <c r="H5" s="5">
        <v>5.0099999999999999E-2</v>
      </c>
      <c r="I5" s="5">
        <v>1.9740000000000001E-2</v>
      </c>
      <c r="J5" s="5">
        <v>1.218E-2</v>
      </c>
      <c r="K5" s="5">
        <v>6.6600000000000001E-3</v>
      </c>
      <c r="L5" s="5">
        <v>5.3999999999999795E-4</v>
      </c>
      <c r="M5" s="5">
        <v>1.7999999999999801E-4</v>
      </c>
      <c r="N5" s="5">
        <v>0</v>
      </c>
    </row>
    <row r="6" spans="1:14" x14ac:dyDescent="0.25">
      <c r="A6" s="2">
        <v>20210121</v>
      </c>
      <c r="B6" s="2">
        <v>121</v>
      </c>
      <c r="C6" s="7" t="str">
        <f t="shared" si="0"/>
        <v>v2021121</v>
      </c>
      <c r="D6" s="3" t="s">
        <v>13</v>
      </c>
      <c r="E6" s="3" t="s">
        <v>18</v>
      </c>
      <c r="F6" s="4">
        <v>44214</v>
      </c>
      <c r="G6" s="5">
        <v>0.1540176</v>
      </c>
      <c r="H6" s="5">
        <v>7.4697600000000003E-2</v>
      </c>
      <c r="I6" s="5">
        <v>2.98176E-2</v>
      </c>
      <c r="J6" s="5">
        <v>2.12976E-2</v>
      </c>
      <c r="K6" s="5">
        <v>9.6576000000000006E-3</v>
      </c>
      <c r="L6" s="5">
        <v>1.8576E-3</v>
      </c>
      <c r="M6" s="5">
        <v>0</v>
      </c>
      <c r="N6" s="5">
        <v>0</v>
      </c>
    </row>
    <row r="7" spans="1:14" x14ac:dyDescent="0.25">
      <c r="A7" s="2">
        <v>20210122</v>
      </c>
      <c r="B7" s="2">
        <v>122</v>
      </c>
      <c r="C7" s="7" t="str">
        <f t="shared" si="0"/>
        <v>v2021122</v>
      </c>
      <c r="D7" s="3" t="s">
        <v>13</v>
      </c>
      <c r="E7" s="3" t="s">
        <v>19</v>
      </c>
      <c r="F7" s="4">
        <v>44214</v>
      </c>
      <c r="G7" s="5">
        <v>9.3415999999999999E-2</v>
      </c>
      <c r="H7" s="5">
        <v>4.3616000000000002E-2</v>
      </c>
      <c r="I7" s="5">
        <v>1.6615999999999999E-2</v>
      </c>
      <c r="J7" s="5">
        <v>1.0016000000000001E-2</v>
      </c>
      <c r="K7" s="5">
        <v>1.616E-3</v>
      </c>
      <c r="L7" s="5">
        <v>0</v>
      </c>
      <c r="M7" s="5">
        <v>0</v>
      </c>
      <c r="N7" s="5">
        <v>2.1599999999999999E-4</v>
      </c>
    </row>
    <row r="8" spans="1:14" x14ac:dyDescent="0.25">
      <c r="A8" s="2">
        <v>20210123</v>
      </c>
      <c r="B8" s="2">
        <v>123</v>
      </c>
      <c r="C8" s="7" t="str">
        <f t="shared" si="0"/>
        <v>v2021123</v>
      </c>
      <c r="D8" s="3" t="s">
        <v>13</v>
      </c>
      <c r="E8" s="3" t="s">
        <v>20</v>
      </c>
      <c r="F8" s="4">
        <v>44214</v>
      </c>
      <c r="G8" s="5">
        <v>7.7932799999999997E-2</v>
      </c>
      <c r="H8" s="5">
        <v>4.0132800000000003E-2</v>
      </c>
      <c r="I8" s="5">
        <v>1.5652800000000001E-2</v>
      </c>
      <c r="J8" s="5">
        <v>1.18128E-2</v>
      </c>
      <c r="K8" s="5">
        <v>4.8528E-3</v>
      </c>
      <c r="L8" s="5">
        <v>1.4928000000000001E-3</v>
      </c>
      <c r="M8" s="5">
        <v>0</v>
      </c>
      <c r="N8" s="5">
        <v>0</v>
      </c>
    </row>
    <row r="9" spans="1:14" x14ac:dyDescent="0.25">
      <c r="A9" s="2">
        <v>20210124</v>
      </c>
      <c r="B9" s="2">
        <v>124</v>
      </c>
      <c r="C9" s="7" t="str">
        <f t="shared" si="0"/>
        <v>v2021124</v>
      </c>
      <c r="D9" s="3" t="s">
        <v>13</v>
      </c>
      <c r="E9" s="3" t="s">
        <v>21</v>
      </c>
      <c r="F9" s="4">
        <v>44214</v>
      </c>
      <c r="G9" s="5">
        <v>5.18208E-2</v>
      </c>
      <c r="H9" s="5">
        <v>2.6140799999999999E-2</v>
      </c>
      <c r="I9" s="5">
        <v>9.3407999999999998E-3</v>
      </c>
      <c r="J9" s="5">
        <v>6.9407999999999996E-3</v>
      </c>
      <c r="K9" s="5">
        <v>3.1007999999999999E-3</v>
      </c>
      <c r="L9" s="5">
        <v>0</v>
      </c>
      <c r="M9" s="5">
        <v>0</v>
      </c>
      <c r="N9" s="5">
        <v>0</v>
      </c>
    </row>
    <row r="10" spans="1:14" ht="30" x14ac:dyDescent="0.25">
      <c r="A10" s="2">
        <v>20210125</v>
      </c>
      <c r="B10" s="2">
        <v>125</v>
      </c>
      <c r="C10" s="7" t="str">
        <f t="shared" si="0"/>
        <v>v2021125</v>
      </c>
      <c r="D10" s="3" t="s">
        <v>13</v>
      </c>
      <c r="E10" s="3" t="s">
        <v>22</v>
      </c>
      <c r="F10" s="4">
        <v>44214</v>
      </c>
      <c r="G10" s="5">
        <v>9.8198400000000005E-2</v>
      </c>
      <c r="H10" s="5">
        <v>5.3918399999999998E-2</v>
      </c>
      <c r="I10" s="5">
        <v>2.35584E-2</v>
      </c>
      <c r="J10" s="5">
        <v>1.82784E-2</v>
      </c>
      <c r="K10" s="5">
        <v>9.1584000000000006E-3</v>
      </c>
      <c r="L10" s="5">
        <v>2.0784000000000002E-3</v>
      </c>
      <c r="M10" s="5">
        <v>0</v>
      </c>
      <c r="N10" s="5">
        <v>5.1840000000000002E-4</v>
      </c>
    </row>
    <row r="11" spans="1:14" x14ac:dyDescent="0.25">
      <c r="A11" s="2">
        <v>20210126</v>
      </c>
      <c r="B11" s="2">
        <v>126</v>
      </c>
      <c r="C11" s="7" t="str">
        <f t="shared" si="0"/>
        <v>v2021126</v>
      </c>
      <c r="D11" s="3" t="s">
        <v>13</v>
      </c>
      <c r="E11" s="3" t="s">
        <v>23</v>
      </c>
      <c r="F11" s="4">
        <v>44214</v>
      </c>
      <c r="G11" s="5">
        <v>6.9004800000000005E-2</v>
      </c>
      <c r="H11" s="5">
        <v>3.8404800000000003E-2</v>
      </c>
      <c r="I11" s="5">
        <v>1.7044799999999999E-2</v>
      </c>
      <c r="J11" s="5">
        <v>1.3204799999999999E-2</v>
      </c>
      <c r="K11" s="5">
        <v>6.0048000000000002E-3</v>
      </c>
      <c r="L11" s="5">
        <v>1.2048E-3</v>
      </c>
      <c r="M11" s="5">
        <v>4.8480000000000002E-4</v>
      </c>
      <c r="N11" s="5">
        <v>0</v>
      </c>
    </row>
    <row r="12" spans="1:14" x14ac:dyDescent="0.25">
      <c r="A12" s="2">
        <v>20210127</v>
      </c>
      <c r="B12" s="2">
        <v>127</v>
      </c>
      <c r="C12" s="7" t="str">
        <f t="shared" si="0"/>
        <v>v2021127</v>
      </c>
      <c r="D12" s="3" t="s">
        <v>13</v>
      </c>
      <c r="E12" s="3" t="s">
        <v>24</v>
      </c>
      <c r="F12" s="4">
        <v>44214</v>
      </c>
      <c r="G12" s="5">
        <v>0.10625039999999999</v>
      </c>
      <c r="H12" s="5">
        <v>6.0170399999999999E-2</v>
      </c>
      <c r="I12" s="5">
        <v>3.1490400000000002E-2</v>
      </c>
      <c r="J12" s="5">
        <v>2.1530400000000002E-2</v>
      </c>
      <c r="K12" s="5">
        <v>1.16904E-2</v>
      </c>
      <c r="L12" s="5">
        <v>2.6903999999999999E-3</v>
      </c>
      <c r="M12" s="5">
        <v>1.7039999999999999E-4</v>
      </c>
      <c r="N12" s="5">
        <v>0</v>
      </c>
    </row>
    <row r="13" spans="1:14" x14ac:dyDescent="0.25">
      <c r="A13" s="2">
        <v>20210128</v>
      </c>
      <c r="B13" s="2">
        <v>128</v>
      </c>
      <c r="C13" s="7" t="str">
        <f t="shared" si="0"/>
        <v>v2021128</v>
      </c>
      <c r="D13" s="3" t="s">
        <v>13</v>
      </c>
      <c r="E13" s="3" t="s">
        <v>25</v>
      </c>
      <c r="F13" s="4">
        <v>44214</v>
      </c>
      <c r="G13" s="5">
        <v>0.129576</v>
      </c>
      <c r="H13" s="5">
        <v>7.7736E-2</v>
      </c>
      <c r="I13" s="5">
        <v>3.9815999999999997E-2</v>
      </c>
      <c r="J13" s="5">
        <v>2.9256000000000001E-2</v>
      </c>
      <c r="K13" s="5">
        <v>1.3896E-2</v>
      </c>
      <c r="L13" s="5">
        <v>5.2560000000000003E-3</v>
      </c>
      <c r="M13" s="5">
        <v>0</v>
      </c>
      <c r="N13" s="5">
        <v>3.3599999999999998E-4</v>
      </c>
    </row>
    <row r="14" spans="1:14" x14ac:dyDescent="0.25">
      <c r="A14" s="2">
        <v>20210129</v>
      </c>
      <c r="B14" s="2">
        <v>129</v>
      </c>
      <c r="C14" s="7" t="str">
        <f t="shared" si="0"/>
        <v>v2021129</v>
      </c>
      <c r="D14" s="3" t="s">
        <v>13</v>
      </c>
      <c r="E14" s="3" t="s">
        <v>26</v>
      </c>
      <c r="F14" s="4">
        <v>44214</v>
      </c>
      <c r="G14" s="5">
        <v>7.45416E-2</v>
      </c>
      <c r="H14" s="5">
        <v>3.6261599999999998E-2</v>
      </c>
      <c r="I14" s="5">
        <v>1.5621599999999999E-2</v>
      </c>
      <c r="J14" s="5">
        <v>1.26216E-2</v>
      </c>
      <c r="K14" s="5">
        <v>6.7416000000000004E-3</v>
      </c>
      <c r="L14" s="5">
        <v>2.6160000000000002E-4</v>
      </c>
      <c r="M14" s="5">
        <v>0</v>
      </c>
      <c r="N14" s="5">
        <v>0</v>
      </c>
    </row>
    <row r="15" spans="1:14" x14ac:dyDescent="0.25">
      <c r="A15" s="2">
        <v>20210130</v>
      </c>
      <c r="B15" s="2">
        <v>130</v>
      </c>
      <c r="C15" s="7" t="str">
        <f t="shared" si="0"/>
        <v>v2021130</v>
      </c>
      <c r="D15" s="3" t="s">
        <v>13</v>
      </c>
      <c r="E15" s="3" t="s">
        <v>27</v>
      </c>
      <c r="F15" s="4">
        <v>44214</v>
      </c>
      <c r="G15" s="5">
        <v>0.1219968</v>
      </c>
      <c r="H15" s="5">
        <v>6.5836800000000001E-2</v>
      </c>
      <c r="I15" s="5">
        <v>2.92368E-2</v>
      </c>
      <c r="J15" s="5">
        <v>2.13168E-2</v>
      </c>
      <c r="K15" s="5">
        <v>1.0996799999999999E-2</v>
      </c>
      <c r="L15" s="5">
        <v>2.9567999999999999E-3</v>
      </c>
      <c r="M15" s="5">
        <v>0</v>
      </c>
      <c r="N15" s="5">
        <v>0</v>
      </c>
    </row>
    <row r="16" spans="1:14" x14ac:dyDescent="0.25">
      <c r="A16" s="2">
        <v>20210131</v>
      </c>
      <c r="B16" s="2">
        <v>131</v>
      </c>
      <c r="C16" s="7" t="str">
        <f t="shared" si="0"/>
        <v>v2021131</v>
      </c>
      <c r="D16" s="3" t="s">
        <v>13</v>
      </c>
      <c r="E16" s="3" t="s">
        <v>28</v>
      </c>
      <c r="F16" s="4">
        <v>44214</v>
      </c>
      <c r="G16" s="5">
        <v>3.3852E-2</v>
      </c>
      <c r="H16" s="5">
        <v>1.2971999999999999E-2</v>
      </c>
      <c r="I16" s="5">
        <v>5.7720000000000002E-3</v>
      </c>
      <c r="J16" s="5">
        <v>4.2119999999999996E-3</v>
      </c>
      <c r="K16" s="5">
        <v>2.1719999999999999E-3</v>
      </c>
      <c r="L16" s="5">
        <v>0</v>
      </c>
      <c r="M16" s="5">
        <v>1.19999999999998E-5</v>
      </c>
      <c r="N16" s="5">
        <v>0</v>
      </c>
    </row>
    <row r="17" spans="1:14" x14ac:dyDescent="0.25">
      <c r="A17" s="2">
        <v>20210132</v>
      </c>
      <c r="B17" s="2">
        <v>132</v>
      </c>
      <c r="C17" s="7" t="str">
        <f t="shared" si="0"/>
        <v>v2021132</v>
      </c>
      <c r="D17" s="3" t="s">
        <v>29</v>
      </c>
      <c r="E17" s="3" t="s">
        <v>30</v>
      </c>
      <c r="F17" s="4">
        <v>44215</v>
      </c>
      <c r="G17" s="5">
        <v>0.56534399999999996</v>
      </c>
      <c r="H17" s="5">
        <v>0.31814399999999998</v>
      </c>
      <c r="I17" s="5">
        <v>0.14666399999999999</v>
      </c>
      <c r="J17" s="5">
        <v>0.11150400000000001</v>
      </c>
      <c r="K17" s="5">
        <v>6.0623999999999997E-2</v>
      </c>
      <c r="L17" s="5">
        <v>2.3184E-2</v>
      </c>
      <c r="M17" s="5">
        <v>5.424E-3</v>
      </c>
      <c r="N17" s="5">
        <v>1.1039999999999999E-3</v>
      </c>
    </row>
    <row r="18" spans="1:14" x14ac:dyDescent="0.25">
      <c r="A18" s="2">
        <v>20210133</v>
      </c>
      <c r="B18" s="2">
        <v>133</v>
      </c>
      <c r="C18" s="7" t="str">
        <f t="shared" si="0"/>
        <v>v2021133</v>
      </c>
      <c r="D18" s="3" t="s">
        <v>29</v>
      </c>
      <c r="E18" s="3" t="s">
        <v>31</v>
      </c>
      <c r="F18" s="4">
        <v>44215</v>
      </c>
      <c r="G18" s="5">
        <v>0.46388879999999999</v>
      </c>
      <c r="H18" s="5">
        <v>0.26516879999999998</v>
      </c>
      <c r="I18" s="5">
        <v>0.12656880000000001</v>
      </c>
      <c r="J18" s="5">
        <v>9.3208799999999994E-2</v>
      </c>
      <c r="K18" s="5">
        <v>5.1928799999999997E-2</v>
      </c>
      <c r="L18" s="5">
        <v>2.1088800000000001E-2</v>
      </c>
      <c r="M18" s="5">
        <v>5.4888000000000003E-3</v>
      </c>
      <c r="N18" s="5">
        <v>0</v>
      </c>
    </row>
    <row r="19" spans="1:14" ht="30" x14ac:dyDescent="0.25">
      <c r="A19" s="2">
        <v>20210134</v>
      </c>
      <c r="B19" s="2">
        <v>134</v>
      </c>
      <c r="C19" s="7" t="str">
        <f t="shared" si="0"/>
        <v>v2021134</v>
      </c>
      <c r="D19" s="3" t="s">
        <v>29</v>
      </c>
      <c r="E19" s="3" t="s">
        <v>32</v>
      </c>
      <c r="F19" s="4">
        <v>44215</v>
      </c>
      <c r="G19" s="5">
        <v>0.45931680000000003</v>
      </c>
      <c r="H19" s="5">
        <v>0.2537568</v>
      </c>
      <c r="I19" s="5">
        <v>0.1163568</v>
      </c>
      <c r="J19" s="5">
        <v>8.6476800000000006E-2</v>
      </c>
      <c r="K19" s="5">
        <v>4.6996799999999998E-2</v>
      </c>
      <c r="L19" s="5">
        <v>1.7356799999999999E-2</v>
      </c>
      <c r="M19" s="5">
        <v>4.2767999999999999E-3</v>
      </c>
      <c r="N19" s="5">
        <v>0</v>
      </c>
    </row>
    <row r="20" spans="1:14" x14ac:dyDescent="0.25">
      <c r="A20" s="2">
        <v>20211248</v>
      </c>
      <c r="B20" s="2">
        <v>1248</v>
      </c>
      <c r="C20" s="7" t="str">
        <f t="shared" si="0"/>
        <v>v20211248</v>
      </c>
      <c r="D20" s="3" t="s">
        <v>29</v>
      </c>
      <c r="E20" s="3" t="s">
        <v>30</v>
      </c>
      <c r="F20" s="4">
        <v>44340</v>
      </c>
      <c r="G20" s="5">
        <v>0.40313520000000003</v>
      </c>
      <c r="H20" s="5">
        <v>0.2096952</v>
      </c>
      <c r="I20" s="5">
        <v>9.3655199999999994E-2</v>
      </c>
      <c r="J20" s="5">
        <v>7.1455199999999996E-2</v>
      </c>
      <c r="K20" s="5">
        <v>3.2455199999999997E-2</v>
      </c>
      <c r="L20" s="5">
        <v>6.2951999999999999E-3</v>
      </c>
      <c r="M20" s="5">
        <v>0</v>
      </c>
      <c r="N20" s="5">
        <v>0</v>
      </c>
    </row>
    <row r="21" spans="1:14" x14ac:dyDescent="0.25">
      <c r="A21" s="2">
        <v>20211249</v>
      </c>
      <c r="B21" s="2">
        <v>1249</v>
      </c>
      <c r="C21" s="7" t="str">
        <f t="shared" si="0"/>
        <v>v20211249</v>
      </c>
      <c r="D21" s="3" t="s">
        <v>29</v>
      </c>
      <c r="E21" s="3" t="s">
        <v>31</v>
      </c>
      <c r="F21" s="4">
        <v>44340</v>
      </c>
      <c r="G21" s="5">
        <v>1.0590024</v>
      </c>
      <c r="H21" s="5">
        <v>0.61980239999999998</v>
      </c>
      <c r="I21" s="5">
        <v>0.29724240000000002</v>
      </c>
      <c r="J21" s="5">
        <v>0.2272824</v>
      </c>
      <c r="K21" s="5">
        <v>0.1171224</v>
      </c>
      <c r="L21" s="5">
        <v>3.7682399999999998E-2</v>
      </c>
      <c r="M21" s="5">
        <v>2.6424E-3</v>
      </c>
      <c r="N21" s="5">
        <v>6.0239999999999795E-4</v>
      </c>
    </row>
    <row r="22" spans="1:14" ht="30" x14ac:dyDescent="0.25">
      <c r="A22" s="2">
        <v>20211250</v>
      </c>
      <c r="B22" s="2">
        <v>1250</v>
      </c>
      <c r="C22" s="7" t="str">
        <f t="shared" si="0"/>
        <v>v20211250</v>
      </c>
      <c r="D22" s="3" t="s">
        <v>29</v>
      </c>
      <c r="E22" s="3" t="s">
        <v>32</v>
      </c>
      <c r="F22" s="4">
        <v>44340</v>
      </c>
      <c r="G22" s="5">
        <v>0.47684399999999999</v>
      </c>
      <c r="H22" s="5">
        <v>0.25880399999999998</v>
      </c>
      <c r="I22" s="5">
        <v>0.116604</v>
      </c>
      <c r="J22" s="5">
        <v>8.8403999999999996E-2</v>
      </c>
      <c r="K22" s="5">
        <v>4.3284000000000003E-2</v>
      </c>
      <c r="L22" s="5">
        <v>1.1844E-2</v>
      </c>
      <c r="M22" s="5">
        <v>0</v>
      </c>
      <c r="N22" s="5">
        <v>0</v>
      </c>
    </row>
    <row r="23" spans="1:14" x14ac:dyDescent="0.25">
      <c r="A23" s="2">
        <v>20211251</v>
      </c>
      <c r="B23" s="2">
        <v>1251</v>
      </c>
      <c r="C23" s="7" t="str">
        <f t="shared" si="0"/>
        <v>v20211251</v>
      </c>
      <c r="D23" s="3" t="s">
        <v>29</v>
      </c>
      <c r="E23" s="3" t="s">
        <v>33</v>
      </c>
      <c r="F23" s="4">
        <v>44340</v>
      </c>
      <c r="G23" s="5">
        <v>0.4040976</v>
      </c>
      <c r="H23" s="5">
        <v>0.2168976</v>
      </c>
      <c r="I23" s="5">
        <v>9.9537600000000004E-2</v>
      </c>
      <c r="J23" s="5">
        <v>7.5297600000000006E-2</v>
      </c>
      <c r="K23" s="5">
        <v>3.91776E-2</v>
      </c>
      <c r="L23" s="5">
        <v>1.19376E-2</v>
      </c>
      <c r="M23" s="5">
        <v>2.9759999999999802E-4</v>
      </c>
      <c r="N23" s="5">
        <v>1.8576E-3</v>
      </c>
    </row>
    <row r="24" spans="1:14" x14ac:dyDescent="0.25">
      <c r="A24" s="2">
        <v>20211252</v>
      </c>
      <c r="B24" s="2">
        <v>1252</v>
      </c>
      <c r="C24" s="7" t="str">
        <f t="shared" si="0"/>
        <v>v20211252</v>
      </c>
      <c r="D24" s="3" t="s">
        <v>29</v>
      </c>
      <c r="E24" s="3" t="s">
        <v>34</v>
      </c>
      <c r="F24" s="4">
        <v>44340</v>
      </c>
      <c r="G24" s="5">
        <v>7.2363200000000003E-2</v>
      </c>
      <c r="H24" s="5">
        <v>3.1603199999999998E-2</v>
      </c>
      <c r="I24" s="5">
        <v>1.0203200000000001E-2</v>
      </c>
      <c r="J24" s="5">
        <v>7.0032000000000002E-3</v>
      </c>
      <c r="K24" s="5">
        <v>1.8632E-3</v>
      </c>
      <c r="L24" s="5">
        <v>0</v>
      </c>
      <c r="M24" s="5">
        <v>0</v>
      </c>
      <c r="N24" s="5">
        <v>0</v>
      </c>
    </row>
    <row r="25" spans="1:14" x14ac:dyDescent="0.25">
      <c r="A25" s="2">
        <v>20211253</v>
      </c>
      <c r="B25" s="2">
        <v>1253</v>
      </c>
      <c r="C25" s="7" t="str">
        <f t="shared" si="0"/>
        <v>v20211253</v>
      </c>
      <c r="D25" s="3" t="s">
        <v>29</v>
      </c>
      <c r="E25" s="3" t="s">
        <v>35</v>
      </c>
      <c r="F25" s="4">
        <v>44340</v>
      </c>
      <c r="G25" s="5">
        <v>7.6197200000000007E-2</v>
      </c>
      <c r="H25" s="5">
        <v>3.4077200000000002E-2</v>
      </c>
      <c r="I25" s="5">
        <v>1.16972E-2</v>
      </c>
      <c r="J25" s="5">
        <v>8.0771999999999997E-3</v>
      </c>
      <c r="K25" s="5">
        <v>2.8172000000000002E-3</v>
      </c>
      <c r="L25" s="5">
        <v>0</v>
      </c>
      <c r="M25" s="5">
        <v>0</v>
      </c>
      <c r="N25" s="5">
        <v>0</v>
      </c>
    </row>
    <row r="26" spans="1:14" x14ac:dyDescent="0.25">
      <c r="A26" s="2">
        <v>20211254</v>
      </c>
      <c r="B26" s="2">
        <v>1254</v>
      </c>
      <c r="C26" s="7" t="str">
        <f t="shared" si="0"/>
        <v>v20211254</v>
      </c>
      <c r="D26" s="3" t="s">
        <v>29</v>
      </c>
      <c r="E26" s="3" t="s">
        <v>36</v>
      </c>
      <c r="F26" s="4">
        <v>44340</v>
      </c>
      <c r="G26" s="5">
        <v>7.3462399999999997E-2</v>
      </c>
      <c r="H26" s="5">
        <v>3.2842400000000001E-2</v>
      </c>
      <c r="I26" s="5">
        <v>1.0782399999999999E-2</v>
      </c>
      <c r="J26" s="5">
        <v>7.1224000000000001E-3</v>
      </c>
      <c r="K26" s="5">
        <v>2.5623999999999998E-3</v>
      </c>
      <c r="L26" s="5">
        <v>0</v>
      </c>
      <c r="M26" s="5">
        <v>0</v>
      </c>
      <c r="N26" s="5">
        <v>0</v>
      </c>
    </row>
    <row r="27" spans="1:14" x14ac:dyDescent="0.25">
      <c r="A27" s="2">
        <v>20211310</v>
      </c>
      <c r="B27" s="2">
        <v>1310</v>
      </c>
      <c r="C27" s="7" t="str">
        <f t="shared" si="0"/>
        <v>v20211310</v>
      </c>
      <c r="D27" s="3" t="s">
        <v>13</v>
      </c>
      <c r="E27" s="3" t="s">
        <v>14</v>
      </c>
      <c r="F27" s="4">
        <v>44341</v>
      </c>
      <c r="G27" s="5">
        <v>0.26772960000000001</v>
      </c>
      <c r="H27" s="5">
        <v>0.14916960000000001</v>
      </c>
      <c r="I27" s="5">
        <v>6.8409600000000001E-2</v>
      </c>
      <c r="J27" s="5">
        <v>5.2449599999999999E-2</v>
      </c>
      <c r="K27" s="5">
        <v>2.68896E-2</v>
      </c>
      <c r="L27" s="5">
        <v>8.2895999999999994E-3</v>
      </c>
      <c r="M27" s="5">
        <v>0</v>
      </c>
      <c r="N27" s="5">
        <v>0</v>
      </c>
    </row>
    <row r="28" spans="1:14" x14ac:dyDescent="0.25">
      <c r="A28" s="2">
        <v>20211311</v>
      </c>
      <c r="B28" s="2">
        <v>1311</v>
      </c>
      <c r="C28" s="7" t="str">
        <f t="shared" si="0"/>
        <v>v20211311</v>
      </c>
      <c r="D28" s="3" t="s">
        <v>13</v>
      </c>
      <c r="E28" s="3" t="s">
        <v>15</v>
      </c>
      <c r="F28" s="4">
        <v>44341</v>
      </c>
      <c r="G28" s="5">
        <v>0.2943384</v>
      </c>
      <c r="H28" s="5">
        <v>0.1587384</v>
      </c>
      <c r="I28" s="5">
        <v>6.7418400000000003E-2</v>
      </c>
      <c r="J28" s="5">
        <v>5.0858399999999998E-2</v>
      </c>
      <c r="K28" s="5">
        <v>2.39784E-2</v>
      </c>
      <c r="L28" s="5">
        <v>7.1783999999999997E-3</v>
      </c>
      <c r="M28" s="5">
        <v>0</v>
      </c>
      <c r="N28" s="5">
        <v>9.3839999999999798E-4</v>
      </c>
    </row>
    <row r="29" spans="1:14" x14ac:dyDescent="0.25">
      <c r="A29" s="2">
        <v>20211312</v>
      </c>
      <c r="B29" s="2">
        <v>1312</v>
      </c>
      <c r="C29" s="7" t="str">
        <f t="shared" si="0"/>
        <v>v20211312</v>
      </c>
      <c r="D29" s="3" t="s">
        <v>13</v>
      </c>
      <c r="E29" s="3" t="s">
        <v>17</v>
      </c>
      <c r="F29" s="4">
        <v>44341</v>
      </c>
      <c r="G29" s="5">
        <v>0.16704240000000001</v>
      </c>
      <c r="H29" s="5">
        <v>9.1442399999999993E-2</v>
      </c>
      <c r="I29" s="5">
        <v>3.57624E-2</v>
      </c>
      <c r="J29" s="5">
        <v>2.5682400000000001E-2</v>
      </c>
      <c r="K29" s="5">
        <v>1.1042400000000001E-2</v>
      </c>
      <c r="L29" s="5">
        <v>3.1224E-3</v>
      </c>
      <c r="M29" s="5">
        <v>0</v>
      </c>
      <c r="N29" s="5">
        <v>0</v>
      </c>
    </row>
    <row r="30" spans="1:14" x14ac:dyDescent="0.25">
      <c r="A30" s="2">
        <v>20211313</v>
      </c>
      <c r="B30" s="2">
        <v>1313</v>
      </c>
      <c r="C30" s="7" t="str">
        <f t="shared" si="0"/>
        <v>v20211313</v>
      </c>
      <c r="D30" s="3" t="s">
        <v>13</v>
      </c>
      <c r="E30" s="3" t="s">
        <v>16</v>
      </c>
      <c r="F30" s="4">
        <v>44341</v>
      </c>
      <c r="G30" s="5">
        <v>0.23302</v>
      </c>
      <c r="H30" s="5">
        <v>0.12842000000000001</v>
      </c>
      <c r="I30" s="5">
        <v>5.382E-2</v>
      </c>
      <c r="J30" s="5">
        <v>4.0620000000000003E-2</v>
      </c>
      <c r="K30" s="5">
        <v>1.9019999999999999E-2</v>
      </c>
      <c r="L30" s="5">
        <v>3.62E-3</v>
      </c>
      <c r="M30" s="5">
        <v>0</v>
      </c>
      <c r="N30" s="5">
        <v>0</v>
      </c>
    </row>
    <row r="31" spans="1:14" x14ac:dyDescent="0.25">
      <c r="A31" s="2">
        <v>20211314</v>
      </c>
      <c r="B31" s="2">
        <v>1314</v>
      </c>
      <c r="C31" s="7" t="str">
        <f t="shared" si="0"/>
        <v>v20211314</v>
      </c>
      <c r="D31" s="3" t="s">
        <v>13</v>
      </c>
      <c r="E31" s="3" t="s">
        <v>18</v>
      </c>
      <c r="F31" s="4">
        <v>44341</v>
      </c>
      <c r="G31" s="5">
        <v>0.243976</v>
      </c>
      <c r="H31" s="5">
        <v>0.12517600000000001</v>
      </c>
      <c r="I31" s="5">
        <v>4.8975999999999999E-2</v>
      </c>
      <c r="J31" s="5">
        <v>3.6976000000000002E-2</v>
      </c>
      <c r="K31" s="5">
        <v>1.6175999999999999E-2</v>
      </c>
      <c r="L31" s="5">
        <v>4.7759999999999903E-3</v>
      </c>
      <c r="M31" s="5">
        <v>0</v>
      </c>
      <c r="N31" s="5">
        <v>0</v>
      </c>
    </row>
    <row r="32" spans="1:14" x14ac:dyDescent="0.25">
      <c r="A32" s="2">
        <v>20211315</v>
      </c>
      <c r="B32" s="2">
        <v>1315</v>
      </c>
      <c r="C32" s="7" t="str">
        <f t="shared" si="0"/>
        <v>v20211315</v>
      </c>
      <c r="D32" s="3" t="s">
        <v>13</v>
      </c>
      <c r="E32" s="3" t="s">
        <v>19</v>
      </c>
      <c r="F32" s="4">
        <v>44341</v>
      </c>
      <c r="G32" s="5">
        <v>0.204876</v>
      </c>
      <c r="H32" s="5">
        <v>0.116076</v>
      </c>
      <c r="I32" s="5">
        <v>4.6275999999999998E-2</v>
      </c>
      <c r="J32" s="5">
        <v>2.9475999999999999E-2</v>
      </c>
      <c r="K32" s="5">
        <v>1.5076000000000001E-2</v>
      </c>
      <c r="L32" s="5">
        <v>1.676E-3</v>
      </c>
      <c r="M32" s="5">
        <v>0</v>
      </c>
      <c r="N32" s="5">
        <v>0</v>
      </c>
    </row>
    <row r="33" spans="1:14" x14ac:dyDescent="0.25">
      <c r="A33" s="2">
        <v>20211316</v>
      </c>
      <c r="B33" s="2">
        <v>1316</v>
      </c>
      <c r="C33" s="7" t="str">
        <f t="shared" si="0"/>
        <v>v20211316</v>
      </c>
      <c r="D33" s="3" t="s">
        <v>13</v>
      </c>
      <c r="E33" s="3" t="s">
        <v>20</v>
      </c>
      <c r="F33" s="4">
        <v>44341</v>
      </c>
      <c r="G33" s="5">
        <v>0.15579999999999999</v>
      </c>
      <c r="H33" s="5">
        <v>8.5199999999999998E-2</v>
      </c>
      <c r="I33" s="5">
        <v>3.1199999999999999E-2</v>
      </c>
      <c r="J33" s="5">
        <v>2.2599999999999999E-2</v>
      </c>
      <c r="K33" s="5">
        <v>1.0800000000000001E-2</v>
      </c>
      <c r="L33" s="5">
        <v>1.9999999999999901E-4</v>
      </c>
      <c r="M33" s="5">
        <v>0</v>
      </c>
      <c r="N33" s="5">
        <v>0</v>
      </c>
    </row>
    <row r="34" spans="1:14" x14ac:dyDescent="0.25">
      <c r="A34" s="2">
        <v>20211317</v>
      </c>
      <c r="B34" s="2">
        <v>1317</v>
      </c>
      <c r="C34" s="7" t="str">
        <f t="shared" si="0"/>
        <v>v20211317</v>
      </c>
      <c r="D34" s="3" t="s">
        <v>13</v>
      </c>
      <c r="E34" s="3" t="s">
        <v>21</v>
      </c>
      <c r="F34" s="4">
        <v>44341</v>
      </c>
      <c r="G34" s="5">
        <v>9.6888000000000002E-2</v>
      </c>
      <c r="H34" s="5">
        <v>5.2288000000000001E-2</v>
      </c>
      <c r="I34" s="5">
        <v>1.7488E-2</v>
      </c>
      <c r="J34" s="5">
        <v>1.3887999999999999E-2</v>
      </c>
      <c r="K34" s="5">
        <v>4.888E-3</v>
      </c>
      <c r="L34" s="5">
        <v>0</v>
      </c>
      <c r="M34" s="5">
        <v>0</v>
      </c>
      <c r="N34" s="5">
        <v>0</v>
      </c>
    </row>
    <row r="35" spans="1:14" ht="30" x14ac:dyDescent="0.25">
      <c r="A35" s="2">
        <v>20211318</v>
      </c>
      <c r="B35" s="2">
        <v>1318</v>
      </c>
      <c r="C35" s="7" t="str">
        <f t="shared" si="0"/>
        <v>v20211318</v>
      </c>
      <c r="D35" s="3" t="s">
        <v>13</v>
      </c>
      <c r="E35" s="3" t="s">
        <v>22</v>
      </c>
      <c r="F35" s="4">
        <v>44341</v>
      </c>
      <c r="G35" s="5">
        <v>0.24241199999999999</v>
      </c>
      <c r="H35" s="5">
        <v>0.14233199999999999</v>
      </c>
      <c r="I35" s="5">
        <v>6.8171999999999996E-2</v>
      </c>
      <c r="J35" s="5">
        <v>5.2212000000000001E-2</v>
      </c>
      <c r="K35" s="5">
        <v>2.6891999999999999E-2</v>
      </c>
      <c r="L35" s="5">
        <v>6.4920000000000004E-3</v>
      </c>
      <c r="M35" s="5">
        <v>0</v>
      </c>
      <c r="N35" s="5">
        <v>0</v>
      </c>
    </row>
    <row r="36" spans="1:14" x14ac:dyDescent="0.25">
      <c r="A36" s="2">
        <v>20211319</v>
      </c>
      <c r="B36" s="2">
        <v>1319</v>
      </c>
      <c r="C36" s="7" t="str">
        <f t="shared" si="0"/>
        <v>v20211319</v>
      </c>
      <c r="D36" s="3" t="s">
        <v>13</v>
      </c>
      <c r="E36" s="3" t="s">
        <v>23</v>
      </c>
      <c r="F36" s="4">
        <v>44341</v>
      </c>
      <c r="G36" s="5">
        <v>0.12902159999999999</v>
      </c>
      <c r="H36" s="5">
        <v>6.9981600000000005E-2</v>
      </c>
      <c r="I36" s="5">
        <v>2.9541600000000001E-2</v>
      </c>
      <c r="J36" s="5">
        <v>2.2101599999999999E-2</v>
      </c>
      <c r="K36" s="5">
        <v>1.0221600000000001E-2</v>
      </c>
      <c r="L36" s="5">
        <v>0</v>
      </c>
      <c r="M36" s="5">
        <v>0</v>
      </c>
      <c r="N36" s="5">
        <v>0</v>
      </c>
    </row>
    <row r="37" spans="1:14" x14ac:dyDescent="0.25">
      <c r="A37" s="2">
        <v>20211320</v>
      </c>
      <c r="B37" s="2">
        <v>1320</v>
      </c>
      <c r="C37" s="7" t="str">
        <f t="shared" si="0"/>
        <v>v20211320</v>
      </c>
      <c r="D37" s="3" t="s">
        <v>13</v>
      </c>
      <c r="E37" s="3" t="s">
        <v>24</v>
      </c>
      <c r="F37" s="4">
        <v>44341</v>
      </c>
      <c r="G37" s="5">
        <v>0.31477440000000001</v>
      </c>
      <c r="H37" s="5">
        <v>0.1893744</v>
      </c>
      <c r="I37" s="5">
        <v>9.2414399999999994E-2</v>
      </c>
      <c r="J37" s="5">
        <v>7.2014400000000006E-2</v>
      </c>
      <c r="K37" s="5">
        <v>3.7214400000000002E-2</v>
      </c>
      <c r="L37" s="5">
        <v>1.02144E-2</v>
      </c>
      <c r="M37" s="5">
        <v>0</v>
      </c>
      <c r="N37" s="5">
        <v>0</v>
      </c>
    </row>
    <row r="38" spans="1:14" x14ac:dyDescent="0.25">
      <c r="A38" s="2">
        <v>20211321</v>
      </c>
      <c r="B38" s="2">
        <v>1321</v>
      </c>
      <c r="C38" s="7" t="str">
        <f t="shared" si="0"/>
        <v>v20211321</v>
      </c>
      <c r="D38" s="3" t="s">
        <v>13</v>
      </c>
      <c r="E38" s="3" t="s">
        <v>25</v>
      </c>
      <c r="F38" s="4">
        <v>44341</v>
      </c>
      <c r="G38" s="5">
        <v>0.49362400000000001</v>
      </c>
      <c r="H38" s="5">
        <v>0.29302400000000001</v>
      </c>
      <c r="I38" s="5">
        <v>0.14582400000000001</v>
      </c>
      <c r="J38" s="5">
        <v>0.115024</v>
      </c>
      <c r="K38" s="5">
        <v>5.7223999999999997E-2</v>
      </c>
      <c r="L38" s="5">
        <v>1.8023999999999998E-2</v>
      </c>
      <c r="M38" s="5">
        <v>0</v>
      </c>
      <c r="N38" s="5">
        <v>0</v>
      </c>
    </row>
    <row r="39" spans="1:14" x14ac:dyDescent="0.25">
      <c r="A39" s="2">
        <v>20211322</v>
      </c>
      <c r="B39" s="2">
        <v>1322</v>
      </c>
      <c r="C39" s="7" t="str">
        <f t="shared" si="0"/>
        <v>v20211322</v>
      </c>
      <c r="D39" s="3" t="s">
        <v>13</v>
      </c>
      <c r="E39" s="3" t="s">
        <v>26</v>
      </c>
      <c r="F39" s="4">
        <v>44341</v>
      </c>
      <c r="G39" s="5">
        <v>0.165768</v>
      </c>
      <c r="H39" s="5">
        <v>8.7648000000000004E-2</v>
      </c>
      <c r="I39" s="5">
        <v>3.7007999999999999E-2</v>
      </c>
      <c r="J39" s="5">
        <v>2.6688E-2</v>
      </c>
      <c r="K39" s="5">
        <v>1.2048E-2</v>
      </c>
      <c r="L39" s="5">
        <v>7.6800000000000002E-4</v>
      </c>
      <c r="M39" s="5">
        <v>0</v>
      </c>
      <c r="N39" s="5">
        <v>0</v>
      </c>
    </row>
    <row r="40" spans="1:14" x14ac:dyDescent="0.25">
      <c r="A40" s="2">
        <v>20211323</v>
      </c>
      <c r="B40" s="2">
        <v>1323</v>
      </c>
      <c r="C40" s="7" t="str">
        <f t="shared" si="0"/>
        <v>v20211323</v>
      </c>
      <c r="D40" s="3" t="s">
        <v>13</v>
      </c>
      <c r="E40" s="3" t="s">
        <v>27</v>
      </c>
      <c r="F40" s="4">
        <v>44341</v>
      </c>
      <c r="G40" s="5">
        <v>0.246448</v>
      </c>
      <c r="H40" s="5">
        <v>0.138048</v>
      </c>
      <c r="I40" s="5">
        <v>5.7447999999999999E-2</v>
      </c>
      <c r="J40" s="5">
        <v>4.5047999999999998E-2</v>
      </c>
      <c r="K40" s="5">
        <v>2.0448000000000001E-2</v>
      </c>
      <c r="L40" s="5">
        <v>1.24800000000001E-3</v>
      </c>
      <c r="M40" s="5">
        <v>0</v>
      </c>
      <c r="N40" s="5">
        <v>0</v>
      </c>
    </row>
    <row r="41" spans="1:14" x14ac:dyDescent="0.25">
      <c r="A41" s="2">
        <v>20211948</v>
      </c>
      <c r="B41" s="2">
        <v>1948</v>
      </c>
      <c r="C41" s="7" t="str">
        <f t="shared" si="0"/>
        <v>v20211948</v>
      </c>
      <c r="D41" s="3" t="s">
        <v>29</v>
      </c>
      <c r="E41" s="3" t="s">
        <v>30</v>
      </c>
      <c r="F41" s="4">
        <v>44431</v>
      </c>
      <c r="G41" s="5">
        <v>0.41771520000000001</v>
      </c>
      <c r="H41" s="5">
        <v>0.2163552</v>
      </c>
      <c r="I41" s="5">
        <v>9.8995200000000005E-2</v>
      </c>
      <c r="J41" s="5">
        <v>7.5595200000000001E-2</v>
      </c>
      <c r="K41" s="5">
        <v>3.73152E-2</v>
      </c>
      <c r="L41" s="5">
        <v>1.34352E-2</v>
      </c>
      <c r="M41" s="5">
        <v>1.5552000000000001E-3</v>
      </c>
      <c r="N41" s="5">
        <v>2.3952000000000001E-3</v>
      </c>
    </row>
    <row r="42" spans="1:14" x14ac:dyDescent="0.25">
      <c r="A42" s="2">
        <v>20211949</v>
      </c>
      <c r="B42" s="2">
        <v>1949</v>
      </c>
      <c r="C42" s="7" t="str">
        <f t="shared" si="0"/>
        <v>v20211949</v>
      </c>
      <c r="D42" s="3" t="s">
        <v>29</v>
      </c>
      <c r="E42" s="3" t="s">
        <v>31</v>
      </c>
      <c r="F42" s="4">
        <v>44431</v>
      </c>
      <c r="G42" s="5">
        <v>0.96586799999999995</v>
      </c>
      <c r="H42" s="5">
        <v>0.57154799999999994</v>
      </c>
      <c r="I42" s="5">
        <v>0.281028</v>
      </c>
      <c r="J42" s="5">
        <v>0.21382799999999999</v>
      </c>
      <c r="K42" s="5">
        <v>0.108708</v>
      </c>
      <c r="L42" s="5">
        <v>3.7187999999999999E-2</v>
      </c>
      <c r="M42" s="5">
        <v>5.5079999999999999E-3</v>
      </c>
      <c r="N42" s="5">
        <v>2.1480000000000002E-3</v>
      </c>
    </row>
    <row r="43" spans="1:14" ht="30" x14ac:dyDescent="0.25">
      <c r="A43" s="2">
        <v>20211950</v>
      </c>
      <c r="B43" s="2">
        <v>1950</v>
      </c>
      <c r="C43" s="7" t="str">
        <f t="shared" si="0"/>
        <v>v20211950</v>
      </c>
      <c r="D43" s="3" t="s">
        <v>29</v>
      </c>
      <c r="E43" s="3" t="s">
        <v>32</v>
      </c>
      <c r="F43" s="4">
        <v>44431</v>
      </c>
      <c r="G43" s="5">
        <v>0.71739839999999999</v>
      </c>
      <c r="H43" s="5">
        <v>0.40419840000000001</v>
      </c>
      <c r="I43" s="5">
        <v>0.19407840000000001</v>
      </c>
      <c r="J43" s="5">
        <v>0.1497984</v>
      </c>
      <c r="K43" s="5">
        <v>7.5758400000000004E-2</v>
      </c>
      <c r="L43" s="5">
        <v>2.79984E-2</v>
      </c>
      <c r="M43" s="5">
        <v>3.7583999999999998E-3</v>
      </c>
      <c r="N43" s="5">
        <v>1.2384E-3</v>
      </c>
    </row>
    <row r="44" spans="1:14" x14ac:dyDescent="0.25">
      <c r="A44" s="2">
        <v>20211951</v>
      </c>
      <c r="B44" s="2">
        <v>1951</v>
      </c>
      <c r="C44" s="7" t="str">
        <f t="shared" si="0"/>
        <v>v20211951</v>
      </c>
      <c r="D44" s="3" t="s">
        <v>29</v>
      </c>
      <c r="E44" s="3" t="s">
        <v>33</v>
      </c>
      <c r="F44" s="4">
        <v>44431</v>
      </c>
      <c r="G44" s="5">
        <v>0.42677999999999999</v>
      </c>
      <c r="H44" s="5">
        <v>0.22422</v>
      </c>
      <c r="I44" s="5">
        <v>0.10326</v>
      </c>
      <c r="J44" s="5">
        <v>7.782E-2</v>
      </c>
      <c r="K44" s="5">
        <v>3.7499999999999999E-2</v>
      </c>
      <c r="L44" s="5">
        <v>1.3979999999999999E-2</v>
      </c>
      <c r="M44" s="5">
        <v>1.5E-3</v>
      </c>
      <c r="N44" s="5">
        <v>0</v>
      </c>
    </row>
    <row r="45" spans="1:14" x14ac:dyDescent="0.25">
      <c r="A45" s="2">
        <v>20211952</v>
      </c>
      <c r="B45" s="2">
        <v>1952</v>
      </c>
      <c r="C45" s="7" t="str">
        <f t="shared" si="0"/>
        <v>v20211952</v>
      </c>
      <c r="D45" s="3" t="s">
        <v>29</v>
      </c>
      <c r="E45" s="3" t="s">
        <v>34</v>
      </c>
      <c r="F45" s="4">
        <v>44431</v>
      </c>
      <c r="G45" s="5">
        <v>9.6768000000000007E-2</v>
      </c>
      <c r="H45" s="5">
        <v>4.2108E-2</v>
      </c>
      <c r="I45" s="5">
        <v>1.4848E-2</v>
      </c>
      <c r="J45" s="5">
        <v>1.0208E-2</v>
      </c>
      <c r="K45" s="5">
        <v>4.2079999999999999E-3</v>
      </c>
      <c r="L45" s="5">
        <v>1.2279999999999999E-3</v>
      </c>
      <c r="M45" s="5">
        <v>0</v>
      </c>
      <c r="N45" s="5">
        <v>0</v>
      </c>
    </row>
    <row r="46" spans="1:14" x14ac:dyDescent="0.25">
      <c r="A46" s="2">
        <v>20211953</v>
      </c>
      <c r="B46" s="2">
        <v>1953</v>
      </c>
      <c r="C46" s="7" t="str">
        <f t="shared" si="0"/>
        <v>v20211953</v>
      </c>
      <c r="D46" s="3" t="s">
        <v>29</v>
      </c>
      <c r="E46" s="3" t="s">
        <v>35</v>
      </c>
      <c r="F46" s="4">
        <v>44431</v>
      </c>
      <c r="G46" s="5">
        <v>9.6078800000000006E-2</v>
      </c>
      <c r="H46" s="5">
        <v>4.5038799999999997E-2</v>
      </c>
      <c r="I46" s="5">
        <v>2.0338800000000001E-2</v>
      </c>
      <c r="J46" s="5">
        <v>1.5818800000000001E-2</v>
      </c>
      <c r="K46" s="5">
        <v>7.6188000000000002E-3</v>
      </c>
      <c r="L46" s="5">
        <v>2.0788E-3</v>
      </c>
      <c r="M46" s="5">
        <v>7.8799999999999801E-5</v>
      </c>
      <c r="N46" s="5">
        <v>0</v>
      </c>
    </row>
    <row r="47" spans="1:14" x14ac:dyDescent="0.25">
      <c r="A47" s="2">
        <v>20211954</v>
      </c>
      <c r="B47" s="2">
        <v>1954</v>
      </c>
      <c r="C47" s="7" t="str">
        <f t="shared" si="0"/>
        <v>v20211954</v>
      </c>
      <c r="D47" s="3" t="s">
        <v>29</v>
      </c>
      <c r="E47" s="3" t="s">
        <v>36</v>
      </c>
      <c r="F47" s="4">
        <v>44431</v>
      </c>
      <c r="G47" s="5">
        <v>8.3246399999999998E-2</v>
      </c>
      <c r="H47" s="5">
        <v>3.75664E-2</v>
      </c>
      <c r="I47" s="5">
        <v>1.3266399999999999E-2</v>
      </c>
      <c r="J47" s="5">
        <v>9.1663999999999999E-3</v>
      </c>
      <c r="K47" s="5">
        <v>3.6863999999999998E-3</v>
      </c>
      <c r="L47" s="5">
        <v>6.0639999999999999E-4</v>
      </c>
      <c r="M47" s="5">
        <v>0</v>
      </c>
      <c r="N47" s="5">
        <v>0</v>
      </c>
    </row>
    <row r="48" spans="1:14" x14ac:dyDescent="0.25">
      <c r="A48" s="2">
        <v>20211962</v>
      </c>
      <c r="B48" s="2">
        <v>1962</v>
      </c>
      <c r="C48" s="7" t="str">
        <f t="shared" si="0"/>
        <v>v20211962</v>
      </c>
      <c r="D48" s="3" t="s">
        <v>13</v>
      </c>
      <c r="E48" s="3" t="s">
        <v>14</v>
      </c>
      <c r="F48" s="4">
        <v>44432</v>
      </c>
      <c r="G48" s="5">
        <v>0.2430648</v>
      </c>
      <c r="H48" s="5">
        <v>0.13734479999999999</v>
      </c>
      <c r="I48" s="5">
        <v>6.2344799999999999E-2</v>
      </c>
      <c r="J48" s="5">
        <v>5.0584799999999999E-2</v>
      </c>
      <c r="K48" s="5">
        <v>2.7784799999999998E-2</v>
      </c>
      <c r="L48" s="5">
        <v>1.13448E-2</v>
      </c>
      <c r="M48" s="5">
        <v>3.4248E-3</v>
      </c>
      <c r="N48" s="5">
        <v>1.8648E-3</v>
      </c>
    </row>
    <row r="49" spans="1:14" x14ac:dyDescent="0.25">
      <c r="A49" s="2">
        <v>20211963</v>
      </c>
      <c r="B49" s="2">
        <v>1963</v>
      </c>
      <c r="C49" s="7" t="str">
        <f t="shared" si="0"/>
        <v>v20211963</v>
      </c>
      <c r="D49" s="3" t="s">
        <v>13</v>
      </c>
      <c r="E49" s="3" t="s">
        <v>15</v>
      </c>
      <c r="F49" s="4">
        <v>44432</v>
      </c>
      <c r="G49" s="5">
        <v>0.34242240000000002</v>
      </c>
      <c r="H49" s="5">
        <v>0.18798239999999999</v>
      </c>
      <c r="I49" s="5">
        <v>8.7182399999999993E-2</v>
      </c>
      <c r="J49" s="5">
        <v>6.7382399999999995E-2</v>
      </c>
      <c r="K49" s="5">
        <v>3.6662399999999998E-2</v>
      </c>
      <c r="L49" s="5">
        <v>1.44624E-2</v>
      </c>
      <c r="M49" s="5">
        <v>5.5824000000000004E-3</v>
      </c>
      <c r="N49" s="5">
        <v>3.1824000000000002E-3</v>
      </c>
    </row>
    <row r="50" spans="1:14" x14ac:dyDescent="0.25">
      <c r="A50" s="2">
        <v>20211964</v>
      </c>
      <c r="B50" s="2">
        <v>1964</v>
      </c>
      <c r="C50" s="7" t="str">
        <f t="shared" si="0"/>
        <v>v20211964</v>
      </c>
      <c r="D50" s="3" t="s">
        <v>13</v>
      </c>
      <c r="E50" s="3" t="s">
        <v>17</v>
      </c>
      <c r="F50" s="4">
        <v>44432</v>
      </c>
      <c r="G50" s="5">
        <v>0.2512392</v>
      </c>
      <c r="H50" s="5">
        <v>0.1397592</v>
      </c>
      <c r="I50" s="5">
        <v>6.4519199999999999E-2</v>
      </c>
      <c r="J50" s="5">
        <v>5.1559199999999999E-2</v>
      </c>
      <c r="K50" s="5">
        <v>2.5879200000000002E-2</v>
      </c>
      <c r="L50" s="5">
        <v>1.06392E-2</v>
      </c>
      <c r="M50" s="5">
        <v>2.7192000000000002E-3</v>
      </c>
      <c r="N50" s="5">
        <v>2.1191999999999999E-3</v>
      </c>
    </row>
    <row r="51" spans="1:14" x14ac:dyDescent="0.25">
      <c r="A51" s="2">
        <v>20211965</v>
      </c>
      <c r="B51" s="2">
        <v>1965</v>
      </c>
      <c r="C51" s="7" t="str">
        <f t="shared" si="0"/>
        <v>v20211965</v>
      </c>
      <c r="D51" s="3" t="s">
        <v>13</v>
      </c>
      <c r="E51" s="3" t="s">
        <v>16</v>
      </c>
      <c r="F51" s="4">
        <v>44432</v>
      </c>
      <c r="G51" s="5">
        <v>0.29234399999999999</v>
      </c>
      <c r="H51" s="5">
        <v>0.16254399999999999</v>
      </c>
      <c r="I51" s="5">
        <v>7.1543999999999996E-2</v>
      </c>
      <c r="J51" s="5">
        <v>5.6543999999999997E-2</v>
      </c>
      <c r="K51" s="5">
        <v>2.7744000000000001E-2</v>
      </c>
      <c r="L51" s="5">
        <v>1.3944E-2</v>
      </c>
      <c r="M51" s="5">
        <v>4.5440000000000003E-3</v>
      </c>
      <c r="N51" s="5">
        <v>3.7439999999999999E-3</v>
      </c>
    </row>
    <row r="52" spans="1:14" x14ac:dyDescent="0.25">
      <c r="A52" s="2">
        <v>20211966</v>
      </c>
      <c r="B52" s="2">
        <v>1966</v>
      </c>
      <c r="C52" s="7" t="str">
        <f t="shared" si="0"/>
        <v>v20211966</v>
      </c>
      <c r="D52" s="3" t="s">
        <v>13</v>
      </c>
      <c r="E52" s="3" t="s">
        <v>18</v>
      </c>
      <c r="F52" s="4">
        <v>44432</v>
      </c>
      <c r="G52" s="5">
        <v>0.33469199999999999</v>
      </c>
      <c r="H52" s="5">
        <v>0.176292</v>
      </c>
      <c r="I52" s="5">
        <v>7.9292000000000001E-2</v>
      </c>
      <c r="J52" s="5">
        <v>6.4692E-2</v>
      </c>
      <c r="K52" s="5">
        <v>3.4091999999999997E-2</v>
      </c>
      <c r="L52" s="5">
        <v>1.5692000000000001E-2</v>
      </c>
      <c r="M52" s="5">
        <v>6.8919999999999997E-3</v>
      </c>
      <c r="N52" s="5">
        <v>5.0920000000000002E-3</v>
      </c>
    </row>
    <row r="53" spans="1:14" x14ac:dyDescent="0.25">
      <c r="A53" s="2">
        <v>20211967</v>
      </c>
      <c r="B53" s="2">
        <v>1967</v>
      </c>
      <c r="C53" s="7" t="str">
        <f t="shared" si="0"/>
        <v>v20211967</v>
      </c>
      <c r="D53" s="3" t="s">
        <v>13</v>
      </c>
      <c r="E53" s="3" t="s">
        <v>19</v>
      </c>
      <c r="F53" s="4">
        <v>44432</v>
      </c>
      <c r="G53" s="5">
        <v>0.21128160000000001</v>
      </c>
      <c r="H53" s="5">
        <v>0.1193616</v>
      </c>
      <c r="I53" s="5">
        <v>5.5161599999999998E-2</v>
      </c>
      <c r="J53" s="5">
        <v>4.3161600000000001E-2</v>
      </c>
      <c r="K53" s="5">
        <v>2.36016E-2</v>
      </c>
      <c r="L53" s="5">
        <v>9.0816000000000004E-3</v>
      </c>
      <c r="M53" s="5">
        <v>3.8016E-3</v>
      </c>
      <c r="N53" s="5">
        <v>1.6416E-3</v>
      </c>
    </row>
    <row r="54" spans="1:14" x14ac:dyDescent="0.25">
      <c r="A54" s="2">
        <v>20211968</v>
      </c>
      <c r="B54" s="2">
        <v>1968</v>
      </c>
      <c r="C54" s="7" t="str">
        <f t="shared" si="0"/>
        <v>v20211968</v>
      </c>
      <c r="D54" s="3" t="s">
        <v>13</v>
      </c>
      <c r="E54" s="3" t="s">
        <v>20</v>
      </c>
      <c r="F54" s="4">
        <v>44432</v>
      </c>
      <c r="G54" s="5">
        <v>0.21397440000000001</v>
      </c>
      <c r="H54" s="5">
        <v>0.12277440000000001</v>
      </c>
      <c r="I54" s="5">
        <v>5.7734399999999998E-2</v>
      </c>
      <c r="J54" s="5">
        <v>4.3094399999999998E-2</v>
      </c>
      <c r="K54" s="5">
        <v>2.3414399999999998E-2</v>
      </c>
      <c r="L54" s="5">
        <v>9.6144000000000004E-3</v>
      </c>
      <c r="M54" s="5">
        <v>4.2144000000000001E-3</v>
      </c>
      <c r="N54" s="5">
        <v>2.1743999999999999E-3</v>
      </c>
    </row>
    <row r="55" spans="1:14" x14ac:dyDescent="0.25">
      <c r="A55" s="2">
        <v>20211969</v>
      </c>
      <c r="B55" s="2">
        <v>1969</v>
      </c>
      <c r="C55" s="7" t="str">
        <f t="shared" si="0"/>
        <v>v20211969</v>
      </c>
      <c r="D55" s="3" t="s">
        <v>13</v>
      </c>
      <c r="E55" s="3" t="s">
        <v>21</v>
      </c>
      <c r="F55" s="4">
        <v>44432</v>
      </c>
      <c r="G55" s="5">
        <v>0.12408959999999999</v>
      </c>
      <c r="H55" s="5">
        <v>7.1649599999999994E-2</v>
      </c>
      <c r="I55" s="5">
        <v>3.4089599999999998E-2</v>
      </c>
      <c r="J55" s="5">
        <v>2.7369600000000001E-2</v>
      </c>
      <c r="K55" s="5">
        <v>1.59696E-2</v>
      </c>
      <c r="L55" s="5">
        <v>7.3296000000000004E-3</v>
      </c>
      <c r="M55" s="5">
        <v>3.9696000000000002E-3</v>
      </c>
      <c r="N55" s="5">
        <v>1.2095999999999999E-3</v>
      </c>
    </row>
    <row r="56" spans="1:14" ht="30" x14ac:dyDescent="0.25">
      <c r="A56" s="2">
        <v>20211970</v>
      </c>
      <c r="B56" s="2">
        <v>1970</v>
      </c>
      <c r="C56" s="7" t="str">
        <f t="shared" si="0"/>
        <v>v20211970</v>
      </c>
      <c r="D56" s="3" t="s">
        <v>13</v>
      </c>
      <c r="E56" s="3" t="s">
        <v>22</v>
      </c>
      <c r="F56" s="4">
        <v>44432</v>
      </c>
      <c r="G56" s="5">
        <v>0.60979680000000003</v>
      </c>
      <c r="H56" s="5">
        <v>0.37363679999999999</v>
      </c>
      <c r="I56" s="5">
        <v>0.18487680000000001</v>
      </c>
      <c r="J56" s="5">
        <v>0.14599680000000001</v>
      </c>
      <c r="K56" s="5">
        <v>7.9516799999999999E-2</v>
      </c>
      <c r="L56" s="5">
        <v>3.2116800000000001E-2</v>
      </c>
      <c r="M56" s="5">
        <v>7.0368000000000002E-3</v>
      </c>
      <c r="N56" s="5">
        <v>3.0768000000000002E-3</v>
      </c>
    </row>
    <row r="57" spans="1:14" x14ac:dyDescent="0.25">
      <c r="A57" s="2">
        <v>20211971</v>
      </c>
      <c r="B57" s="2">
        <v>1971</v>
      </c>
      <c r="C57" s="7" t="str">
        <f t="shared" si="0"/>
        <v>v20211971</v>
      </c>
      <c r="D57" s="3" t="s">
        <v>13</v>
      </c>
      <c r="E57" s="3" t="s">
        <v>23</v>
      </c>
      <c r="F57" s="4">
        <v>44432</v>
      </c>
      <c r="G57" s="5">
        <v>0.3630408</v>
      </c>
      <c r="H57" s="5">
        <v>0.21832080000000001</v>
      </c>
      <c r="I57" s="5">
        <v>0.1050408</v>
      </c>
      <c r="J57" s="5">
        <v>8.4520799999999993E-2</v>
      </c>
      <c r="K57" s="5">
        <v>4.5160800000000001E-2</v>
      </c>
      <c r="L57" s="5">
        <v>1.9000800000000002E-2</v>
      </c>
      <c r="M57" s="5">
        <v>5.9208000000000004E-3</v>
      </c>
      <c r="N57" s="5">
        <v>3.1608000000000001E-3</v>
      </c>
    </row>
    <row r="58" spans="1:14" x14ac:dyDescent="0.25">
      <c r="A58" s="2">
        <v>20211972</v>
      </c>
      <c r="B58" s="2">
        <v>1972</v>
      </c>
      <c r="C58" s="7" t="str">
        <f t="shared" si="0"/>
        <v>v20211972</v>
      </c>
      <c r="D58" s="3" t="s">
        <v>13</v>
      </c>
      <c r="E58" s="3" t="s">
        <v>24</v>
      </c>
      <c r="F58" s="4">
        <v>44432</v>
      </c>
      <c r="G58" s="5">
        <v>0.93268079999999998</v>
      </c>
      <c r="H58" s="5">
        <v>0.58528080000000005</v>
      </c>
      <c r="I58" s="5">
        <v>0.29836079999999998</v>
      </c>
      <c r="J58" s="5">
        <v>0.2345208</v>
      </c>
      <c r="K58" s="5">
        <v>0.12976080000000001</v>
      </c>
      <c r="L58" s="5">
        <v>5.2240799999999997E-2</v>
      </c>
      <c r="M58" s="5">
        <v>1.31208E-2</v>
      </c>
      <c r="N58" s="5">
        <v>6.8808000000000003E-3</v>
      </c>
    </row>
    <row r="59" spans="1:14" x14ac:dyDescent="0.25">
      <c r="A59" s="2">
        <v>20211973</v>
      </c>
      <c r="B59" s="2">
        <v>1973</v>
      </c>
      <c r="C59" s="7" t="str">
        <f t="shared" si="0"/>
        <v>v20211973</v>
      </c>
      <c r="D59" s="3" t="s">
        <v>13</v>
      </c>
      <c r="E59" s="3" t="s">
        <v>25</v>
      </c>
      <c r="F59" s="4">
        <v>44432</v>
      </c>
      <c r="G59" s="5">
        <v>1.3265640000000001</v>
      </c>
      <c r="H59" s="5">
        <v>0.80736399999999997</v>
      </c>
      <c r="I59" s="5">
        <v>0.40396399999999999</v>
      </c>
      <c r="J59" s="5">
        <v>0.31296400000000002</v>
      </c>
      <c r="K59" s="5">
        <v>0.168964</v>
      </c>
      <c r="L59" s="5">
        <v>6.6963999999999996E-2</v>
      </c>
      <c r="M59" s="5">
        <v>1.4364E-2</v>
      </c>
      <c r="N59" s="5">
        <v>8.9639999999999997E-3</v>
      </c>
    </row>
    <row r="60" spans="1:14" x14ac:dyDescent="0.25">
      <c r="A60" s="2">
        <v>20211974</v>
      </c>
      <c r="B60" s="2">
        <v>1974</v>
      </c>
      <c r="C60" s="7" t="str">
        <f t="shared" si="0"/>
        <v>v20211974</v>
      </c>
      <c r="D60" s="3" t="s">
        <v>13</v>
      </c>
      <c r="E60" s="3" t="s">
        <v>26</v>
      </c>
      <c r="F60" s="4">
        <v>44432</v>
      </c>
      <c r="G60" s="5">
        <v>0.27573360000000002</v>
      </c>
      <c r="H60" s="5">
        <v>0.15729360000000001</v>
      </c>
      <c r="I60" s="5">
        <v>7.5333600000000001E-2</v>
      </c>
      <c r="J60" s="5">
        <v>5.9013599999999999E-2</v>
      </c>
      <c r="K60" s="5">
        <v>3.1053600000000001E-2</v>
      </c>
      <c r="L60" s="5">
        <v>1.14936E-2</v>
      </c>
      <c r="M60" s="5">
        <v>3.6936E-3</v>
      </c>
      <c r="N60" s="5">
        <v>2.7336000000000001E-3</v>
      </c>
    </row>
    <row r="61" spans="1:14" x14ac:dyDescent="0.25">
      <c r="A61" s="2">
        <v>20211975</v>
      </c>
      <c r="B61" s="2">
        <v>1975</v>
      </c>
      <c r="C61" s="7" t="str">
        <f t="shared" si="0"/>
        <v>v20211975</v>
      </c>
      <c r="D61" s="3" t="s">
        <v>13</v>
      </c>
      <c r="E61" s="3" t="s">
        <v>27</v>
      </c>
      <c r="F61" s="4">
        <v>44432</v>
      </c>
      <c r="G61" s="5">
        <v>0.3076584</v>
      </c>
      <c r="H61" s="5">
        <v>0.17997840000000001</v>
      </c>
      <c r="I61" s="5">
        <v>8.8178400000000004E-2</v>
      </c>
      <c r="J61" s="5">
        <v>6.9698399999999994E-2</v>
      </c>
      <c r="K61" s="5">
        <v>3.8858400000000001E-2</v>
      </c>
      <c r="L61" s="5">
        <v>1.58184E-2</v>
      </c>
      <c r="M61" s="5">
        <v>6.4584000000000004E-3</v>
      </c>
      <c r="N61" s="5">
        <v>5.4983999999999996E-3</v>
      </c>
    </row>
    <row r="62" spans="1:14" x14ac:dyDescent="0.25">
      <c r="A62" s="2">
        <v>20212835</v>
      </c>
      <c r="B62" s="2">
        <v>2835</v>
      </c>
      <c r="C62" s="7" t="str">
        <f t="shared" si="0"/>
        <v>v20212835</v>
      </c>
      <c r="D62" s="3" t="s">
        <v>13</v>
      </c>
      <c r="E62" s="3" t="s">
        <v>14</v>
      </c>
      <c r="F62" s="4">
        <v>44482</v>
      </c>
      <c r="G62" s="5">
        <v>0.24515999999999999</v>
      </c>
      <c r="H62" s="5">
        <v>0.13295999999999999</v>
      </c>
      <c r="I62" s="5">
        <v>5.8439999999999999E-2</v>
      </c>
      <c r="J62" s="5">
        <v>4.428E-2</v>
      </c>
      <c r="K62" s="5">
        <v>2.3400000000000001E-2</v>
      </c>
      <c r="L62" s="5">
        <v>8.7600000000000004E-3</v>
      </c>
      <c r="M62" s="5">
        <v>9.60000000000001E-4</v>
      </c>
      <c r="N62" s="5">
        <v>3.6000000000000002E-4</v>
      </c>
    </row>
    <row r="63" spans="1:14" x14ac:dyDescent="0.25">
      <c r="A63" s="2">
        <v>20212836</v>
      </c>
      <c r="B63" s="2">
        <v>2836</v>
      </c>
      <c r="C63" s="7" t="str">
        <f t="shared" si="0"/>
        <v>v20212836</v>
      </c>
      <c r="D63" s="3" t="s">
        <v>13</v>
      </c>
      <c r="E63" s="3" t="s">
        <v>15</v>
      </c>
      <c r="F63" s="4">
        <v>44482</v>
      </c>
      <c r="G63" s="5">
        <v>0.27605279999999999</v>
      </c>
      <c r="H63" s="5">
        <v>0.13937279999999999</v>
      </c>
      <c r="I63" s="5">
        <v>5.94528E-2</v>
      </c>
      <c r="J63" s="5">
        <v>4.3732800000000002E-2</v>
      </c>
      <c r="K63" s="5">
        <v>2.2012799999999999E-2</v>
      </c>
      <c r="L63" s="5">
        <v>8.4527999999999999E-3</v>
      </c>
      <c r="M63" s="5">
        <v>6.5280000000000004E-4</v>
      </c>
      <c r="N63" s="5">
        <v>2.9279999999999801E-4</v>
      </c>
    </row>
    <row r="64" spans="1:14" x14ac:dyDescent="0.25">
      <c r="A64" s="2">
        <v>20212852</v>
      </c>
      <c r="B64" s="2">
        <v>2852</v>
      </c>
      <c r="C64" s="7" t="str">
        <f t="shared" si="0"/>
        <v>v20212852</v>
      </c>
      <c r="D64" s="3" t="s">
        <v>13</v>
      </c>
      <c r="E64" s="3" t="s">
        <v>17</v>
      </c>
      <c r="F64" s="4">
        <v>44485</v>
      </c>
      <c r="G64" s="5">
        <v>0.1234368</v>
      </c>
      <c r="H64" s="5">
        <v>6.9316799999999998E-2</v>
      </c>
      <c r="I64" s="5">
        <v>3.04368E-2</v>
      </c>
      <c r="J64" s="5">
        <v>2.1436799999999999E-2</v>
      </c>
      <c r="K64" s="5">
        <v>1.1596800000000001E-2</v>
      </c>
      <c r="L64" s="5">
        <v>4.2767999999999999E-3</v>
      </c>
      <c r="M64" s="5">
        <v>0</v>
      </c>
      <c r="N64" s="5">
        <v>0</v>
      </c>
    </row>
    <row r="65" spans="1:14" x14ac:dyDescent="0.25">
      <c r="A65" s="2">
        <v>20212853</v>
      </c>
      <c r="B65" s="2">
        <v>2853</v>
      </c>
      <c r="C65" s="7" t="str">
        <f t="shared" si="0"/>
        <v>v20212853</v>
      </c>
      <c r="D65" s="3" t="s">
        <v>13</v>
      </c>
      <c r="E65" s="3" t="s">
        <v>16</v>
      </c>
      <c r="F65" s="4">
        <v>44485</v>
      </c>
      <c r="G65" s="5">
        <v>0.16713839999999999</v>
      </c>
      <c r="H65" s="5">
        <v>9.2978400000000003E-2</v>
      </c>
      <c r="I65" s="5">
        <v>4.0178400000000003E-2</v>
      </c>
      <c r="J65" s="5">
        <v>2.7698400000000001E-2</v>
      </c>
      <c r="K65" s="5">
        <v>1.5458400000000001E-2</v>
      </c>
      <c r="L65" s="5">
        <v>5.1384000000000004E-3</v>
      </c>
      <c r="M65" s="5">
        <v>6.9839999999999898E-4</v>
      </c>
      <c r="N65" s="5">
        <v>9.3839999999999798E-4</v>
      </c>
    </row>
    <row r="66" spans="1:14" x14ac:dyDescent="0.25">
      <c r="A66" s="2">
        <v>20212854</v>
      </c>
      <c r="B66" s="2">
        <v>2854</v>
      </c>
      <c r="C66" s="7" t="str">
        <f t="shared" si="0"/>
        <v>v20212854</v>
      </c>
      <c r="D66" s="3" t="s">
        <v>13</v>
      </c>
      <c r="E66" s="3" t="s">
        <v>18</v>
      </c>
      <c r="F66" s="4">
        <v>44485</v>
      </c>
      <c r="G66" s="5">
        <v>0.25518239999999998</v>
      </c>
      <c r="H66" s="5">
        <v>0.1283424</v>
      </c>
      <c r="I66" s="5">
        <v>5.2262400000000001E-2</v>
      </c>
      <c r="J66" s="5">
        <v>3.7022399999999997E-2</v>
      </c>
      <c r="K66" s="5">
        <v>1.89024E-2</v>
      </c>
      <c r="L66" s="5">
        <v>5.7023999999999998E-3</v>
      </c>
      <c r="M66" s="5">
        <v>0</v>
      </c>
      <c r="N66" s="5">
        <v>1.3824E-3</v>
      </c>
    </row>
    <row r="67" spans="1:14" x14ac:dyDescent="0.25">
      <c r="A67" s="2">
        <v>20212855</v>
      </c>
      <c r="B67" s="2">
        <v>2855</v>
      </c>
      <c r="C67" s="7" t="str">
        <f t="shared" ref="C67:C86" si="1">CONCATENATE("v2021",B67)</f>
        <v>v20212855</v>
      </c>
      <c r="D67" s="3" t="s">
        <v>13</v>
      </c>
      <c r="E67" s="3" t="s">
        <v>19</v>
      </c>
      <c r="F67" s="4">
        <v>44485</v>
      </c>
      <c r="G67" s="5">
        <v>0.1229088</v>
      </c>
      <c r="H67" s="5">
        <v>7.2268799999999994E-2</v>
      </c>
      <c r="I67" s="5">
        <v>3.1828799999999997E-2</v>
      </c>
      <c r="J67" s="5">
        <v>2.07888E-2</v>
      </c>
      <c r="K67" s="5">
        <v>1.22688E-2</v>
      </c>
      <c r="L67" s="5">
        <v>3.8687999999999999E-3</v>
      </c>
      <c r="M67" s="5">
        <v>0</v>
      </c>
      <c r="N67" s="5">
        <v>2.6880000000000301E-4</v>
      </c>
    </row>
    <row r="68" spans="1:14" x14ac:dyDescent="0.25">
      <c r="A68" s="2">
        <v>20212856</v>
      </c>
      <c r="B68" s="2">
        <v>2856</v>
      </c>
      <c r="C68" s="7" t="str">
        <f t="shared" si="1"/>
        <v>v20212856</v>
      </c>
      <c r="D68" s="3" t="s">
        <v>13</v>
      </c>
      <c r="E68" s="3" t="s">
        <v>20</v>
      </c>
      <c r="F68" s="4">
        <v>44485</v>
      </c>
      <c r="G68" s="5">
        <v>0.1046112</v>
      </c>
      <c r="H68" s="5">
        <v>6.1171200000000002E-2</v>
      </c>
      <c r="I68" s="5">
        <v>2.7451199999999999E-2</v>
      </c>
      <c r="J68" s="5">
        <v>1.9051200000000001E-2</v>
      </c>
      <c r="K68" s="5">
        <v>1.1251199999999999E-2</v>
      </c>
      <c r="L68" s="5">
        <v>3.5712000000000001E-3</v>
      </c>
      <c r="M68" s="5">
        <v>4.5120000000000099E-4</v>
      </c>
      <c r="N68" s="5">
        <v>1.1712000000000001E-3</v>
      </c>
    </row>
    <row r="69" spans="1:14" x14ac:dyDescent="0.25">
      <c r="A69" s="2">
        <v>20212857</v>
      </c>
      <c r="B69" s="2">
        <v>2857</v>
      </c>
      <c r="C69" s="7" t="str">
        <f t="shared" si="1"/>
        <v>v20212857</v>
      </c>
      <c r="D69" s="3" t="s">
        <v>13</v>
      </c>
      <c r="E69" s="3" t="s">
        <v>21</v>
      </c>
      <c r="F69" s="4">
        <v>44485</v>
      </c>
      <c r="G69" s="5">
        <v>6.1528800000000002E-2</v>
      </c>
      <c r="H69" s="5">
        <v>3.8488799999999997E-2</v>
      </c>
      <c r="I69" s="5">
        <v>1.59288E-2</v>
      </c>
      <c r="J69" s="5">
        <v>1.07688E-2</v>
      </c>
      <c r="K69" s="5">
        <v>5.6087999999999997E-3</v>
      </c>
      <c r="L69" s="5">
        <v>1.8887999999999999E-3</v>
      </c>
      <c r="M69" s="5">
        <v>8.8800000000000098E-5</v>
      </c>
      <c r="N69" s="5">
        <v>1.5288000000000001E-3</v>
      </c>
    </row>
    <row r="70" spans="1:14" ht="30" x14ac:dyDescent="0.25">
      <c r="A70" s="2">
        <v>20212858</v>
      </c>
      <c r="B70" s="2">
        <v>2858</v>
      </c>
      <c r="C70" s="7" t="str">
        <f t="shared" si="1"/>
        <v>v20212858</v>
      </c>
      <c r="D70" s="3" t="s">
        <v>13</v>
      </c>
      <c r="E70" s="3" t="s">
        <v>22</v>
      </c>
      <c r="F70" s="4">
        <v>44485</v>
      </c>
      <c r="G70" s="5">
        <v>0.31100640000000002</v>
      </c>
      <c r="H70" s="5">
        <v>0.1900464</v>
      </c>
      <c r="I70" s="5">
        <v>9.27264E-2</v>
      </c>
      <c r="J70" s="5">
        <v>7.2446399999999994E-2</v>
      </c>
      <c r="K70" s="5">
        <v>3.82464E-2</v>
      </c>
      <c r="L70" s="5">
        <v>1.32864E-2</v>
      </c>
      <c r="M70" s="5">
        <v>0</v>
      </c>
      <c r="N70" s="5">
        <v>0</v>
      </c>
    </row>
    <row r="71" spans="1:14" x14ac:dyDescent="0.25">
      <c r="A71" s="2">
        <v>20212859</v>
      </c>
      <c r="B71" s="2">
        <v>2859</v>
      </c>
      <c r="C71" s="7" t="str">
        <f t="shared" si="1"/>
        <v>v20212859</v>
      </c>
      <c r="D71" s="3" t="s">
        <v>13</v>
      </c>
      <c r="E71" s="3" t="s">
        <v>23</v>
      </c>
      <c r="F71" s="4">
        <v>44485</v>
      </c>
      <c r="G71" s="5">
        <v>9.8359199999999994E-2</v>
      </c>
      <c r="H71" s="5">
        <v>5.8279200000000003E-2</v>
      </c>
      <c r="I71" s="5">
        <v>2.74392E-2</v>
      </c>
      <c r="J71" s="5">
        <v>1.7359200000000002E-2</v>
      </c>
      <c r="K71" s="5">
        <v>8.7191999999999999E-3</v>
      </c>
      <c r="L71" s="5">
        <v>1.9992E-3</v>
      </c>
      <c r="M71" s="5">
        <v>0</v>
      </c>
      <c r="N71" s="5">
        <v>0</v>
      </c>
    </row>
    <row r="72" spans="1:14" x14ac:dyDescent="0.25">
      <c r="A72" s="2">
        <v>20212860</v>
      </c>
      <c r="B72" s="2">
        <v>2860</v>
      </c>
      <c r="C72" s="7" t="str">
        <f t="shared" si="1"/>
        <v>v20212860</v>
      </c>
      <c r="D72" s="3" t="s">
        <v>13</v>
      </c>
      <c r="E72" s="3" t="s">
        <v>24</v>
      </c>
      <c r="F72" s="4">
        <v>44485</v>
      </c>
      <c r="G72" s="5">
        <v>0.2531832</v>
      </c>
      <c r="H72" s="5">
        <v>0.15922320000000001</v>
      </c>
      <c r="I72" s="5">
        <v>7.9903199999999994E-2</v>
      </c>
      <c r="J72" s="5">
        <v>5.8903200000000003E-2</v>
      </c>
      <c r="K72" s="5">
        <v>3.27432E-2</v>
      </c>
      <c r="L72" s="5">
        <v>1.1983199999999999E-2</v>
      </c>
      <c r="M72" s="5">
        <v>0</v>
      </c>
      <c r="N72" s="5">
        <v>0</v>
      </c>
    </row>
    <row r="73" spans="1:14" x14ac:dyDescent="0.25">
      <c r="A73" s="2">
        <v>20212861</v>
      </c>
      <c r="B73" s="2">
        <v>2861</v>
      </c>
      <c r="C73" s="7" t="str">
        <f t="shared" si="1"/>
        <v>v20212861</v>
      </c>
      <c r="D73" s="3" t="s">
        <v>13</v>
      </c>
      <c r="E73" s="3" t="s">
        <v>25</v>
      </c>
      <c r="F73" s="4">
        <v>44485</v>
      </c>
      <c r="G73" s="5">
        <v>0.45974880000000001</v>
      </c>
      <c r="H73" s="5">
        <v>0.28214879999999998</v>
      </c>
      <c r="I73" s="5">
        <v>0.14006879999999999</v>
      </c>
      <c r="J73" s="5">
        <v>0.1071888</v>
      </c>
      <c r="K73" s="5">
        <v>5.7748800000000003E-2</v>
      </c>
      <c r="L73" s="5">
        <v>2.0068800000000001E-2</v>
      </c>
      <c r="M73" s="5">
        <v>2.0688E-3</v>
      </c>
      <c r="N73" s="5">
        <v>9.8879999999999997E-4</v>
      </c>
    </row>
    <row r="74" spans="1:14" x14ac:dyDescent="0.25">
      <c r="A74" s="2">
        <v>20212862</v>
      </c>
      <c r="B74" s="2">
        <v>2862</v>
      </c>
      <c r="C74" s="7" t="str">
        <f t="shared" si="1"/>
        <v>v20212862</v>
      </c>
      <c r="D74" s="3" t="s">
        <v>13</v>
      </c>
      <c r="E74" s="3" t="s">
        <v>26</v>
      </c>
      <c r="F74" s="4">
        <v>44485</v>
      </c>
      <c r="G74" s="5">
        <v>9.5843999999999999E-2</v>
      </c>
      <c r="H74" s="5">
        <v>5.3724000000000001E-2</v>
      </c>
      <c r="I74" s="5">
        <v>2.4563999999999999E-2</v>
      </c>
      <c r="J74" s="5">
        <v>1.7003999999999998E-2</v>
      </c>
      <c r="K74" s="5">
        <v>9.0840000000000001E-3</v>
      </c>
      <c r="L74" s="5">
        <v>2.4840000000000001E-3</v>
      </c>
      <c r="M74" s="5">
        <v>0</v>
      </c>
      <c r="N74" s="5">
        <v>0</v>
      </c>
    </row>
    <row r="75" spans="1:14" x14ac:dyDescent="0.25">
      <c r="A75" s="2">
        <v>20212863</v>
      </c>
      <c r="B75" s="2">
        <v>2863</v>
      </c>
      <c r="C75" s="7" t="str">
        <f t="shared" si="1"/>
        <v>v20212863</v>
      </c>
      <c r="D75" s="3" t="s">
        <v>13</v>
      </c>
      <c r="E75" s="3" t="s">
        <v>27</v>
      </c>
      <c r="F75" s="4">
        <v>44485</v>
      </c>
      <c r="G75" s="5">
        <v>0.2342736</v>
      </c>
      <c r="H75" s="5">
        <v>0.1361136</v>
      </c>
      <c r="I75" s="5">
        <v>6.3033599999999995E-2</v>
      </c>
      <c r="J75" s="5">
        <v>4.6113599999999998E-2</v>
      </c>
      <c r="K75" s="5">
        <v>2.3433599999999999E-2</v>
      </c>
      <c r="L75" s="5">
        <v>6.2735999999999998E-3</v>
      </c>
      <c r="M75" s="5">
        <v>0</v>
      </c>
      <c r="N75" s="5">
        <v>0</v>
      </c>
    </row>
    <row r="76" spans="1:14" x14ac:dyDescent="0.25">
      <c r="A76" s="2">
        <v>20212864</v>
      </c>
      <c r="B76" s="2">
        <v>2864</v>
      </c>
      <c r="C76" s="7" t="str">
        <f t="shared" si="1"/>
        <v>v20212864</v>
      </c>
      <c r="D76" s="3" t="s">
        <v>29</v>
      </c>
      <c r="E76" s="3" t="s">
        <v>30</v>
      </c>
      <c r="F76" s="4">
        <v>44484</v>
      </c>
      <c r="G76" s="5">
        <v>0.51474240000000004</v>
      </c>
      <c r="H76" s="5">
        <v>0.27870240000000002</v>
      </c>
      <c r="I76" s="5">
        <v>0.12462239999999999</v>
      </c>
      <c r="J76" s="5">
        <v>9.3182399999999999E-2</v>
      </c>
      <c r="K76" s="5">
        <v>4.8662400000000001E-2</v>
      </c>
      <c r="L76" s="5">
        <v>1.6982400000000002E-2</v>
      </c>
      <c r="M76" s="5">
        <v>9.0240000000000003E-4</v>
      </c>
      <c r="N76" s="5">
        <v>0</v>
      </c>
    </row>
    <row r="77" spans="1:14" x14ac:dyDescent="0.25">
      <c r="A77" s="2">
        <v>20212865</v>
      </c>
      <c r="B77" s="2">
        <v>2865</v>
      </c>
      <c r="C77" s="7" t="str">
        <f t="shared" si="1"/>
        <v>v20212865</v>
      </c>
      <c r="D77" s="3" t="s">
        <v>29</v>
      </c>
      <c r="E77" s="3" t="s">
        <v>31</v>
      </c>
      <c r="F77" s="4">
        <v>44484</v>
      </c>
      <c r="G77" s="5">
        <v>0.62585999999999997</v>
      </c>
      <c r="H77" s="5">
        <v>0.36126000000000003</v>
      </c>
      <c r="I77" s="5">
        <v>0.16782</v>
      </c>
      <c r="J77" s="5">
        <v>0.12654000000000001</v>
      </c>
      <c r="K77" s="5">
        <v>6.4860000000000001E-2</v>
      </c>
      <c r="L77" s="5">
        <v>2.1180000000000001E-2</v>
      </c>
      <c r="M77" s="5">
        <v>1.6199999999999999E-3</v>
      </c>
      <c r="N77" s="5">
        <v>2.99999999999999E-4</v>
      </c>
    </row>
    <row r="78" spans="1:14" ht="30" x14ac:dyDescent="0.25">
      <c r="A78" s="2">
        <v>20212866</v>
      </c>
      <c r="B78" s="2">
        <v>2866</v>
      </c>
      <c r="C78" s="7" t="str">
        <f t="shared" si="1"/>
        <v>v20212866</v>
      </c>
      <c r="D78" s="3" t="s">
        <v>29</v>
      </c>
      <c r="E78" s="3" t="s">
        <v>32</v>
      </c>
      <c r="F78" s="4">
        <v>44484</v>
      </c>
      <c r="G78" s="5">
        <v>0.56012399999999996</v>
      </c>
      <c r="H78" s="5">
        <v>0.31088399999999999</v>
      </c>
      <c r="I78" s="5">
        <v>0.14360400000000001</v>
      </c>
      <c r="J78" s="5">
        <v>0.109044</v>
      </c>
      <c r="K78" s="5">
        <v>5.4924000000000001E-2</v>
      </c>
      <c r="L78" s="5">
        <v>1.8683999999999999E-2</v>
      </c>
      <c r="M78" s="5">
        <v>1.044E-3</v>
      </c>
      <c r="N78" s="5">
        <v>8.40000000000007E-5</v>
      </c>
    </row>
    <row r="79" spans="1:14" x14ac:dyDescent="0.25">
      <c r="A79" s="2">
        <v>20212867</v>
      </c>
      <c r="B79" s="2">
        <v>2867</v>
      </c>
      <c r="C79" s="7" t="str">
        <f t="shared" si="1"/>
        <v>v20212867</v>
      </c>
      <c r="D79" s="3" t="s">
        <v>29</v>
      </c>
      <c r="E79" s="3" t="s">
        <v>33</v>
      </c>
      <c r="F79" s="4">
        <v>44484</v>
      </c>
      <c r="G79" s="5">
        <v>0.53544720000000001</v>
      </c>
      <c r="H79" s="5">
        <v>0.2907672</v>
      </c>
      <c r="I79" s="5">
        <v>0.13368720000000001</v>
      </c>
      <c r="J79" s="5">
        <v>0.1015272</v>
      </c>
      <c r="K79" s="5">
        <v>5.2447199999999999E-2</v>
      </c>
      <c r="L79" s="5">
        <v>1.9327199999999999E-2</v>
      </c>
      <c r="M79" s="5">
        <v>1.4472E-3</v>
      </c>
      <c r="N79" s="5">
        <v>0</v>
      </c>
    </row>
    <row r="80" spans="1:14" x14ac:dyDescent="0.25">
      <c r="A80" s="2">
        <v>20213111</v>
      </c>
      <c r="B80" s="2">
        <v>3111</v>
      </c>
      <c r="C80" s="7" t="str">
        <f t="shared" si="1"/>
        <v>v20213111</v>
      </c>
      <c r="D80" s="3" t="s">
        <v>29</v>
      </c>
      <c r="E80" s="3" t="s">
        <v>33</v>
      </c>
      <c r="F80" s="4">
        <v>44505</v>
      </c>
      <c r="G80" s="5">
        <v>0.50513759999999996</v>
      </c>
      <c r="H80" s="5">
        <v>0.27461760000000002</v>
      </c>
      <c r="I80" s="5">
        <v>0.12257759999999999</v>
      </c>
      <c r="J80" s="5">
        <v>9.7977599999999998E-2</v>
      </c>
      <c r="K80" s="5">
        <v>5.0337600000000003E-2</v>
      </c>
      <c r="L80" s="5">
        <v>2.1057599999999999E-2</v>
      </c>
      <c r="M80" s="5">
        <v>4.3775999999999997E-3</v>
      </c>
      <c r="N80" s="5">
        <v>1.9775999999999999E-3</v>
      </c>
    </row>
    <row r="81" spans="1:14" x14ac:dyDescent="0.25">
      <c r="A81" s="2">
        <v>20213141</v>
      </c>
      <c r="B81" s="2">
        <v>3141</v>
      </c>
      <c r="C81" s="7" t="str">
        <f t="shared" si="1"/>
        <v>v20213141</v>
      </c>
      <c r="D81" s="3" t="s">
        <v>29</v>
      </c>
      <c r="E81" s="3" t="s">
        <v>33</v>
      </c>
      <c r="F81" s="4">
        <v>44508</v>
      </c>
      <c r="G81" s="5">
        <v>0.49960080000000001</v>
      </c>
      <c r="H81" s="5">
        <v>0.2682408</v>
      </c>
      <c r="I81" s="5">
        <v>0.12436079999999999</v>
      </c>
      <c r="J81" s="5">
        <v>9.6760799999999994E-2</v>
      </c>
      <c r="K81" s="5">
        <v>5.20008E-2</v>
      </c>
      <c r="L81" s="5">
        <v>1.9840799999999999E-2</v>
      </c>
      <c r="M81" s="5">
        <v>4.3607999999999997E-3</v>
      </c>
      <c r="N81" s="5">
        <v>7.6080000000000299E-4</v>
      </c>
    </row>
    <row r="82" spans="1:14" x14ac:dyDescent="0.25">
      <c r="A82" s="2">
        <v>20213167</v>
      </c>
      <c r="B82" s="2">
        <v>3167</v>
      </c>
      <c r="C82" s="7" t="str">
        <f t="shared" si="1"/>
        <v>v20213167</v>
      </c>
      <c r="D82" s="3" t="s">
        <v>29</v>
      </c>
      <c r="E82" s="3" t="s">
        <v>33</v>
      </c>
      <c r="F82" s="4">
        <v>44509</v>
      </c>
      <c r="G82" s="5">
        <v>0.49292399999999997</v>
      </c>
      <c r="H82" s="5">
        <v>0.26408399999999999</v>
      </c>
      <c r="I82" s="5">
        <v>0.119604</v>
      </c>
      <c r="J82" s="5">
        <v>9.4523999999999997E-2</v>
      </c>
      <c r="K82" s="5">
        <v>4.9284000000000001E-2</v>
      </c>
      <c r="L82" s="5">
        <v>1.7364000000000001E-2</v>
      </c>
      <c r="M82" s="5">
        <v>4.2839999999999996E-3</v>
      </c>
      <c r="N82" s="5">
        <v>1.284E-3</v>
      </c>
    </row>
    <row r="83" spans="1:14" x14ac:dyDescent="0.25">
      <c r="A83" s="2">
        <v>20213222</v>
      </c>
      <c r="B83" s="2">
        <v>3222</v>
      </c>
      <c r="C83" s="7" t="str">
        <f t="shared" si="1"/>
        <v>v20213222</v>
      </c>
      <c r="D83" s="3" t="s">
        <v>29</v>
      </c>
      <c r="E83" s="3" t="s">
        <v>33</v>
      </c>
      <c r="F83" s="4">
        <v>44515</v>
      </c>
      <c r="G83" s="5">
        <v>0.48446400000000001</v>
      </c>
      <c r="H83" s="5">
        <v>0.26294400000000001</v>
      </c>
      <c r="I83" s="5">
        <v>0.122664</v>
      </c>
      <c r="J83" s="5">
        <v>9.5063999999999996E-2</v>
      </c>
      <c r="K83" s="5">
        <v>4.8863999999999998E-2</v>
      </c>
      <c r="L83" s="5">
        <v>1.6823999999999999E-2</v>
      </c>
      <c r="M83" s="5">
        <v>3.5040000000000002E-3</v>
      </c>
      <c r="N83" s="5">
        <v>0</v>
      </c>
    </row>
    <row r="84" spans="1:14" x14ac:dyDescent="0.25">
      <c r="A84" s="2">
        <v>20213233</v>
      </c>
      <c r="B84" s="2">
        <v>3233</v>
      </c>
      <c r="C84" s="7" t="str">
        <f t="shared" si="1"/>
        <v>v20213233</v>
      </c>
      <c r="D84" s="3" t="s">
        <v>29</v>
      </c>
      <c r="E84" s="3" t="s">
        <v>33</v>
      </c>
      <c r="F84" s="4">
        <v>44516</v>
      </c>
      <c r="G84" s="5">
        <v>0.49445519999999998</v>
      </c>
      <c r="H84" s="5">
        <v>0.26957520000000001</v>
      </c>
      <c r="I84" s="5">
        <v>0.12653519999999999</v>
      </c>
      <c r="J84" s="5">
        <v>9.8095199999999994E-2</v>
      </c>
      <c r="K84" s="5">
        <v>5.3815200000000001E-2</v>
      </c>
      <c r="L84" s="5">
        <v>2.04552E-2</v>
      </c>
      <c r="M84" s="5">
        <v>7.1352000000000004E-3</v>
      </c>
      <c r="N84" s="5">
        <v>4.3752000000000001E-3</v>
      </c>
    </row>
    <row r="85" spans="1:14" x14ac:dyDescent="0.25">
      <c r="A85" s="2">
        <v>20213275</v>
      </c>
      <c r="B85" s="2">
        <v>3275</v>
      </c>
      <c r="C85" s="7" t="str">
        <f t="shared" si="1"/>
        <v>v20213275</v>
      </c>
      <c r="D85" s="3" t="s">
        <v>29</v>
      </c>
      <c r="E85" s="3" t="s">
        <v>33</v>
      </c>
      <c r="F85" s="4">
        <v>44519</v>
      </c>
      <c r="G85" s="5">
        <v>0.49042560000000002</v>
      </c>
      <c r="H85" s="5">
        <v>0.26806560000000001</v>
      </c>
      <c r="I85" s="5">
        <v>0.12490560000000001</v>
      </c>
      <c r="J85" s="5">
        <v>9.57456E-2</v>
      </c>
      <c r="K85" s="5">
        <v>5.3385599999999998E-2</v>
      </c>
      <c r="L85" s="5">
        <v>2.03856E-2</v>
      </c>
      <c r="M85" s="5">
        <v>7.4256000000000001E-3</v>
      </c>
      <c r="N85" s="5">
        <v>4.0655999999999999E-3</v>
      </c>
    </row>
    <row r="86" spans="1:14" x14ac:dyDescent="0.25">
      <c r="A86" s="2">
        <v>20213370</v>
      </c>
      <c r="B86" s="2">
        <v>3370</v>
      </c>
      <c r="C86" s="7" t="str">
        <f t="shared" si="1"/>
        <v>v20213370</v>
      </c>
      <c r="D86" s="3" t="s">
        <v>29</v>
      </c>
      <c r="E86" s="3" t="s">
        <v>33</v>
      </c>
      <c r="F86" s="4">
        <v>44537</v>
      </c>
      <c r="G86" s="5">
        <v>0.4821048</v>
      </c>
      <c r="H86" s="5">
        <v>0.26106479999999999</v>
      </c>
      <c r="I86" s="5">
        <v>0.1230648</v>
      </c>
      <c r="J86" s="5">
        <v>9.6184800000000001E-2</v>
      </c>
      <c r="K86" s="5">
        <v>4.7944800000000003E-2</v>
      </c>
      <c r="L86" s="5">
        <v>1.7824799999999998E-2</v>
      </c>
      <c r="M86" s="5">
        <v>2.5847999999999999E-3</v>
      </c>
      <c r="N86" s="5">
        <v>1.0248E-3</v>
      </c>
    </row>
    <row r="87" spans="1:14" x14ac:dyDescent="0.25">
      <c r="A87" s="2">
        <v>20220241</v>
      </c>
      <c r="B87" s="2">
        <v>241</v>
      </c>
      <c r="C87" s="7" t="str">
        <f>CONCATENATE("v2022",B87)</f>
        <v>v2022241</v>
      </c>
      <c r="D87" s="3" t="s">
        <v>13</v>
      </c>
      <c r="E87" s="3" t="s">
        <v>14</v>
      </c>
      <c r="F87" s="4">
        <v>44599</v>
      </c>
      <c r="G87" s="5">
        <v>0.1632432</v>
      </c>
      <c r="H87" s="5">
        <v>9.9403199999999997E-2</v>
      </c>
      <c r="I87" s="5">
        <v>4.34832E-2</v>
      </c>
      <c r="J87" s="5">
        <v>3.37632E-2</v>
      </c>
      <c r="K87" s="5">
        <v>1.91232E-2</v>
      </c>
      <c r="L87" s="5">
        <v>7.1231999999999997E-3</v>
      </c>
      <c r="M87" s="5">
        <v>1.3632E-3</v>
      </c>
      <c r="N87" s="5">
        <v>0</v>
      </c>
    </row>
    <row r="88" spans="1:14" x14ac:dyDescent="0.25">
      <c r="A88" s="2">
        <v>20220242</v>
      </c>
      <c r="B88" s="2">
        <v>242</v>
      </c>
      <c r="C88" s="7" t="str">
        <f t="shared" ref="C88:C108" si="2">CONCATENATE("v2022",B88)</f>
        <v>v2022242</v>
      </c>
      <c r="D88" s="3" t="s">
        <v>13</v>
      </c>
      <c r="E88" s="3" t="s">
        <v>15</v>
      </c>
      <c r="F88" s="4">
        <v>44599</v>
      </c>
      <c r="G88" s="5">
        <v>0.17548800000000001</v>
      </c>
      <c r="H88" s="5">
        <v>9.9767999999999996E-2</v>
      </c>
      <c r="I88" s="5">
        <v>4.0488000000000003E-2</v>
      </c>
      <c r="J88" s="5">
        <v>3.0528E-2</v>
      </c>
      <c r="K88" s="5">
        <v>1.4567999999999999E-2</v>
      </c>
      <c r="L88" s="5">
        <v>5.0879999999999996E-3</v>
      </c>
      <c r="M88" s="5">
        <v>1.6799999999999999E-4</v>
      </c>
      <c r="N88" s="5">
        <v>0</v>
      </c>
    </row>
    <row r="89" spans="1:14" x14ac:dyDescent="0.25">
      <c r="A89" s="2">
        <v>20220243</v>
      </c>
      <c r="B89" s="2">
        <v>243</v>
      </c>
      <c r="C89" s="7" t="str">
        <f t="shared" si="2"/>
        <v>v2022243</v>
      </c>
      <c r="D89" s="3" t="s">
        <v>13</v>
      </c>
      <c r="E89" s="3" t="s">
        <v>17</v>
      </c>
      <c r="F89" s="4">
        <v>44599</v>
      </c>
      <c r="G89" s="5">
        <v>0.13095599999999999</v>
      </c>
      <c r="H89" s="5">
        <v>6.9996000000000003E-2</v>
      </c>
      <c r="I89" s="5">
        <v>2.7876000000000001E-2</v>
      </c>
      <c r="J89" s="5">
        <v>2.0795999999999999E-2</v>
      </c>
      <c r="K89" s="5">
        <v>1.0716E-2</v>
      </c>
      <c r="L89" s="5">
        <v>3.8760000000000001E-3</v>
      </c>
      <c r="M89" s="5">
        <v>3.9599999999999998E-4</v>
      </c>
      <c r="N89" s="5">
        <v>0</v>
      </c>
    </row>
    <row r="90" spans="1:14" x14ac:dyDescent="0.25">
      <c r="A90" s="2">
        <v>20220244</v>
      </c>
      <c r="B90" s="2">
        <v>244</v>
      </c>
      <c r="C90" s="7" t="str">
        <f t="shared" si="2"/>
        <v>v2022244</v>
      </c>
      <c r="D90" s="3" t="s">
        <v>13</v>
      </c>
      <c r="E90" s="3" t="s">
        <v>16</v>
      </c>
      <c r="F90" s="4">
        <v>44599</v>
      </c>
      <c r="G90" s="5">
        <v>0.12778400000000001</v>
      </c>
      <c r="H90" s="5">
        <v>6.6184000000000007E-2</v>
      </c>
      <c r="I90" s="5">
        <v>2.2984000000000001E-2</v>
      </c>
      <c r="J90" s="5">
        <v>1.5783999999999999E-2</v>
      </c>
      <c r="K90" s="5">
        <v>7.9839999999999998E-3</v>
      </c>
      <c r="L90" s="5">
        <v>2.784E-3</v>
      </c>
      <c r="M90" s="5">
        <v>0</v>
      </c>
      <c r="N90" s="5">
        <v>0</v>
      </c>
    </row>
    <row r="91" spans="1:14" x14ac:dyDescent="0.25">
      <c r="A91" s="2">
        <v>20220245</v>
      </c>
      <c r="B91" s="2">
        <v>245</v>
      </c>
      <c r="C91" s="7" t="str">
        <f t="shared" si="2"/>
        <v>v2022245</v>
      </c>
      <c r="D91" s="3" t="s">
        <v>13</v>
      </c>
      <c r="E91" s="3" t="s">
        <v>18</v>
      </c>
      <c r="F91" s="4">
        <v>44599</v>
      </c>
      <c r="G91" s="5">
        <v>0.15160799999999999</v>
      </c>
      <c r="H91" s="5">
        <v>7.2807999999999998E-2</v>
      </c>
      <c r="I91" s="5">
        <v>2.5607999999999999E-2</v>
      </c>
      <c r="J91" s="5">
        <v>1.9207999999999999E-2</v>
      </c>
      <c r="K91" s="5">
        <v>8.6079999999999993E-3</v>
      </c>
      <c r="L91" s="5">
        <v>2.6080000000000001E-3</v>
      </c>
      <c r="M91" s="5">
        <v>4.08E-4</v>
      </c>
      <c r="N91" s="5">
        <v>0</v>
      </c>
    </row>
    <row r="92" spans="1:14" x14ac:dyDescent="0.25">
      <c r="A92" s="2">
        <v>20220246</v>
      </c>
      <c r="B92" s="2">
        <v>246</v>
      </c>
      <c r="C92" s="7" t="str">
        <f t="shared" si="2"/>
        <v>v2022246</v>
      </c>
      <c r="D92" s="3" t="s">
        <v>13</v>
      </c>
      <c r="E92" s="3" t="s">
        <v>19</v>
      </c>
      <c r="F92" s="4">
        <v>44599</v>
      </c>
      <c r="G92" s="5">
        <v>0.13933200000000001</v>
      </c>
      <c r="H92" s="5">
        <v>7.8131999999999993E-2</v>
      </c>
      <c r="I92" s="5">
        <v>3.3731999999999998E-2</v>
      </c>
      <c r="J92" s="5">
        <v>2.5812000000000002E-2</v>
      </c>
      <c r="K92" s="5">
        <v>1.3091999999999999E-2</v>
      </c>
      <c r="L92" s="5">
        <v>6.2519999999999997E-3</v>
      </c>
      <c r="M92" s="5">
        <v>8.5200000000000401E-4</v>
      </c>
      <c r="N92" s="5">
        <v>0</v>
      </c>
    </row>
    <row r="93" spans="1:14" x14ac:dyDescent="0.25">
      <c r="A93" s="2">
        <v>20220247</v>
      </c>
      <c r="B93" s="2">
        <v>247</v>
      </c>
      <c r="C93" s="7" t="str">
        <f t="shared" si="2"/>
        <v>v2022247</v>
      </c>
      <c r="D93" s="3" t="s">
        <v>13</v>
      </c>
      <c r="E93" s="3" t="s">
        <v>20</v>
      </c>
      <c r="F93" s="4">
        <v>44599</v>
      </c>
      <c r="G93" s="5">
        <v>0.1170744</v>
      </c>
      <c r="H93" s="5">
        <v>6.6434400000000005E-2</v>
      </c>
      <c r="I93" s="5">
        <v>2.9114399999999999E-2</v>
      </c>
      <c r="J93" s="5">
        <v>2.0834399999999999E-2</v>
      </c>
      <c r="K93" s="5">
        <v>1.2674400000000001E-2</v>
      </c>
      <c r="L93" s="5">
        <v>4.5144E-3</v>
      </c>
      <c r="M93" s="5">
        <v>7.4400000000001104E-5</v>
      </c>
      <c r="N93" s="5">
        <v>0</v>
      </c>
    </row>
    <row r="94" spans="1:14" x14ac:dyDescent="0.25">
      <c r="A94" s="2">
        <v>20220248</v>
      </c>
      <c r="B94" s="2">
        <v>248</v>
      </c>
      <c r="C94" s="7" t="str">
        <f t="shared" si="2"/>
        <v>v2022248</v>
      </c>
      <c r="D94" s="3" t="s">
        <v>13</v>
      </c>
      <c r="E94" s="3" t="s">
        <v>21</v>
      </c>
      <c r="F94" s="4">
        <v>44599</v>
      </c>
      <c r="G94" s="5">
        <v>0.152784</v>
      </c>
      <c r="H94" s="5">
        <v>8.4143999999999997E-2</v>
      </c>
      <c r="I94" s="5">
        <v>3.4344E-2</v>
      </c>
      <c r="J94" s="5">
        <v>2.5943999999999998E-2</v>
      </c>
      <c r="K94" s="5">
        <v>1.3703999999999999E-2</v>
      </c>
      <c r="L94" s="5">
        <v>4.8240000000000002E-3</v>
      </c>
      <c r="M94" s="5">
        <v>0</v>
      </c>
      <c r="N94" s="5">
        <v>0</v>
      </c>
    </row>
    <row r="95" spans="1:14" ht="30" x14ac:dyDescent="0.25">
      <c r="A95" s="2">
        <v>20220249</v>
      </c>
      <c r="B95" s="2">
        <v>249</v>
      </c>
      <c r="C95" s="7" t="str">
        <f t="shared" si="2"/>
        <v>v2022249</v>
      </c>
      <c r="D95" s="3" t="s">
        <v>13</v>
      </c>
      <c r="E95" s="3" t="s">
        <v>22</v>
      </c>
      <c r="F95" s="4">
        <v>44599</v>
      </c>
      <c r="G95" s="5">
        <v>0.16203600000000001</v>
      </c>
      <c r="H95" s="5">
        <v>0.10023600000000001</v>
      </c>
      <c r="I95" s="5">
        <v>4.1916000000000002E-2</v>
      </c>
      <c r="J95" s="5">
        <v>3.1836000000000003E-2</v>
      </c>
      <c r="K95" s="5">
        <v>1.4676E-2</v>
      </c>
      <c r="L95" s="5">
        <v>5.7959999999999999E-3</v>
      </c>
      <c r="M95" s="5">
        <v>0</v>
      </c>
      <c r="N95" s="5">
        <v>0</v>
      </c>
    </row>
    <row r="96" spans="1:14" x14ac:dyDescent="0.25">
      <c r="A96" s="2">
        <v>20220250</v>
      </c>
      <c r="B96" s="2">
        <v>250</v>
      </c>
      <c r="C96" s="7" t="str">
        <f t="shared" si="2"/>
        <v>v2022250</v>
      </c>
      <c r="D96" s="3" t="s">
        <v>13</v>
      </c>
      <c r="E96" s="3" t="s">
        <v>23</v>
      </c>
      <c r="F96" s="4">
        <v>44599</v>
      </c>
      <c r="G96" s="5">
        <v>0.12633839999999999</v>
      </c>
      <c r="H96" s="5">
        <v>0.14553840000000001</v>
      </c>
      <c r="I96" s="5">
        <v>2.0858399999999999E-2</v>
      </c>
      <c r="J96" s="5">
        <v>1.6778399999999999E-2</v>
      </c>
      <c r="K96" s="5">
        <v>1.04184E-2</v>
      </c>
      <c r="L96" s="5">
        <v>2.9784E-3</v>
      </c>
      <c r="M96" s="5">
        <v>0</v>
      </c>
      <c r="N96" s="5">
        <v>0</v>
      </c>
    </row>
    <row r="97" spans="1:14" x14ac:dyDescent="0.25">
      <c r="A97" s="2">
        <v>20220251</v>
      </c>
      <c r="B97" s="2">
        <v>251</v>
      </c>
      <c r="C97" s="7" t="str">
        <f t="shared" si="2"/>
        <v>v2022251</v>
      </c>
      <c r="D97" s="3" t="s">
        <v>13</v>
      </c>
      <c r="E97" s="3" t="s">
        <v>24</v>
      </c>
      <c r="F97" s="4">
        <v>44599</v>
      </c>
      <c r="G97" s="5">
        <v>0.1304544</v>
      </c>
      <c r="H97" s="5">
        <v>7.8374399999999997E-2</v>
      </c>
      <c r="I97" s="5">
        <v>3.67344E-2</v>
      </c>
      <c r="J97" s="5">
        <v>2.91744E-2</v>
      </c>
      <c r="K97" s="5">
        <v>1.5734399999999999E-2</v>
      </c>
      <c r="L97" s="5">
        <v>5.2944000000000003E-3</v>
      </c>
      <c r="M97" s="5">
        <v>6.1440000000000095E-4</v>
      </c>
      <c r="N97" s="5">
        <v>0</v>
      </c>
    </row>
    <row r="98" spans="1:14" x14ac:dyDescent="0.25">
      <c r="A98" s="2">
        <v>20220252</v>
      </c>
      <c r="B98" s="2">
        <v>252</v>
      </c>
      <c r="C98" s="7" t="str">
        <f t="shared" si="2"/>
        <v>v2022252</v>
      </c>
      <c r="D98" s="3" t="s">
        <v>13</v>
      </c>
      <c r="E98" s="3" t="s">
        <v>25</v>
      </c>
      <c r="F98" s="4">
        <v>44599</v>
      </c>
      <c r="G98" s="5">
        <v>0.21310319999999999</v>
      </c>
      <c r="H98" s="5">
        <v>0.1280232</v>
      </c>
      <c r="I98" s="5">
        <v>6.3583200000000006E-2</v>
      </c>
      <c r="J98" s="5">
        <v>5.0023199999999997E-2</v>
      </c>
      <c r="K98" s="5">
        <v>2.8303200000000001E-2</v>
      </c>
      <c r="L98" s="5">
        <v>8.9832000000000002E-3</v>
      </c>
      <c r="M98" s="5">
        <v>1.7832E-3</v>
      </c>
      <c r="N98" s="5">
        <v>0</v>
      </c>
    </row>
    <row r="99" spans="1:14" x14ac:dyDescent="0.25">
      <c r="A99" s="2">
        <v>20220253</v>
      </c>
      <c r="B99" s="2">
        <v>253</v>
      </c>
      <c r="C99" s="7" t="str">
        <f t="shared" si="2"/>
        <v>v2022253</v>
      </c>
      <c r="D99" s="3" t="s">
        <v>13</v>
      </c>
      <c r="E99" s="3" t="s">
        <v>26</v>
      </c>
      <c r="F99" s="4">
        <v>44599</v>
      </c>
      <c r="G99" s="5">
        <v>0.2453832</v>
      </c>
      <c r="H99" s="5">
        <v>0.14770320000000001</v>
      </c>
      <c r="I99" s="5">
        <v>5.9743200000000003E-2</v>
      </c>
      <c r="J99" s="5">
        <v>4.4863199999999999E-2</v>
      </c>
      <c r="K99" s="5">
        <v>2.3503199999999998E-2</v>
      </c>
      <c r="L99" s="5">
        <v>7.4231999999999996E-3</v>
      </c>
      <c r="M99" s="5">
        <v>0</v>
      </c>
      <c r="N99" s="5">
        <v>0</v>
      </c>
    </row>
    <row r="100" spans="1:14" x14ac:dyDescent="0.25">
      <c r="A100" s="2">
        <v>20220254</v>
      </c>
      <c r="B100" s="2">
        <v>254</v>
      </c>
      <c r="C100" s="7" t="str">
        <f t="shared" si="2"/>
        <v>v2022254</v>
      </c>
      <c r="D100" s="3" t="s">
        <v>13</v>
      </c>
      <c r="E100" s="3" t="s">
        <v>27</v>
      </c>
      <c r="F100" s="4">
        <v>44599</v>
      </c>
      <c r="G100" s="5">
        <v>0.215256</v>
      </c>
      <c r="H100" s="5">
        <v>0.121296</v>
      </c>
      <c r="I100" s="5">
        <v>5.2776000000000003E-2</v>
      </c>
      <c r="J100" s="5">
        <v>4.0056000000000001E-2</v>
      </c>
      <c r="K100" s="5">
        <v>1.9656E-2</v>
      </c>
      <c r="L100" s="5">
        <v>6.5760000000000002E-3</v>
      </c>
      <c r="M100" s="5">
        <v>0</v>
      </c>
      <c r="N100" s="5">
        <v>0</v>
      </c>
    </row>
    <row r="101" spans="1:14" x14ac:dyDescent="0.25">
      <c r="A101" s="2">
        <v>20220255</v>
      </c>
      <c r="B101" s="2">
        <v>255</v>
      </c>
      <c r="C101" s="7" t="str">
        <f t="shared" si="2"/>
        <v>v2022255</v>
      </c>
      <c r="D101" s="3" t="s">
        <v>13</v>
      </c>
      <c r="E101" s="3" t="s">
        <v>37</v>
      </c>
      <c r="F101" s="4">
        <v>44599</v>
      </c>
      <c r="G101" s="5">
        <v>0.1646976</v>
      </c>
      <c r="H101" s="5">
        <v>9.68976E-2</v>
      </c>
      <c r="I101" s="5">
        <v>3.6777600000000001E-2</v>
      </c>
      <c r="J101" s="5">
        <v>2.8737599999999999E-2</v>
      </c>
      <c r="K101" s="5">
        <v>1.3617600000000001E-2</v>
      </c>
      <c r="L101" s="5">
        <v>4.0175999999999996E-3</v>
      </c>
      <c r="M101" s="5">
        <v>5.7600000000001E-5</v>
      </c>
      <c r="N101" s="5">
        <v>0</v>
      </c>
    </row>
    <row r="102" spans="1:14" x14ac:dyDescent="0.25">
      <c r="A102" s="2">
        <v>20220256</v>
      </c>
      <c r="B102" s="2">
        <v>256</v>
      </c>
      <c r="C102" s="7" t="str">
        <f t="shared" si="2"/>
        <v>v2022256</v>
      </c>
      <c r="D102" s="3" t="s">
        <v>29</v>
      </c>
      <c r="E102" s="3" t="s">
        <v>30</v>
      </c>
      <c r="F102" s="4">
        <v>44601</v>
      </c>
      <c r="G102" s="5">
        <v>0.45029760000000002</v>
      </c>
      <c r="H102" s="5">
        <v>0.25205759999999999</v>
      </c>
      <c r="I102" s="5">
        <v>0.1088976</v>
      </c>
      <c r="J102" s="5">
        <v>8.2857600000000003E-2</v>
      </c>
      <c r="K102" s="5">
        <v>4.32576E-2</v>
      </c>
      <c r="L102" s="5">
        <v>1.3737600000000001E-2</v>
      </c>
      <c r="M102" s="5">
        <v>1.1375999999999999E-3</v>
      </c>
      <c r="N102" s="5">
        <v>0</v>
      </c>
    </row>
    <row r="103" spans="1:14" x14ac:dyDescent="0.25">
      <c r="A103" s="2">
        <v>20220257</v>
      </c>
      <c r="B103" s="2">
        <v>257</v>
      </c>
      <c r="C103" s="7" t="str">
        <f t="shared" si="2"/>
        <v>v2022257</v>
      </c>
      <c r="D103" s="3" t="s">
        <v>29</v>
      </c>
      <c r="E103" s="3" t="s">
        <v>31</v>
      </c>
      <c r="F103" s="4">
        <v>44601</v>
      </c>
      <c r="G103" s="5">
        <v>0.42269760000000001</v>
      </c>
      <c r="H103" s="5">
        <v>0.24005760000000001</v>
      </c>
      <c r="I103" s="5">
        <v>0.1081776</v>
      </c>
      <c r="J103" s="5">
        <v>8.2857600000000003E-2</v>
      </c>
      <c r="K103" s="5">
        <v>4.2057600000000001E-2</v>
      </c>
      <c r="L103" s="5">
        <v>1.4337600000000001E-2</v>
      </c>
      <c r="M103" s="5">
        <v>2.2176000000000001E-3</v>
      </c>
      <c r="N103" s="5">
        <v>0</v>
      </c>
    </row>
    <row r="104" spans="1:14" ht="30" x14ac:dyDescent="0.25">
      <c r="A104" s="2">
        <v>20220258</v>
      </c>
      <c r="B104" s="2">
        <v>258</v>
      </c>
      <c r="C104" s="7" t="str">
        <f t="shared" si="2"/>
        <v>v2022258</v>
      </c>
      <c r="D104" s="3" t="s">
        <v>29</v>
      </c>
      <c r="E104" s="3" t="s">
        <v>32</v>
      </c>
      <c r="F104" s="4">
        <v>44601</v>
      </c>
      <c r="G104" s="5">
        <v>0.39108480000000001</v>
      </c>
      <c r="H104" s="5">
        <v>0.21924479999999999</v>
      </c>
      <c r="I104" s="5">
        <v>9.63648E-2</v>
      </c>
      <c r="J104" s="5">
        <v>7.4404799999999993E-2</v>
      </c>
      <c r="K104" s="5">
        <v>3.98448E-2</v>
      </c>
      <c r="L104" s="5">
        <v>1.40448E-2</v>
      </c>
      <c r="M104" s="5">
        <v>2.8847999999999999E-3</v>
      </c>
      <c r="N104" s="5">
        <v>0</v>
      </c>
    </row>
    <row r="105" spans="1:14" x14ac:dyDescent="0.25">
      <c r="A105" s="2">
        <v>20220259</v>
      </c>
      <c r="B105" s="2">
        <v>259</v>
      </c>
      <c r="C105" s="7" t="str">
        <f t="shared" si="2"/>
        <v>v2022259</v>
      </c>
      <c r="D105" s="3" t="s">
        <v>29</v>
      </c>
      <c r="E105" s="3" t="s">
        <v>33</v>
      </c>
      <c r="F105" s="4">
        <v>44601</v>
      </c>
      <c r="G105" s="5">
        <v>0.4313592</v>
      </c>
      <c r="H105" s="5">
        <v>0.2405592</v>
      </c>
      <c r="I105" s="5">
        <v>0.1093992</v>
      </c>
      <c r="J105" s="5">
        <v>8.49192E-2</v>
      </c>
      <c r="K105" s="5">
        <v>4.3759199999999998E-2</v>
      </c>
      <c r="L105" s="5">
        <v>1.60392E-2</v>
      </c>
      <c r="M105" s="5">
        <v>1.3992E-3</v>
      </c>
      <c r="N105" s="5">
        <v>0</v>
      </c>
    </row>
    <row r="106" spans="1:14" x14ac:dyDescent="0.25">
      <c r="A106" s="2">
        <v>20220260</v>
      </c>
      <c r="B106" s="2">
        <v>260</v>
      </c>
      <c r="C106" s="7" t="str">
        <f t="shared" si="2"/>
        <v>v2022260</v>
      </c>
      <c r="D106" s="3" t="s">
        <v>29</v>
      </c>
      <c r="E106" s="3" t="s">
        <v>34</v>
      </c>
      <c r="F106" s="4">
        <v>44601</v>
      </c>
      <c r="G106" s="5">
        <v>8.1119200000000002E-2</v>
      </c>
      <c r="H106" s="5">
        <v>3.7379200000000001E-2</v>
      </c>
      <c r="I106" s="5">
        <v>1.29392E-2</v>
      </c>
      <c r="J106" s="5">
        <v>9.3191999999999997E-3</v>
      </c>
      <c r="K106" s="5">
        <v>3.6992000000000001E-3</v>
      </c>
      <c r="L106" s="5">
        <v>1.0992E-3</v>
      </c>
      <c r="M106" s="5">
        <v>0</v>
      </c>
      <c r="N106" s="5">
        <v>0</v>
      </c>
    </row>
    <row r="107" spans="1:14" x14ac:dyDescent="0.25">
      <c r="A107" s="2">
        <v>20220261</v>
      </c>
      <c r="B107" s="2">
        <v>261</v>
      </c>
      <c r="C107" s="7" t="str">
        <f>CONCATENATE("v2022",B107)</f>
        <v>v2022261</v>
      </c>
      <c r="D107" s="3" t="s">
        <v>29</v>
      </c>
      <c r="E107" s="3" t="s">
        <v>35</v>
      </c>
      <c r="F107" s="4">
        <v>44601</v>
      </c>
      <c r="G107" s="5">
        <v>7.9205600000000001E-2</v>
      </c>
      <c r="H107" s="5">
        <v>3.7425600000000003E-2</v>
      </c>
      <c r="I107" s="5">
        <v>1.35256E-2</v>
      </c>
      <c r="J107" s="5">
        <v>9.3255999999999999E-3</v>
      </c>
      <c r="K107" s="5">
        <v>3.9655999999999997E-3</v>
      </c>
      <c r="L107" s="5">
        <v>8.6560000000000001E-4</v>
      </c>
      <c r="M107" s="5">
        <v>0</v>
      </c>
      <c r="N107" s="5">
        <v>0</v>
      </c>
    </row>
    <row r="108" spans="1:14" x14ac:dyDescent="0.25">
      <c r="A108" s="2">
        <v>20220262</v>
      </c>
      <c r="B108" s="2">
        <v>262</v>
      </c>
      <c r="C108" s="7" t="str">
        <f t="shared" si="2"/>
        <v>v2022262</v>
      </c>
      <c r="D108" s="3" t="s">
        <v>29</v>
      </c>
      <c r="E108" s="3" t="s">
        <v>36</v>
      </c>
      <c r="F108" s="4">
        <v>44601</v>
      </c>
      <c r="G108" s="5">
        <v>8.0559599999999995E-2</v>
      </c>
      <c r="H108" s="5">
        <v>3.6359599999999999E-2</v>
      </c>
      <c r="I108" s="5">
        <v>1.29596E-2</v>
      </c>
      <c r="J108" s="5">
        <v>9.1395999999999995E-3</v>
      </c>
      <c r="K108" s="5">
        <v>4.2795999999999997E-3</v>
      </c>
      <c r="L108" s="5">
        <v>1.2195999999999999E-3</v>
      </c>
      <c r="M108" s="5">
        <v>2.5960000000000002E-4</v>
      </c>
      <c r="N10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DWARF_selected_ABS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Cathrine</cp:lastModifiedBy>
  <dcterms:created xsi:type="dcterms:W3CDTF">2022-02-18T08:03:41Z</dcterms:created>
  <dcterms:modified xsi:type="dcterms:W3CDTF">2022-04-06T08:41:23Z</dcterms:modified>
</cp:coreProperties>
</file>