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795f5e3347afba5/Desktop/Dissertation/Lake_Murray/2024-25_Lake_Murray_Bioassays/Carbamazepine/Data/"/>
    </mc:Choice>
  </mc:AlternateContent>
  <xr:revisionPtr revIDLastSave="24" documentId="8_{44CFB0DC-A7B4-4300-A4A7-832CD6DB97E9}" xr6:coauthVersionLast="47" xr6:coauthVersionMax="47" xr10:uidLastSave="{9E6CDC8A-7E19-403E-8BAA-21277D7AC07E}"/>
  <bookViews>
    <workbookView xWindow="-28920" yWindow="-120" windowWidth="29040" windowHeight="15720" xr2:uid="{4F15C88E-56BB-4DB7-B2CD-E499D21DD5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5" i="1"/>
  <c r="F3" i="1"/>
  <c r="F4" i="1"/>
  <c r="F6" i="1"/>
  <c r="F2" i="1"/>
  <c r="E42" i="1"/>
  <c r="E37" i="1"/>
  <c r="E32" i="1"/>
  <c r="E27" i="1"/>
  <c r="E22" i="1"/>
  <c r="E17" i="1"/>
  <c r="E12" i="1"/>
  <c r="E7" i="1"/>
  <c r="E2" i="1"/>
</calcChain>
</file>

<file path=xl/sharedStrings.xml><?xml version="1.0" encoding="utf-8"?>
<sst xmlns="http://schemas.openxmlformats.org/spreadsheetml/2006/main" count="66" uniqueCount="14">
  <si>
    <t>Total_Chl_a</t>
  </si>
  <si>
    <t>Sample</t>
  </si>
  <si>
    <t>Date</t>
  </si>
  <si>
    <t>T0</t>
  </si>
  <si>
    <t>A</t>
  </si>
  <si>
    <t>B</t>
  </si>
  <si>
    <t>C</t>
  </si>
  <si>
    <t>D</t>
  </si>
  <si>
    <t>E</t>
  </si>
  <si>
    <t>Control</t>
  </si>
  <si>
    <t>Acetone</t>
  </si>
  <si>
    <t>Replicate</t>
  </si>
  <si>
    <t>mean</t>
  </si>
  <si>
    <t>percent_change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</si>
</sst>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name val="Grandview Displa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5" fontId="1" fillId="2" borderId="1" xfId="0" applyNumberFormat="1" applyFont="1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8661C-38DA-440E-AC82-8E64297674CA}">
  <dimension ref="A1:F46"/>
  <sheetViews>
    <sheetView tabSelected="1" workbookViewId="0">
      <selection activeCell="K10" sqref="K10"/>
    </sheetView>
  </sheetViews>
  <sheetFormatPr defaultRowHeight="14.4" x14ac:dyDescent="0.3"/>
  <cols>
    <col min="1" max="2" width="8.88671875" style="1"/>
    <col min="3" max="3" width="10.109375" style="1" bestFit="1" customWidth="1"/>
    <col min="4" max="4" width="10.77734375" style="1" bestFit="1" customWidth="1"/>
  </cols>
  <sheetData>
    <row r="1" spans="1:6" x14ac:dyDescent="0.3">
      <c r="A1" s="1" t="s">
        <v>1</v>
      </c>
      <c r="B1" s="1" t="s">
        <v>11</v>
      </c>
      <c r="C1" s="1" t="s">
        <v>2</v>
      </c>
      <c r="D1" s="1" t="s">
        <v>0</v>
      </c>
      <c r="E1" s="4" t="s">
        <v>12</v>
      </c>
      <c r="F1" s="4" t="s">
        <v>13</v>
      </c>
    </row>
    <row r="2" spans="1:6" x14ac:dyDescent="0.3">
      <c r="A2" s="2" t="s">
        <v>3</v>
      </c>
      <c r="B2" s="2" t="s">
        <v>4</v>
      </c>
      <c r="C2" s="3">
        <v>45434</v>
      </c>
      <c r="D2" s="2">
        <v>6.66</v>
      </c>
      <c r="E2">
        <f>AVERAGE(D2:D6)</f>
        <v>6.55</v>
      </c>
      <c r="F2">
        <f>(D2-$E$7)/$E$7</f>
        <v>-0.48539638386648115</v>
      </c>
    </row>
    <row r="3" spans="1:6" x14ac:dyDescent="0.3">
      <c r="A3" s="2" t="s">
        <v>3</v>
      </c>
      <c r="B3" s="2" t="s">
        <v>5</v>
      </c>
      <c r="C3" s="3">
        <v>45434</v>
      </c>
      <c r="D3" s="2">
        <v>6.54</v>
      </c>
      <c r="F3">
        <f t="shared" ref="F3:F46" si="0">(D3-$E$7)/$E$7</f>
        <v>-0.49466852109411213</v>
      </c>
    </row>
    <row r="4" spans="1:6" x14ac:dyDescent="0.3">
      <c r="A4" s="2" t="s">
        <v>3</v>
      </c>
      <c r="B4" s="2" t="s">
        <v>6</v>
      </c>
      <c r="C4" s="3">
        <v>45434</v>
      </c>
      <c r="D4" s="2">
        <v>6.66</v>
      </c>
      <c r="F4">
        <f t="shared" si="0"/>
        <v>-0.48539638386648115</v>
      </c>
    </row>
    <row r="5" spans="1:6" x14ac:dyDescent="0.3">
      <c r="A5" s="2" t="s">
        <v>3</v>
      </c>
      <c r="B5" s="2" t="s">
        <v>7</v>
      </c>
      <c r="C5" s="3">
        <v>45434</v>
      </c>
      <c r="D5" s="2">
        <v>6.9</v>
      </c>
      <c r="F5">
        <f>(D5-$E$7)/$E$7</f>
        <v>-0.46685210941121918</v>
      </c>
    </row>
    <row r="6" spans="1:6" x14ac:dyDescent="0.3">
      <c r="A6" s="2" t="s">
        <v>3</v>
      </c>
      <c r="B6" s="2" t="s">
        <v>8</v>
      </c>
      <c r="C6" s="3">
        <v>45434</v>
      </c>
      <c r="D6" s="2">
        <v>5.99</v>
      </c>
      <c r="F6">
        <f t="shared" si="0"/>
        <v>-0.53716581672075403</v>
      </c>
    </row>
    <row r="7" spans="1:6" x14ac:dyDescent="0.3">
      <c r="A7" s="2" t="s">
        <v>9</v>
      </c>
      <c r="B7" s="2" t="s">
        <v>4</v>
      </c>
      <c r="C7" s="3">
        <v>45437</v>
      </c>
      <c r="D7" s="2">
        <v>15</v>
      </c>
      <c r="E7">
        <f>AVERAGE(D7:D11)</f>
        <v>12.941999999999998</v>
      </c>
      <c r="F7">
        <v>0</v>
      </c>
    </row>
    <row r="8" spans="1:6" x14ac:dyDescent="0.3">
      <c r="A8" s="2" t="s">
        <v>9</v>
      </c>
      <c r="B8" s="2" t="s">
        <v>5</v>
      </c>
      <c r="C8" s="3">
        <v>45437</v>
      </c>
      <c r="D8" s="2">
        <v>12.37</v>
      </c>
      <c r="F8">
        <v>0</v>
      </c>
    </row>
    <row r="9" spans="1:6" x14ac:dyDescent="0.3">
      <c r="A9" s="2" t="s">
        <v>9</v>
      </c>
      <c r="B9" s="2" t="s">
        <v>6</v>
      </c>
      <c r="C9" s="3">
        <v>45437</v>
      </c>
      <c r="D9" s="2">
        <v>9.26</v>
      </c>
      <c r="F9">
        <v>0</v>
      </c>
    </row>
    <row r="10" spans="1:6" x14ac:dyDescent="0.3">
      <c r="A10" s="2" t="s">
        <v>9</v>
      </c>
      <c r="B10" s="2" t="s">
        <v>7</v>
      </c>
      <c r="C10" s="3">
        <v>45437</v>
      </c>
      <c r="D10" s="2">
        <v>17.13</v>
      </c>
      <c r="F10">
        <v>0</v>
      </c>
    </row>
    <row r="11" spans="1:6" x14ac:dyDescent="0.3">
      <c r="A11" s="2" t="s">
        <v>9</v>
      </c>
      <c r="B11" s="2" t="s">
        <v>8</v>
      </c>
      <c r="C11" s="3">
        <v>45437</v>
      </c>
      <c r="D11" s="2">
        <v>10.95</v>
      </c>
      <c r="F11">
        <v>0</v>
      </c>
    </row>
    <row r="12" spans="1:6" x14ac:dyDescent="0.3">
      <c r="A12" s="2" t="s">
        <v>10</v>
      </c>
      <c r="B12" s="2" t="s">
        <v>4</v>
      </c>
      <c r="C12" s="3">
        <v>45437</v>
      </c>
      <c r="D12" s="2">
        <v>14.86</v>
      </c>
      <c r="E12">
        <f>AVERAGE(D12:D16)</f>
        <v>14.462</v>
      </c>
      <c r="F12">
        <f t="shared" si="0"/>
        <v>0.14819966002163509</v>
      </c>
    </row>
    <row r="13" spans="1:6" x14ac:dyDescent="0.3">
      <c r="A13" s="2" t="s">
        <v>10</v>
      </c>
      <c r="B13" s="2" t="s">
        <v>5</v>
      </c>
      <c r="C13" s="3">
        <v>45437</v>
      </c>
      <c r="D13" s="2">
        <v>16.88</v>
      </c>
      <c r="F13">
        <f t="shared" si="0"/>
        <v>0.30428063668675637</v>
      </c>
    </row>
    <row r="14" spans="1:6" x14ac:dyDescent="0.3">
      <c r="A14" s="2" t="s">
        <v>10</v>
      </c>
      <c r="B14" s="2" t="s">
        <v>6</v>
      </c>
      <c r="C14" s="3">
        <v>45437</v>
      </c>
      <c r="D14" s="2">
        <v>6.64</v>
      </c>
      <c r="F14">
        <f t="shared" si="0"/>
        <v>-0.48694174007108637</v>
      </c>
    </row>
    <row r="15" spans="1:6" x14ac:dyDescent="0.3">
      <c r="A15" s="2" t="s">
        <v>10</v>
      </c>
      <c r="B15" s="2" t="s">
        <v>7</v>
      </c>
      <c r="C15" s="3">
        <v>45437</v>
      </c>
      <c r="D15" s="2">
        <v>15.23</v>
      </c>
      <c r="F15">
        <f t="shared" si="0"/>
        <v>0.17678874980683065</v>
      </c>
    </row>
    <row r="16" spans="1:6" x14ac:dyDescent="0.3">
      <c r="A16" s="2" t="s">
        <v>10</v>
      </c>
      <c r="B16" s="2" t="s">
        <v>8</v>
      </c>
      <c r="C16" s="3">
        <v>45437</v>
      </c>
      <c r="D16" s="2">
        <v>18.7</v>
      </c>
      <c r="F16">
        <f t="shared" si="0"/>
        <v>0.44490805130582611</v>
      </c>
    </row>
    <row r="17" spans="1:6" x14ac:dyDescent="0.3">
      <c r="A17" s="2">
        <v>10</v>
      </c>
      <c r="B17" s="2" t="s">
        <v>4</v>
      </c>
      <c r="C17" s="3">
        <v>45437</v>
      </c>
      <c r="D17" s="2">
        <v>16.95</v>
      </c>
      <c r="E17">
        <f>AVERAGE(D17:D21)</f>
        <v>15.558000000000002</v>
      </c>
      <c r="F17">
        <f t="shared" si="0"/>
        <v>0.3096893834028745</v>
      </c>
    </row>
    <row r="18" spans="1:6" x14ac:dyDescent="0.3">
      <c r="A18" s="2">
        <v>10</v>
      </c>
      <c r="B18" s="2" t="s">
        <v>5</v>
      </c>
      <c r="C18" s="3">
        <v>45437</v>
      </c>
      <c r="D18" s="2">
        <v>7.83</v>
      </c>
      <c r="F18">
        <f t="shared" si="0"/>
        <v>-0.39499304589707918</v>
      </c>
    </row>
    <row r="19" spans="1:6" x14ac:dyDescent="0.3">
      <c r="A19" s="2">
        <v>10</v>
      </c>
      <c r="B19" s="2" t="s">
        <v>6</v>
      </c>
      <c r="C19" s="3">
        <v>45437</v>
      </c>
      <c r="D19" s="2">
        <v>15.04</v>
      </c>
      <c r="F19">
        <f t="shared" si="0"/>
        <v>0.16210786586308151</v>
      </c>
    </row>
    <row r="20" spans="1:6" x14ac:dyDescent="0.3">
      <c r="A20" s="2">
        <v>10</v>
      </c>
      <c r="B20" s="2" t="s">
        <v>7</v>
      </c>
      <c r="C20" s="3">
        <v>45437</v>
      </c>
      <c r="D20" s="2">
        <v>17.96</v>
      </c>
      <c r="F20">
        <f t="shared" si="0"/>
        <v>0.38772987173543527</v>
      </c>
    </row>
    <row r="21" spans="1:6" x14ac:dyDescent="0.3">
      <c r="A21" s="2">
        <v>10</v>
      </c>
      <c r="B21" s="2" t="s">
        <v>8</v>
      </c>
      <c r="C21" s="3">
        <v>45437</v>
      </c>
      <c r="D21" s="2">
        <v>20.010000000000002</v>
      </c>
      <c r="F21">
        <f t="shared" si="0"/>
        <v>0.5461288827074644</v>
      </c>
    </row>
    <row r="22" spans="1:6" x14ac:dyDescent="0.3">
      <c r="A22" s="2">
        <v>25</v>
      </c>
      <c r="B22" s="2" t="s">
        <v>4</v>
      </c>
      <c r="C22" s="3">
        <v>45437</v>
      </c>
      <c r="D22" s="2">
        <v>17.809999999999999</v>
      </c>
      <c r="E22">
        <f>AVERAGE(D22:D26)</f>
        <v>18.254000000000001</v>
      </c>
      <c r="F22">
        <f t="shared" si="0"/>
        <v>0.37613970020089638</v>
      </c>
    </row>
    <row r="23" spans="1:6" x14ac:dyDescent="0.3">
      <c r="A23" s="2">
        <v>25</v>
      </c>
      <c r="B23" s="2" t="s">
        <v>5</v>
      </c>
      <c r="C23" s="3">
        <v>45437</v>
      </c>
      <c r="D23" s="2">
        <v>18.03</v>
      </c>
      <c r="F23">
        <f t="shared" si="0"/>
        <v>0.39313861845155335</v>
      </c>
    </row>
    <row r="24" spans="1:6" x14ac:dyDescent="0.3">
      <c r="A24" s="2">
        <v>25</v>
      </c>
      <c r="B24" s="2" t="s">
        <v>6</v>
      </c>
      <c r="C24" s="3">
        <v>45437</v>
      </c>
      <c r="D24" s="2">
        <v>18.82</v>
      </c>
      <c r="F24">
        <f t="shared" si="0"/>
        <v>0.45418018853345715</v>
      </c>
    </row>
    <row r="25" spans="1:6" x14ac:dyDescent="0.3">
      <c r="A25" s="2">
        <v>25</v>
      </c>
      <c r="B25" s="2" t="s">
        <v>7</v>
      </c>
      <c r="C25" s="3">
        <v>45437</v>
      </c>
      <c r="D25" s="2">
        <v>18.05</v>
      </c>
      <c r="F25">
        <f t="shared" si="0"/>
        <v>0.39468397465615845</v>
      </c>
    </row>
    <row r="26" spans="1:6" x14ac:dyDescent="0.3">
      <c r="A26" s="2">
        <v>25</v>
      </c>
      <c r="B26" s="2" t="s">
        <v>8</v>
      </c>
      <c r="C26" s="3">
        <v>45437</v>
      </c>
      <c r="D26" s="2">
        <v>18.559999999999999</v>
      </c>
      <c r="F26">
        <f t="shared" si="0"/>
        <v>0.43409055787358997</v>
      </c>
    </row>
    <row r="27" spans="1:6" x14ac:dyDescent="0.3">
      <c r="A27" s="2">
        <v>50</v>
      </c>
      <c r="B27" s="2" t="s">
        <v>4</v>
      </c>
      <c r="C27" s="3">
        <v>45437</v>
      </c>
      <c r="D27" s="2">
        <v>17.68</v>
      </c>
      <c r="E27">
        <f>AVERAGE(D27:D31)</f>
        <v>17.672000000000004</v>
      </c>
      <c r="F27">
        <f t="shared" si="0"/>
        <v>0.36609488487096292</v>
      </c>
    </row>
    <row r="28" spans="1:6" x14ac:dyDescent="0.3">
      <c r="A28" s="2">
        <v>50</v>
      </c>
      <c r="B28" s="2" t="s">
        <v>5</v>
      </c>
      <c r="C28" s="3">
        <v>45437</v>
      </c>
      <c r="D28" s="2">
        <v>16.66</v>
      </c>
      <c r="F28">
        <f t="shared" si="0"/>
        <v>0.28728171843609968</v>
      </c>
    </row>
    <row r="29" spans="1:6" x14ac:dyDescent="0.3">
      <c r="A29" s="2">
        <v>50</v>
      </c>
      <c r="B29" s="2" t="s">
        <v>6</v>
      </c>
      <c r="C29" s="3">
        <v>45437</v>
      </c>
      <c r="D29" s="2">
        <v>18.010000000000002</v>
      </c>
      <c r="F29">
        <f t="shared" si="0"/>
        <v>0.39159326224694824</v>
      </c>
    </row>
    <row r="30" spans="1:6" x14ac:dyDescent="0.3">
      <c r="A30" s="2">
        <v>50</v>
      </c>
      <c r="B30" s="2" t="s">
        <v>7</v>
      </c>
      <c r="C30" s="3">
        <v>45437</v>
      </c>
      <c r="D30" s="2">
        <v>17.829999999999998</v>
      </c>
      <c r="F30">
        <f t="shared" si="0"/>
        <v>0.37768505640550148</v>
      </c>
    </row>
    <row r="31" spans="1:6" x14ac:dyDescent="0.3">
      <c r="A31" s="2">
        <v>50</v>
      </c>
      <c r="B31" s="2" t="s">
        <v>8</v>
      </c>
      <c r="C31" s="3">
        <v>45437</v>
      </c>
      <c r="D31" s="2">
        <v>18.18</v>
      </c>
      <c r="F31">
        <f t="shared" si="0"/>
        <v>0.40472878998609196</v>
      </c>
    </row>
    <row r="32" spans="1:6" x14ac:dyDescent="0.3">
      <c r="A32" s="2">
        <v>75</v>
      </c>
      <c r="B32" s="2" t="s">
        <v>4</v>
      </c>
      <c r="C32" s="3">
        <v>45437</v>
      </c>
      <c r="D32" s="2">
        <v>16.84</v>
      </c>
      <c r="E32">
        <f>AVERAGE(D32:D36)</f>
        <v>17.015999999999998</v>
      </c>
      <c r="F32">
        <f t="shared" si="0"/>
        <v>0.30118992427754615</v>
      </c>
    </row>
    <row r="33" spans="1:6" x14ac:dyDescent="0.3">
      <c r="A33" s="2">
        <v>75</v>
      </c>
      <c r="B33" s="2" t="s">
        <v>5</v>
      </c>
      <c r="C33" s="3">
        <v>45437</v>
      </c>
      <c r="D33" s="2">
        <v>17.73</v>
      </c>
      <c r="F33">
        <f t="shared" si="0"/>
        <v>0.36995827538247589</v>
      </c>
    </row>
    <row r="34" spans="1:6" x14ac:dyDescent="0.3">
      <c r="A34" s="2">
        <v>75</v>
      </c>
      <c r="B34" s="2" t="s">
        <v>6</v>
      </c>
      <c r="C34" s="3">
        <v>45437</v>
      </c>
      <c r="D34" s="2">
        <v>17.55</v>
      </c>
      <c r="F34">
        <f t="shared" si="0"/>
        <v>0.35605006954102941</v>
      </c>
    </row>
    <row r="35" spans="1:6" x14ac:dyDescent="0.3">
      <c r="A35" s="2">
        <v>75</v>
      </c>
      <c r="B35" s="2" t="s">
        <v>7</v>
      </c>
      <c r="C35" s="3">
        <v>45437</v>
      </c>
      <c r="D35" s="2">
        <v>16.329999999999998</v>
      </c>
      <c r="F35">
        <f t="shared" si="0"/>
        <v>0.26178334106011436</v>
      </c>
    </row>
    <row r="36" spans="1:6" x14ac:dyDescent="0.3">
      <c r="A36" s="2">
        <v>75</v>
      </c>
      <c r="B36" s="2" t="s">
        <v>8</v>
      </c>
      <c r="C36" s="3">
        <v>45437</v>
      </c>
      <c r="D36" s="2">
        <v>16.63</v>
      </c>
      <c r="F36">
        <f t="shared" si="0"/>
        <v>0.28496368412919187</v>
      </c>
    </row>
    <row r="37" spans="1:6" x14ac:dyDescent="0.3">
      <c r="A37" s="2">
        <v>100</v>
      </c>
      <c r="B37" s="2" t="s">
        <v>4</v>
      </c>
      <c r="C37" s="3">
        <v>45437</v>
      </c>
      <c r="D37" s="2">
        <v>15.78</v>
      </c>
      <c r="E37">
        <f>AVERAGE(D37:D41)</f>
        <v>17.064</v>
      </c>
      <c r="F37">
        <f t="shared" si="0"/>
        <v>0.21928604543347252</v>
      </c>
    </row>
    <row r="38" spans="1:6" x14ac:dyDescent="0.3">
      <c r="A38" s="2">
        <v>100</v>
      </c>
      <c r="B38" s="2" t="s">
        <v>5</v>
      </c>
      <c r="C38" s="3">
        <v>45437</v>
      </c>
      <c r="D38" s="2">
        <v>17.22</v>
      </c>
      <c r="F38">
        <f t="shared" si="0"/>
        <v>0.3305516921650441</v>
      </c>
    </row>
    <row r="39" spans="1:6" x14ac:dyDescent="0.3">
      <c r="A39" s="2">
        <v>100</v>
      </c>
      <c r="B39" s="2" t="s">
        <v>6</v>
      </c>
      <c r="C39" s="3">
        <v>45437</v>
      </c>
      <c r="D39" s="2">
        <v>17.47</v>
      </c>
      <c r="F39">
        <f t="shared" si="0"/>
        <v>0.34986864472260865</v>
      </c>
    </row>
    <row r="40" spans="1:6" x14ac:dyDescent="0.3">
      <c r="A40" s="2">
        <v>100</v>
      </c>
      <c r="B40" s="2" t="s">
        <v>7</v>
      </c>
      <c r="C40" s="3">
        <v>45437</v>
      </c>
      <c r="D40" s="2">
        <v>17.559999999999999</v>
      </c>
      <c r="F40">
        <f t="shared" si="0"/>
        <v>0.35682274764333188</v>
      </c>
    </row>
    <row r="41" spans="1:6" x14ac:dyDescent="0.3">
      <c r="A41" s="2">
        <v>100</v>
      </c>
      <c r="B41" s="2" t="s">
        <v>8</v>
      </c>
      <c r="C41" s="3">
        <v>45437</v>
      </c>
      <c r="D41" s="2">
        <v>17.29</v>
      </c>
      <c r="F41">
        <f t="shared" si="0"/>
        <v>0.33596043888116223</v>
      </c>
    </row>
    <row r="42" spans="1:6" x14ac:dyDescent="0.3">
      <c r="A42" s="2">
        <v>125</v>
      </c>
      <c r="B42" s="2" t="s">
        <v>4</v>
      </c>
      <c r="C42" s="3">
        <v>45437</v>
      </c>
      <c r="D42" s="2">
        <v>16.260000000000002</v>
      </c>
      <c r="E42">
        <f>AVERAGE(D42:D46)</f>
        <v>16.661999999999999</v>
      </c>
      <c r="F42">
        <f t="shared" si="0"/>
        <v>0.25637459434399656</v>
      </c>
    </row>
    <row r="43" spans="1:6" x14ac:dyDescent="0.3">
      <c r="A43" s="2">
        <v>125</v>
      </c>
      <c r="B43" s="2" t="s">
        <v>5</v>
      </c>
      <c r="C43" s="3">
        <v>45437</v>
      </c>
      <c r="D43" s="2">
        <v>16.41</v>
      </c>
      <c r="F43">
        <f t="shared" si="0"/>
        <v>0.26796476587853518</v>
      </c>
    </row>
    <row r="44" spans="1:6" x14ac:dyDescent="0.3">
      <c r="A44" s="2">
        <v>125</v>
      </c>
      <c r="B44" s="2" t="s">
        <v>6</v>
      </c>
      <c r="C44" s="3">
        <v>45437</v>
      </c>
      <c r="D44" s="2">
        <v>16.399999999999999</v>
      </c>
      <c r="F44">
        <f t="shared" si="0"/>
        <v>0.26719208777623249</v>
      </c>
    </row>
    <row r="45" spans="1:6" x14ac:dyDescent="0.3">
      <c r="A45" s="2">
        <v>125</v>
      </c>
      <c r="B45" s="2" t="s">
        <v>7</v>
      </c>
      <c r="C45" s="3">
        <v>45437</v>
      </c>
      <c r="D45" s="2">
        <v>16.73</v>
      </c>
      <c r="F45">
        <f t="shared" si="0"/>
        <v>0.2926904651522178</v>
      </c>
    </row>
    <row r="46" spans="1:6" x14ac:dyDescent="0.3">
      <c r="A46" s="2">
        <v>125</v>
      </c>
      <c r="B46" s="2" t="s">
        <v>8</v>
      </c>
      <c r="C46" s="3">
        <v>45437</v>
      </c>
      <c r="D46" s="2">
        <v>17.510000000000002</v>
      </c>
      <c r="F46">
        <f t="shared" si="0"/>
        <v>0.3529593571318192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 Schlenker</dc:creator>
  <cp:lastModifiedBy>Cat Schlenker</cp:lastModifiedBy>
  <dcterms:created xsi:type="dcterms:W3CDTF">2024-06-11T18:48:28Z</dcterms:created>
  <dcterms:modified xsi:type="dcterms:W3CDTF">2024-06-11T19:15:13Z</dcterms:modified>
</cp:coreProperties>
</file>