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Lake_Murray/2024-25_Lake_Murray_Bioassays/Carbamazepine/Data/"/>
    </mc:Choice>
  </mc:AlternateContent>
  <xr:revisionPtr revIDLastSave="124" documentId="8_{FA30851A-7581-4B93-B061-4922F082CD00}" xr6:coauthVersionLast="47" xr6:coauthVersionMax="47" xr10:uidLastSave="{2FA8EF0E-4E75-43AC-BF49-212A29FD9487}"/>
  <bookViews>
    <workbookView xWindow="-108" yWindow="-108" windowWidth="23256" windowHeight="13896" xr2:uid="{057AFC9D-ED63-49E6-821F-47BCC2E6B555}"/>
  </bookViews>
  <sheets>
    <sheet name="Master" sheetId="5" r:id="rId1"/>
    <sheet name="insitu" sheetId="4" r:id="rId2"/>
    <sheet name="Biomass" sheetId="6" r:id="rId3"/>
    <sheet name="Biomass_change" sheetId="7" r:id="rId4"/>
    <sheet name="Comp" sheetId="3" r:id="rId5"/>
    <sheet name="FvFm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2" i="7"/>
  <c r="G42" i="7"/>
  <c r="G37" i="7"/>
  <c r="G32" i="7"/>
  <c r="G27" i="7"/>
  <c r="G22" i="7"/>
  <c r="G17" i="7"/>
  <c r="G12" i="7"/>
  <c r="G7" i="7"/>
  <c r="G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L1" authorId="0" shapeId="0" xr:uid="{075EFD45-C96A-4E0D-B677-B23D83EBF2F0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time of collection</t>
        </r>
      </text>
    </comment>
    <comment ref="M1" authorId="0" shapeId="0" xr:uid="{63CCB57F-8BC1-4AC5-853E-DBD00FF82273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su</t>
        </r>
      </text>
    </comment>
    <comment ref="N1" authorId="0" shapeId="0" xr:uid="{1D96D55B-B49E-4B42-A35F-9D0ABDE0462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mg/L</t>
        </r>
      </text>
    </comment>
    <comment ref="O1" authorId="0" shapeId="0" xr:uid="{AB45DFEB-FE6F-466C-A09F-3E68354B1B36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C</t>
        </r>
      </text>
    </comment>
    <comment ref="P1" authorId="0" shapeId="0" xr:uid="{0E2B76C3-EAF8-4216-AE76-A95154508439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umhos/cm</t>
        </r>
      </text>
    </comment>
    <comment ref="Q1" authorId="0" shapeId="0" xr:uid="{D6AA0878-E15D-4382-933A-EB45A46344CE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A1" authorId="0" shapeId="0" xr:uid="{62A9EA0B-4356-44F6-8B3F-5982AD5398BE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time of collection</t>
        </r>
      </text>
    </comment>
    <comment ref="B1" authorId="0" shapeId="0" xr:uid="{010337BB-0C12-4CF6-929A-528CCECCA4F0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su</t>
        </r>
      </text>
    </comment>
    <comment ref="C1" authorId="0" shapeId="0" xr:uid="{B916E328-9708-4BC0-9A32-E2D599851514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mg/L</t>
        </r>
      </text>
    </comment>
    <comment ref="D1" authorId="0" shapeId="0" xr:uid="{FCB87A4A-6544-4318-BAEA-25ADCD76492C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C</t>
        </r>
      </text>
    </comment>
    <comment ref="E1" authorId="0" shapeId="0" xr:uid="{5BC384E8-E703-4FF7-989C-68A8D2D29E09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umhos/cm</t>
        </r>
      </text>
    </comment>
    <comment ref="F1" authorId="0" shapeId="0" xr:uid="{2657FCD1-4551-4143-9B06-A76BCE4031AC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m</t>
        </r>
      </text>
    </comment>
  </commentList>
</comments>
</file>

<file path=xl/sharedStrings.xml><?xml version="1.0" encoding="utf-8"?>
<sst xmlns="http://schemas.openxmlformats.org/spreadsheetml/2006/main" count="740" uniqueCount="33">
  <si>
    <t>Bioassay</t>
  </si>
  <si>
    <t>Month</t>
  </si>
  <si>
    <t>Date</t>
  </si>
  <si>
    <t>Treatment</t>
  </si>
  <si>
    <t>Replicate</t>
  </si>
  <si>
    <t>FvFm</t>
  </si>
  <si>
    <t>May</t>
  </si>
  <si>
    <t>T0</t>
  </si>
  <si>
    <t>A</t>
  </si>
  <si>
    <t>B</t>
  </si>
  <si>
    <t>C</t>
  </si>
  <si>
    <t>D</t>
  </si>
  <si>
    <t>E</t>
  </si>
  <si>
    <t>Control</t>
  </si>
  <si>
    <t>Acetone</t>
  </si>
  <si>
    <t>ten</t>
  </si>
  <si>
    <t>twentyfive</t>
  </si>
  <si>
    <t>fifty</t>
  </si>
  <si>
    <t>seventyfive</t>
  </si>
  <si>
    <t>hundred</t>
  </si>
  <si>
    <t>hundredtwentyfive</t>
  </si>
  <si>
    <t>Total_Chl_a</t>
  </si>
  <si>
    <t>percent_change</t>
  </si>
  <si>
    <t>mean</t>
  </si>
  <si>
    <t>time</t>
  </si>
  <si>
    <t>pH</t>
  </si>
  <si>
    <t>DO</t>
  </si>
  <si>
    <t>Temp</t>
  </si>
  <si>
    <t>Conductivity</t>
  </si>
  <si>
    <t>secchi</t>
  </si>
  <si>
    <t>Nitrate</t>
  </si>
  <si>
    <t>Phosphate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</si>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</sst>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A086-97F3-45DD-83BE-9DC2DD57CE6B}">
  <dimension ref="A1:Q46"/>
  <sheetViews>
    <sheetView tabSelected="1" workbookViewId="0">
      <selection sqref="A1:XFD1048576"/>
    </sheetView>
  </sheetViews>
  <sheetFormatPr defaultRowHeight="14.4" x14ac:dyDescent="0.3"/>
  <cols>
    <col min="3" max="3" width="9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I1" t="s">
        <v>30</v>
      </c>
      <c r="J1" t="s">
        <v>31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3">
      <c r="A2">
        <v>1</v>
      </c>
      <c r="B2" t="s">
        <v>6</v>
      </c>
      <c r="C2" s="1">
        <v>45434</v>
      </c>
      <c r="D2" t="s">
        <v>7</v>
      </c>
      <c r="E2" t="s">
        <v>8</v>
      </c>
      <c r="F2">
        <v>0.48599999999999999</v>
      </c>
      <c r="G2">
        <v>6.66</v>
      </c>
      <c r="I2" t="s">
        <v>32</v>
      </c>
      <c r="J2" t="s">
        <v>32</v>
      </c>
      <c r="L2" s="4">
        <v>0.39930555555555558</v>
      </c>
      <c r="M2">
        <v>8.49</v>
      </c>
      <c r="N2">
        <v>9.44</v>
      </c>
      <c r="O2">
        <v>25.75</v>
      </c>
      <c r="P2">
        <v>68.45</v>
      </c>
      <c r="Q2">
        <v>2.2999999999999998</v>
      </c>
    </row>
    <row r="3" spans="1:17" x14ac:dyDescent="0.3">
      <c r="A3">
        <v>1</v>
      </c>
      <c r="B3" t="s">
        <v>6</v>
      </c>
      <c r="C3" s="1">
        <v>45434</v>
      </c>
      <c r="D3" t="s">
        <v>7</v>
      </c>
      <c r="E3" t="s">
        <v>9</v>
      </c>
      <c r="F3">
        <v>0.46200000000000002</v>
      </c>
      <c r="G3">
        <v>6.54</v>
      </c>
    </row>
    <row r="4" spans="1:17" x14ac:dyDescent="0.3">
      <c r="A4">
        <v>1</v>
      </c>
      <c r="B4" t="s">
        <v>6</v>
      </c>
      <c r="C4" s="1">
        <v>45434</v>
      </c>
      <c r="D4" t="s">
        <v>7</v>
      </c>
      <c r="E4" t="s">
        <v>10</v>
      </c>
      <c r="F4">
        <v>0.45500000000000002</v>
      </c>
      <c r="G4">
        <v>6.66</v>
      </c>
    </row>
    <row r="5" spans="1:17" x14ac:dyDescent="0.3">
      <c r="A5">
        <v>1</v>
      </c>
      <c r="B5" t="s">
        <v>6</v>
      </c>
      <c r="C5" s="1">
        <v>45434</v>
      </c>
      <c r="D5" t="s">
        <v>7</v>
      </c>
      <c r="E5" t="s">
        <v>11</v>
      </c>
      <c r="F5">
        <v>0.47499999999999998</v>
      </c>
      <c r="G5">
        <v>6.9</v>
      </c>
    </row>
    <row r="6" spans="1:17" x14ac:dyDescent="0.3">
      <c r="A6">
        <v>1</v>
      </c>
      <c r="B6" t="s">
        <v>6</v>
      </c>
      <c r="C6" s="1">
        <v>45434</v>
      </c>
      <c r="D6" t="s">
        <v>7</v>
      </c>
      <c r="E6" t="s">
        <v>12</v>
      </c>
      <c r="F6">
        <v>0.46800000000000003</v>
      </c>
      <c r="G6">
        <v>5.99</v>
      </c>
    </row>
    <row r="7" spans="1:17" x14ac:dyDescent="0.3">
      <c r="A7">
        <v>1</v>
      </c>
      <c r="B7" t="s">
        <v>6</v>
      </c>
      <c r="C7" s="1">
        <v>45437</v>
      </c>
      <c r="D7" t="s">
        <v>13</v>
      </c>
      <c r="E7" t="s">
        <v>8</v>
      </c>
      <c r="F7">
        <v>0.61599999999999999</v>
      </c>
      <c r="G7">
        <v>15</v>
      </c>
      <c r="I7" t="s">
        <v>32</v>
      </c>
      <c r="J7" t="s">
        <v>32</v>
      </c>
    </row>
    <row r="8" spans="1:17" x14ac:dyDescent="0.3">
      <c r="A8">
        <v>1</v>
      </c>
      <c r="B8" t="s">
        <v>6</v>
      </c>
      <c r="C8" s="1">
        <v>45437</v>
      </c>
      <c r="D8" t="s">
        <v>13</v>
      </c>
      <c r="E8" t="s">
        <v>9</v>
      </c>
      <c r="F8">
        <v>0.61599999999999999</v>
      </c>
      <c r="G8">
        <v>12.37</v>
      </c>
    </row>
    <row r="9" spans="1:17" x14ac:dyDescent="0.3">
      <c r="A9">
        <v>1</v>
      </c>
      <c r="B9" t="s">
        <v>6</v>
      </c>
      <c r="C9" s="1">
        <v>45437</v>
      </c>
      <c r="D9" t="s">
        <v>13</v>
      </c>
      <c r="E9" t="s">
        <v>10</v>
      </c>
      <c r="F9">
        <v>0.624</v>
      </c>
      <c r="G9">
        <v>9.26</v>
      </c>
    </row>
    <row r="10" spans="1:17" x14ac:dyDescent="0.3">
      <c r="A10">
        <v>1</v>
      </c>
      <c r="B10" t="s">
        <v>6</v>
      </c>
      <c r="C10" s="1">
        <v>45437</v>
      </c>
      <c r="D10" t="s">
        <v>13</v>
      </c>
      <c r="E10" t="s">
        <v>11</v>
      </c>
      <c r="F10">
        <v>0.621</v>
      </c>
      <c r="G10">
        <v>17.13</v>
      </c>
    </row>
    <row r="11" spans="1:17" x14ac:dyDescent="0.3">
      <c r="A11">
        <v>1</v>
      </c>
      <c r="B11" t="s">
        <v>6</v>
      </c>
      <c r="C11" s="1">
        <v>45437</v>
      </c>
      <c r="D11" t="s">
        <v>13</v>
      </c>
      <c r="E11" t="s">
        <v>12</v>
      </c>
      <c r="F11">
        <v>0.625</v>
      </c>
      <c r="G11">
        <v>10.95</v>
      </c>
    </row>
    <row r="12" spans="1:17" x14ac:dyDescent="0.3">
      <c r="A12">
        <v>1</v>
      </c>
      <c r="B12" t="s">
        <v>6</v>
      </c>
      <c r="C12" s="1">
        <v>45437</v>
      </c>
      <c r="D12" t="s">
        <v>14</v>
      </c>
      <c r="E12" t="s">
        <v>8</v>
      </c>
      <c r="F12">
        <v>0.61399999999999999</v>
      </c>
      <c r="G12">
        <v>14.86</v>
      </c>
      <c r="I12" t="s">
        <v>32</v>
      </c>
      <c r="J12" t="s">
        <v>32</v>
      </c>
    </row>
    <row r="13" spans="1:17" x14ac:dyDescent="0.3">
      <c r="A13">
        <v>1</v>
      </c>
      <c r="B13" t="s">
        <v>6</v>
      </c>
      <c r="C13" s="1">
        <v>45437</v>
      </c>
      <c r="D13" t="s">
        <v>14</v>
      </c>
      <c r="E13" t="s">
        <v>9</v>
      </c>
      <c r="F13">
        <v>0.621</v>
      </c>
      <c r="G13">
        <v>16.88</v>
      </c>
    </row>
    <row r="14" spans="1:17" x14ac:dyDescent="0.3">
      <c r="A14">
        <v>1</v>
      </c>
      <c r="B14" t="s">
        <v>6</v>
      </c>
      <c r="C14" s="1">
        <v>45437</v>
      </c>
      <c r="D14" t="s">
        <v>14</v>
      </c>
      <c r="E14" t="s">
        <v>10</v>
      </c>
      <c r="F14">
        <v>0.63400000000000001</v>
      </c>
      <c r="G14">
        <v>6.64</v>
      </c>
    </row>
    <row r="15" spans="1:17" x14ac:dyDescent="0.3">
      <c r="A15">
        <v>1</v>
      </c>
      <c r="B15" t="s">
        <v>6</v>
      </c>
      <c r="C15" s="1">
        <v>45437</v>
      </c>
      <c r="D15" t="s">
        <v>14</v>
      </c>
      <c r="E15" t="s">
        <v>11</v>
      </c>
      <c r="F15">
        <v>0.61399999999999999</v>
      </c>
      <c r="G15">
        <v>15.23</v>
      </c>
    </row>
    <row r="16" spans="1:17" x14ac:dyDescent="0.3">
      <c r="A16">
        <v>1</v>
      </c>
      <c r="B16" t="s">
        <v>6</v>
      </c>
      <c r="C16" s="1">
        <v>45437</v>
      </c>
      <c r="D16" t="s">
        <v>14</v>
      </c>
      <c r="E16" t="s">
        <v>12</v>
      </c>
      <c r="F16">
        <v>0.63100000000000001</v>
      </c>
      <c r="G16">
        <v>18.7</v>
      </c>
    </row>
    <row r="17" spans="1:10" x14ac:dyDescent="0.3">
      <c r="A17">
        <v>1</v>
      </c>
      <c r="B17" t="s">
        <v>6</v>
      </c>
      <c r="C17" s="1">
        <v>45437</v>
      </c>
      <c r="D17" t="s">
        <v>15</v>
      </c>
      <c r="E17" t="s">
        <v>8</v>
      </c>
      <c r="F17">
        <v>0.62</v>
      </c>
      <c r="G17">
        <v>16.95</v>
      </c>
      <c r="I17" t="s">
        <v>32</v>
      </c>
      <c r="J17" t="s">
        <v>32</v>
      </c>
    </row>
    <row r="18" spans="1:10" x14ac:dyDescent="0.3">
      <c r="A18">
        <v>1</v>
      </c>
      <c r="B18" t="s">
        <v>6</v>
      </c>
      <c r="C18" s="1">
        <v>45437</v>
      </c>
      <c r="D18" t="s">
        <v>15</v>
      </c>
      <c r="E18" t="s">
        <v>9</v>
      </c>
      <c r="F18">
        <v>0.623</v>
      </c>
      <c r="G18">
        <v>7.83</v>
      </c>
    </row>
    <row r="19" spans="1:10" x14ac:dyDescent="0.3">
      <c r="A19">
        <v>1</v>
      </c>
      <c r="B19" t="s">
        <v>6</v>
      </c>
      <c r="C19" s="1">
        <v>45437</v>
      </c>
      <c r="D19" t="s">
        <v>15</v>
      </c>
      <c r="E19" t="s">
        <v>10</v>
      </c>
      <c r="F19">
        <v>0.60099999999999998</v>
      </c>
      <c r="G19">
        <v>15.04</v>
      </c>
    </row>
    <row r="20" spans="1:10" x14ac:dyDescent="0.3">
      <c r="A20">
        <v>1</v>
      </c>
      <c r="B20" t="s">
        <v>6</v>
      </c>
      <c r="C20" s="1">
        <v>45437</v>
      </c>
      <c r="D20" t="s">
        <v>15</v>
      </c>
      <c r="E20" t="s">
        <v>11</v>
      </c>
      <c r="F20">
        <v>0.628</v>
      </c>
      <c r="G20">
        <v>17.96</v>
      </c>
    </row>
    <row r="21" spans="1:10" x14ac:dyDescent="0.3">
      <c r="A21">
        <v>1</v>
      </c>
      <c r="B21" t="s">
        <v>6</v>
      </c>
      <c r="C21" s="1">
        <v>45437</v>
      </c>
      <c r="D21" t="s">
        <v>15</v>
      </c>
      <c r="E21" t="s">
        <v>12</v>
      </c>
      <c r="F21">
        <v>0.6</v>
      </c>
      <c r="G21">
        <v>20.010000000000002</v>
      </c>
    </row>
    <row r="22" spans="1:10" x14ac:dyDescent="0.3">
      <c r="A22">
        <v>1</v>
      </c>
      <c r="B22" t="s">
        <v>6</v>
      </c>
      <c r="C22" s="1">
        <v>45437</v>
      </c>
      <c r="D22" t="s">
        <v>16</v>
      </c>
      <c r="E22" t="s">
        <v>8</v>
      </c>
      <c r="F22">
        <v>0.62</v>
      </c>
      <c r="G22">
        <v>17.809999999999999</v>
      </c>
      <c r="I22" t="s">
        <v>32</v>
      </c>
      <c r="J22" t="s">
        <v>32</v>
      </c>
    </row>
    <row r="23" spans="1:10" x14ac:dyDescent="0.3">
      <c r="A23">
        <v>1</v>
      </c>
      <c r="B23" t="s">
        <v>6</v>
      </c>
      <c r="C23" s="1">
        <v>45437</v>
      </c>
      <c r="D23" t="s">
        <v>16</v>
      </c>
      <c r="E23" t="s">
        <v>9</v>
      </c>
      <c r="F23">
        <v>0.627</v>
      </c>
      <c r="G23">
        <v>18.03</v>
      </c>
    </row>
    <row r="24" spans="1:10" x14ac:dyDescent="0.3">
      <c r="A24">
        <v>1</v>
      </c>
      <c r="B24" t="s">
        <v>6</v>
      </c>
      <c r="C24" s="1">
        <v>45437</v>
      </c>
      <c r="D24" t="s">
        <v>16</v>
      </c>
      <c r="E24" t="s">
        <v>10</v>
      </c>
      <c r="F24">
        <v>0.61499999999999999</v>
      </c>
      <c r="G24">
        <v>18.82</v>
      </c>
    </row>
    <row r="25" spans="1:10" x14ac:dyDescent="0.3">
      <c r="A25">
        <v>1</v>
      </c>
      <c r="B25" t="s">
        <v>6</v>
      </c>
      <c r="C25" s="1">
        <v>45437</v>
      </c>
      <c r="D25" t="s">
        <v>16</v>
      </c>
      <c r="E25" t="s">
        <v>11</v>
      </c>
      <c r="F25">
        <v>0.63600000000000001</v>
      </c>
      <c r="G25">
        <v>18.05</v>
      </c>
    </row>
    <row r="26" spans="1:10" x14ac:dyDescent="0.3">
      <c r="A26">
        <v>1</v>
      </c>
      <c r="B26" t="s">
        <v>6</v>
      </c>
      <c r="C26" s="1">
        <v>45437</v>
      </c>
      <c r="D26" t="s">
        <v>16</v>
      </c>
      <c r="E26" t="s">
        <v>12</v>
      </c>
      <c r="F26">
        <v>0.61399999999999999</v>
      </c>
      <c r="G26">
        <v>18.559999999999999</v>
      </c>
    </row>
    <row r="27" spans="1:10" x14ac:dyDescent="0.3">
      <c r="A27">
        <v>1</v>
      </c>
      <c r="B27" t="s">
        <v>6</v>
      </c>
      <c r="C27" s="1">
        <v>45437</v>
      </c>
      <c r="D27" t="s">
        <v>17</v>
      </c>
      <c r="E27" t="s">
        <v>8</v>
      </c>
      <c r="F27">
        <v>0.61799999999999999</v>
      </c>
      <c r="G27">
        <v>17.68</v>
      </c>
      <c r="I27" t="s">
        <v>32</v>
      </c>
      <c r="J27" t="s">
        <v>32</v>
      </c>
    </row>
    <row r="28" spans="1:10" x14ac:dyDescent="0.3">
      <c r="A28">
        <v>1</v>
      </c>
      <c r="B28" t="s">
        <v>6</v>
      </c>
      <c r="C28" s="1">
        <v>45437</v>
      </c>
      <c r="D28" t="s">
        <v>17</v>
      </c>
      <c r="E28" t="s">
        <v>9</v>
      </c>
      <c r="F28">
        <v>0.623</v>
      </c>
      <c r="G28">
        <v>16.66</v>
      </c>
    </row>
    <row r="29" spans="1:10" x14ac:dyDescent="0.3">
      <c r="A29">
        <v>1</v>
      </c>
      <c r="B29" t="s">
        <v>6</v>
      </c>
      <c r="C29" s="1">
        <v>45437</v>
      </c>
      <c r="D29" t="s">
        <v>17</v>
      </c>
      <c r="E29" t="s">
        <v>10</v>
      </c>
      <c r="F29">
        <v>0.61699999999999999</v>
      </c>
      <c r="G29">
        <v>18.010000000000002</v>
      </c>
    </row>
    <row r="30" spans="1:10" x14ac:dyDescent="0.3">
      <c r="A30">
        <v>1</v>
      </c>
      <c r="B30" t="s">
        <v>6</v>
      </c>
      <c r="C30" s="1">
        <v>45437</v>
      </c>
      <c r="D30" t="s">
        <v>17</v>
      </c>
      <c r="E30" t="s">
        <v>11</v>
      </c>
      <c r="F30">
        <v>0.623</v>
      </c>
      <c r="G30">
        <v>17.829999999999998</v>
      </c>
    </row>
    <row r="31" spans="1:10" x14ac:dyDescent="0.3">
      <c r="A31">
        <v>1</v>
      </c>
      <c r="B31" t="s">
        <v>6</v>
      </c>
      <c r="C31" s="1">
        <v>45437</v>
      </c>
      <c r="D31" t="s">
        <v>17</v>
      </c>
      <c r="E31" t="s">
        <v>12</v>
      </c>
      <c r="F31">
        <v>0.629</v>
      </c>
      <c r="G31">
        <v>18.18</v>
      </c>
    </row>
    <row r="32" spans="1:10" x14ac:dyDescent="0.3">
      <c r="A32">
        <v>1</v>
      </c>
      <c r="B32" t="s">
        <v>6</v>
      </c>
      <c r="C32" s="1">
        <v>45437</v>
      </c>
      <c r="D32" t="s">
        <v>18</v>
      </c>
      <c r="E32" t="s">
        <v>8</v>
      </c>
      <c r="F32">
        <v>0.61299999999999999</v>
      </c>
      <c r="G32">
        <v>16.84</v>
      </c>
      <c r="I32" t="s">
        <v>32</v>
      </c>
      <c r="J32" t="s">
        <v>32</v>
      </c>
    </row>
    <row r="33" spans="1:10" x14ac:dyDescent="0.3">
      <c r="A33">
        <v>1</v>
      </c>
      <c r="B33" t="s">
        <v>6</v>
      </c>
      <c r="C33" s="1">
        <v>45437</v>
      </c>
      <c r="D33" t="s">
        <v>18</v>
      </c>
      <c r="E33" t="s">
        <v>9</v>
      </c>
      <c r="F33">
        <v>0.63600000000000001</v>
      </c>
      <c r="G33">
        <v>17.73</v>
      </c>
    </row>
    <row r="34" spans="1:10" x14ac:dyDescent="0.3">
      <c r="A34">
        <v>1</v>
      </c>
      <c r="B34" t="s">
        <v>6</v>
      </c>
      <c r="C34" s="1">
        <v>45437</v>
      </c>
      <c r="D34" t="s">
        <v>18</v>
      </c>
      <c r="E34" t="s">
        <v>10</v>
      </c>
      <c r="F34">
        <v>0.62</v>
      </c>
      <c r="G34">
        <v>17.55</v>
      </c>
    </row>
    <row r="35" spans="1:10" x14ac:dyDescent="0.3">
      <c r="A35">
        <v>1</v>
      </c>
      <c r="B35" t="s">
        <v>6</v>
      </c>
      <c r="C35" s="1">
        <v>45437</v>
      </c>
      <c r="D35" t="s">
        <v>18</v>
      </c>
      <c r="E35" t="s">
        <v>11</v>
      </c>
      <c r="F35">
        <v>0.60799999999999998</v>
      </c>
      <c r="G35">
        <v>16.329999999999998</v>
      </c>
    </row>
    <row r="36" spans="1:10" x14ac:dyDescent="0.3">
      <c r="A36">
        <v>1</v>
      </c>
      <c r="B36" t="s">
        <v>6</v>
      </c>
      <c r="C36" s="1">
        <v>45437</v>
      </c>
      <c r="D36" t="s">
        <v>18</v>
      </c>
      <c r="E36" t="s">
        <v>12</v>
      </c>
      <c r="F36">
        <v>0.63</v>
      </c>
      <c r="G36">
        <v>16.63</v>
      </c>
    </row>
    <row r="37" spans="1:10" x14ac:dyDescent="0.3">
      <c r="A37">
        <v>1</v>
      </c>
      <c r="B37" t="s">
        <v>6</v>
      </c>
      <c r="C37" s="1">
        <v>45437</v>
      </c>
      <c r="D37" t="s">
        <v>19</v>
      </c>
      <c r="E37" t="s">
        <v>8</v>
      </c>
      <c r="F37">
        <v>0.625</v>
      </c>
      <c r="G37">
        <v>15.78</v>
      </c>
      <c r="I37" t="s">
        <v>32</v>
      </c>
      <c r="J37" t="s">
        <v>32</v>
      </c>
    </row>
    <row r="38" spans="1:10" x14ac:dyDescent="0.3">
      <c r="A38">
        <v>1</v>
      </c>
      <c r="B38" t="s">
        <v>6</v>
      </c>
      <c r="C38" s="1">
        <v>45437</v>
      </c>
      <c r="D38" t="s">
        <v>19</v>
      </c>
      <c r="E38" t="s">
        <v>9</v>
      </c>
      <c r="F38">
        <v>0.629</v>
      </c>
      <c r="G38">
        <v>17.22</v>
      </c>
    </row>
    <row r="39" spans="1:10" x14ac:dyDescent="0.3">
      <c r="A39">
        <v>1</v>
      </c>
      <c r="B39" t="s">
        <v>6</v>
      </c>
      <c r="C39" s="1">
        <v>45437</v>
      </c>
      <c r="D39" t="s">
        <v>19</v>
      </c>
      <c r="E39" t="s">
        <v>10</v>
      </c>
      <c r="F39">
        <v>0.621</v>
      </c>
      <c r="G39">
        <v>17.47</v>
      </c>
    </row>
    <row r="40" spans="1:10" x14ac:dyDescent="0.3">
      <c r="A40">
        <v>1</v>
      </c>
      <c r="B40" t="s">
        <v>6</v>
      </c>
      <c r="C40" s="1">
        <v>45437</v>
      </c>
      <c r="D40" t="s">
        <v>19</v>
      </c>
      <c r="E40" t="s">
        <v>11</v>
      </c>
      <c r="F40">
        <v>0.61</v>
      </c>
      <c r="G40">
        <v>17.559999999999999</v>
      </c>
    </row>
    <row r="41" spans="1:10" x14ac:dyDescent="0.3">
      <c r="A41">
        <v>1</v>
      </c>
      <c r="B41" t="s">
        <v>6</v>
      </c>
      <c r="C41" s="1">
        <v>45437</v>
      </c>
      <c r="D41" t="s">
        <v>19</v>
      </c>
      <c r="E41" t="s">
        <v>12</v>
      </c>
      <c r="F41">
        <v>0.625</v>
      </c>
      <c r="G41">
        <v>17.29</v>
      </c>
    </row>
    <row r="42" spans="1:10" x14ac:dyDescent="0.3">
      <c r="A42">
        <v>1</v>
      </c>
      <c r="B42" t="s">
        <v>6</v>
      </c>
      <c r="C42" s="1">
        <v>45437</v>
      </c>
      <c r="D42" t="s">
        <v>20</v>
      </c>
      <c r="E42" t="s">
        <v>8</v>
      </c>
      <c r="F42">
        <v>0.622</v>
      </c>
      <c r="G42">
        <v>16.260000000000002</v>
      </c>
      <c r="I42" t="s">
        <v>32</v>
      </c>
      <c r="J42" t="s">
        <v>32</v>
      </c>
    </row>
    <row r="43" spans="1:10" x14ac:dyDescent="0.3">
      <c r="A43">
        <v>1</v>
      </c>
      <c r="B43" t="s">
        <v>6</v>
      </c>
      <c r="C43" s="1">
        <v>45437</v>
      </c>
      <c r="D43" t="s">
        <v>20</v>
      </c>
      <c r="E43" t="s">
        <v>9</v>
      </c>
      <c r="F43">
        <v>0.627</v>
      </c>
      <c r="G43">
        <v>16.41</v>
      </c>
    </row>
    <row r="44" spans="1:10" x14ac:dyDescent="0.3">
      <c r="A44">
        <v>1</v>
      </c>
      <c r="B44" t="s">
        <v>6</v>
      </c>
      <c r="C44" s="1">
        <v>45437</v>
      </c>
      <c r="D44" t="s">
        <v>20</v>
      </c>
      <c r="E44" t="s">
        <v>10</v>
      </c>
      <c r="F44">
        <v>0.61599999999999999</v>
      </c>
      <c r="G44">
        <v>16.399999999999999</v>
      </c>
    </row>
    <row r="45" spans="1:10" x14ac:dyDescent="0.3">
      <c r="A45">
        <v>1</v>
      </c>
      <c r="B45" t="s">
        <v>6</v>
      </c>
      <c r="C45" s="1">
        <v>45437</v>
      </c>
      <c r="D45" t="s">
        <v>20</v>
      </c>
      <c r="E45" t="s">
        <v>11</v>
      </c>
      <c r="F45">
        <v>0.625</v>
      </c>
      <c r="G45">
        <v>16.73</v>
      </c>
    </row>
    <row r="46" spans="1:10" x14ac:dyDescent="0.3">
      <c r="A46">
        <v>1</v>
      </c>
      <c r="B46" t="s">
        <v>6</v>
      </c>
      <c r="C46" s="1">
        <v>45437</v>
      </c>
      <c r="D46" t="s">
        <v>20</v>
      </c>
      <c r="E46" t="s">
        <v>12</v>
      </c>
      <c r="F46">
        <v>0.63900000000000001</v>
      </c>
      <c r="G46">
        <v>17.510000000000002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FA59B-49F2-4CCB-9650-AAFED03CC7D5}">
  <dimension ref="A1:F2"/>
  <sheetViews>
    <sheetView workbookViewId="0">
      <selection sqref="A1:F2"/>
    </sheetView>
  </sheetViews>
  <sheetFormatPr defaultRowHeight="14.4" x14ac:dyDescent="0.3"/>
  <sheetData>
    <row r="1" spans="1:6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3">
      <c r="A2" s="4">
        <v>0.39930555555555558</v>
      </c>
      <c r="B2">
        <v>8.49</v>
      </c>
      <c r="C2">
        <v>9.44</v>
      </c>
      <c r="D2">
        <v>25.75</v>
      </c>
      <c r="E2">
        <v>68.45</v>
      </c>
      <c r="F2">
        <v>2.2999999999999998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3ABB-AB1E-4BBB-8835-780C5D1899B0}">
  <dimension ref="A1:F46"/>
  <sheetViews>
    <sheetView workbookViewId="0">
      <selection activeCell="K25" sqref="K25"/>
    </sheetView>
  </sheetViews>
  <sheetFormatPr defaultRowHeight="14.4" x14ac:dyDescent="0.3"/>
  <cols>
    <col min="3" max="3" width="9.33203125" bestFit="1" customWidth="1"/>
    <col min="7" max="7" width="8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</row>
    <row r="2" spans="1:6" x14ac:dyDescent="0.3">
      <c r="A2">
        <v>1</v>
      </c>
      <c r="B2" t="s">
        <v>6</v>
      </c>
      <c r="C2" s="1">
        <v>45434</v>
      </c>
      <c r="D2" t="s">
        <v>7</v>
      </c>
      <c r="E2" t="s">
        <v>8</v>
      </c>
      <c r="F2">
        <v>6.66</v>
      </c>
    </row>
    <row r="3" spans="1:6" x14ac:dyDescent="0.3">
      <c r="A3">
        <v>1</v>
      </c>
      <c r="B3" t="s">
        <v>6</v>
      </c>
      <c r="C3" s="1">
        <v>45434</v>
      </c>
      <c r="D3" t="s">
        <v>7</v>
      </c>
      <c r="E3" t="s">
        <v>9</v>
      </c>
      <c r="F3">
        <v>6.54</v>
      </c>
    </row>
    <row r="4" spans="1:6" x14ac:dyDescent="0.3">
      <c r="A4">
        <v>1</v>
      </c>
      <c r="B4" t="s">
        <v>6</v>
      </c>
      <c r="C4" s="1">
        <v>45434</v>
      </c>
      <c r="D4" t="s">
        <v>7</v>
      </c>
      <c r="E4" t="s">
        <v>10</v>
      </c>
      <c r="F4">
        <v>6.66</v>
      </c>
    </row>
    <row r="5" spans="1:6" x14ac:dyDescent="0.3">
      <c r="A5">
        <v>1</v>
      </c>
      <c r="B5" t="s">
        <v>6</v>
      </c>
      <c r="C5" s="1">
        <v>45434</v>
      </c>
      <c r="D5" t="s">
        <v>7</v>
      </c>
      <c r="E5" t="s">
        <v>11</v>
      </c>
      <c r="F5">
        <v>6.9</v>
      </c>
    </row>
    <row r="6" spans="1:6" x14ac:dyDescent="0.3">
      <c r="A6">
        <v>1</v>
      </c>
      <c r="B6" t="s">
        <v>6</v>
      </c>
      <c r="C6" s="1">
        <v>45434</v>
      </c>
      <c r="D6" t="s">
        <v>7</v>
      </c>
      <c r="E6" t="s">
        <v>12</v>
      </c>
      <c r="F6">
        <v>5.99</v>
      </c>
    </row>
    <row r="7" spans="1:6" x14ac:dyDescent="0.3">
      <c r="A7">
        <v>1</v>
      </c>
      <c r="B7" t="s">
        <v>6</v>
      </c>
      <c r="C7" s="1">
        <v>45437</v>
      </c>
      <c r="D7" t="s">
        <v>13</v>
      </c>
      <c r="E7" t="s">
        <v>8</v>
      </c>
      <c r="F7">
        <v>15</v>
      </c>
    </row>
    <row r="8" spans="1:6" x14ac:dyDescent="0.3">
      <c r="A8">
        <v>1</v>
      </c>
      <c r="B8" t="s">
        <v>6</v>
      </c>
      <c r="C8" s="1">
        <v>45437</v>
      </c>
      <c r="D8" t="s">
        <v>13</v>
      </c>
      <c r="E8" t="s">
        <v>9</v>
      </c>
      <c r="F8">
        <v>12.37</v>
      </c>
    </row>
    <row r="9" spans="1:6" x14ac:dyDescent="0.3">
      <c r="A9">
        <v>1</v>
      </c>
      <c r="B9" t="s">
        <v>6</v>
      </c>
      <c r="C9" s="1">
        <v>45437</v>
      </c>
      <c r="D9" t="s">
        <v>13</v>
      </c>
      <c r="E9" t="s">
        <v>10</v>
      </c>
      <c r="F9">
        <v>9.26</v>
      </c>
    </row>
    <row r="10" spans="1:6" x14ac:dyDescent="0.3">
      <c r="A10">
        <v>1</v>
      </c>
      <c r="B10" t="s">
        <v>6</v>
      </c>
      <c r="C10" s="1">
        <v>45437</v>
      </c>
      <c r="D10" t="s">
        <v>13</v>
      </c>
      <c r="E10" t="s">
        <v>11</v>
      </c>
      <c r="F10">
        <v>17.13</v>
      </c>
    </row>
    <row r="11" spans="1:6" x14ac:dyDescent="0.3">
      <c r="A11">
        <v>1</v>
      </c>
      <c r="B11" t="s">
        <v>6</v>
      </c>
      <c r="C11" s="1">
        <v>45437</v>
      </c>
      <c r="D11" t="s">
        <v>13</v>
      </c>
      <c r="E11" t="s">
        <v>12</v>
      </c>
      <c r="F11">
        <v>10.95</v>
      </c>
    </row>
    <row r="12" spans="1:6" x14ac:dyDescent="0.3">
      <c r="A12">
        <v>1</v>
      </c>
      <c r="B12" t="s">
        <v>6</v>
      </c>
      <c r="C12" s="1">
        <v>45437</v>
      </c>
      <c r="D12" t="s">
        <v>14</v>
      </c>
      <c r="E12" t="s">
        <v>8</v>
      </c>
      <c r="F12">
        <v>14.86</v>
      </c>
    </row>
    <row r="13" spans="1:6" x14ac:dyDescent="0.3">
      <c r="A13">
        <v>1</v>
      </c>
      <c r="B13" t="s">
        <v>6</v>
      </c>
      <c r="C13" s="1">
        <v>45437</v>
      </c>
      <c r="D13" t="s">
        <v>14</v>
      </c>
      <c r="E13" t="s">
        <v>9</v>
      </c>
      <c r="F13">
        <v>16.88</v>
      </c>
    </row>
    <row r="14" spans="1:6" x14ac:dyDescent="0.3">
      <c r="A14">
        <v>1</v>
      </c>
      <c r="B14" t="s">
        <v>6</v>
      </c>
      <c r="C14" s="1">
        <v>45437</v>
      </c>
      <c r="D14" t="s">
        <v>14</v>
      </c>
      <c r="E14" t="s">
        <v>10</v>
      </c>
      <c r="F14">
        <v>6.64</v>
      </c>
    </row>
    <row r="15" spans="1:6" x14ac:dyDescent="0.3">
      <c r="A15">
        <v>1</v>
      </c>
      <c r="B15" t="s">
        <v>6</v>
      </c>
      <c r="C15" s="1">
        <v>45437</v>
      </c>
      <c r="D15" t="s">
        <v>14</v>
      </c>
      <c r="E15" t="s">
        <v>11</v>
      </c>
      <c r="F15">
        <v>15.23</v>
      </c>
    </row>
    <row r="16" spans="1:6" x14ac:dyDescent="0.3">
      <c r="A16">
        <v>1</v>
      </c>
      <c r="B16" t="s">
        <v>6</v>
      </c>
      <c r="C16" s="1">
        <v>45437</v>
      </c>
      <c r="D16" t="s">
        <v>14</v>
      </c>
      <c r="E16" t="s">
        <v>12</v>
      </c>
      <c r="F16">
        <v>18.7</v>
      </c>
    </row>
    <row r="17" spans="1:6" x14ac:dyDescent="0.3">
      <c r="A17">
        <v>1</v>
      </c>
      <c r="B17" t="s">
        <v>6</v>
      </c>
      <c r="C17" s="1">
        <v>45437</v>
      </c>
      <c r="D17" t="s">
        <v>15</v>
      </c>
      <c r="E17" t="s">
        <v>8</v>
      </c>
      <c r="F17">
        <v>16.95</v>
      </c>
    </row>
    <row r="18" spans="1:6" x14ac:dyDescent="0.3">
      <c r="A18">
        <v>1</v>
      </c>
      <c r="B18" t="s">
        <v>6</v>
      </c>
      <c r="C18" s="1">
        <v>45437</v>
      </c>
      <c r="D18" t="s">
        <v>15</v>
      </c>
      <c r="E18" t="s">
        <v>9</v>
      </c>
      <c r="F18">
        <v>7.83</v>
      </c>
    </row>
    <row r="19" spans="1:6" x14ac:dyDescent="0.3">
      <c r="A19">
        <v>1</v>
      </c>
      <c r="B19" t="s">
        <v>6</v>
      </c>
      <c r="C19" s="1">
        <v>45437</v>
      </c>
      <c r="D19" t="s">
        <v>15</v>
      </c>
      <c r="E19" t="s">
        <v>10</v>
      </c>
      <c r="F19">
        <v>15.04</v>
      </c>
    </row>
    <row r="20" spans="1:6" x14ac:dyDescent="0.3">
      <c r="A20">
        <v>1</v>
      </c>
      <c r="B20" t="s">
        <v>6</v>
      </c>
      <c r="C20" s="1">
        <v>45437</v>
      </c>
      <c r="D20" t="s">
        <v>15</v>
      </c>
      <c r="E20" t="s">
        <v>11</v>
      </c>
      <c r="F20">
        <v>17.96</v>
      </c>
    </row>
    <row r="21" spans="1:6" x14ac:dyDescent="0.3">
      <c r="A21">
        <v>1</v>
      </c>
      <c r="B21" t="s">
        <v>6</v>
      </c>
      <c r="C21" s="1">
        <v>45437</v>
      </c>
      <c r="D21" t="s">
        <v>15</v>
      </c>
      <c r="E21" t="s">
        <v>12</v>
      </c>
      <c r="F21">
        <v>20.010000000000002</v>
      </c>
    </row>
    <row r="22" spans="1:6" x14ac:dyDescent="0.3">
      <c r="A22">
        <v>1</v>
      </c>
      <c r="B22" t="s">
        <v>6</v>
      </c>
      <c r="C22" s="1">
        <v>45437</v>
      </c>
      <c r="D22" t="s">
        <v>16</v>
      </c>
      <c r="E22" t="s">
        <v>8</v>
      </c>
      <c r="F22">
        <v>17.809999999999999</v>
      </c>
    </row>
    <row r="23" spans="1:6" x14ac:dyDescent="0.3">
      <c r="A23">
        <v>1</v>
      </c>
      <c r="B23" t="s">
        <v>6</v>
      </c>
      <c r="C23" s="1">
        <v>45437</v>
      </c>
      <c r="D23" t="s">
        <v>16</v>
      </c>
      <c r="E23" t="s">
        <v>9</v>
      </c>
      <c r="F23">
        <v>18.03</v>
      </c>
    </row>
    <row r="24" spans="1:6" x14ac:dyDescent="0.3">
      <c r="A24">
        <v>1</v>
      </c>
      <c r="B24" t="s">
        <v>6</v>
      </c>
      <c r="C24" s="1">
        <v>45437</v>
      </c>
      <c r="D24" t="s">
        <v>16</v>
      </c>
      <c r="E24" t="s">
        <v>10</v>
      </c>
      <c r="F24">
        <v>18.82</v>
      </c>
    </row>
    <row r="25" spans="1:6" x14ac:dyDescent="0.3">
      <c r="A25">
        <v>1</v>
      </c>
      <c r="B25" t="s">
        <v>6</v>
      </c>
      <c r="C25" s="1">
        <v>45437</v>
      </c>
      <c r="D25" t="s">
        <v>16</v>
      </c>
      <c r="E25" t="s">
        <v>11</v>
      </c>
      <c r="F25">
        <v>18.05</v>
      </c>
    </row>
    <row r="26" spans="1:6" x14ac:dyDescent="0.3">
      <c r="A26">
        <v>1</v>
      </c>
      <c r="B26" t="s">
        <v>6</v>
      </c>
      <c r="C26" s="1">
        <v>45437</v>
      </c>
      <c r="D26" t="s">
        <v>16</v>
      </c>
      <c r="E26" t="s">
        <v>12</v>
      </c>
      <c r="F26">
        <v>18.559999999999999</v>
      </c>
    </row>
    <row r="27" spans="1:6" x14ac:dyDescent="0.3">
      <c r="A27">
        <v>1</v>
      </c>
      <c r="B27" t="s">
        <v>6</v>
      </c>
      <c r="C27" s="1">
        <v>45437</v>
      </c>
      <c r="D27" t="s">
        <v>17</v>
      </c>
      <c r="E27" t="s">
        <v>8</v>
      </c>
      <c r="F27">
        <v>17.68</v>
      </c>
    </row>
    <row r="28" spans="1:6" x14ac:dyDescent="0.3">
      <c r="A28">
        <v>1</v>
      </c>
      <c r="B28" t="s">
        <v>6</v>
      </c>
      <c r="C28" s="1">
        <v>45437</v>
      </c>
      <c r="D28" t="s">
        <v>17</v>
      </c>
      <c r="E28" t="s">
        <v>9</v>
      </c>
      <c r="F28">
        <v>16.66</v>
      </c>
    </row>
    <row r="29" spans="1:6" x14ac:dyDescent="0.3">
      <c r="A29">
        <v>1</v>
      </c>
      <c r="B29" t="s">
        <v>6</v>
      </c>
      <c r="C29" s="1">
        <v>45437</v>
      </c>
      <c r="D29" t="s">
        <v>17</v>
      </c>
      <c r="E29" t="s">
        <v>10</v>
      </c>
      <c r="F29">
        <v>18.010000000000002</v>
      </c>
    </row>
    <row r="30" spans="1:6" x14ac:dyDescent="0.3">
      <c r="A30">
        <v>1</v>
      </c>
      <c r="B30" t="s">
        <v>6</v>
      </c>
      <c r="C30" s="1">
        <v>45437</v>
      </c>
      <c r="D30" t="s">
        <v>17</v>
      </c>
      <c r="E30" t="s">
        <v>11</v>
      </c>
      <c r="F30">
        <v>17.829999999999998</v>
      </c>
    </row>
    <row r="31" spans="1:6" x14ac:dyDescent="0.3">
      <c r="A31">
        <v>1</v>
      </c>
      <c r="B31" t="s">
        <v>6</v>
      </c>
      <c r="C31" s="1">
        <v>45437</v>
      </c>
      <c r="D31" t="s">
        <v>17</v>
      </c>
      <c r="E31" t="s">
        <v>12</v>
      </c>
      <c r="F31">
        <v>18.18</v>
      </c>
    </row>
    <row r="32" spans="1:6" x14ac:dyDescent="0.3">
      <c r="A32">
        <v>1</v>
      </c>
      <c r="B32" t="s">
        <v>6</v>
      </c>
      <c r="C32" s="1">
        <v>45437</v>
      </c>
      <c r="D32" t="s">
        <v>18</v>
      </c>
      <c r="E32" t="s">
        <v>8</v>
      </c>
      <c r="F32">
        <v>16.84</v>
      </c>
    </row>
    <row r="33" spans="1:6" x14ac:dyDescent="0.3">
      <c r="A33">
        <v>1</v>
      </c>
      <c r="B33" t="s">
        <v>6</v>
      </c>
      <c r="C33" s="1">
        <v>45437</v>
      </c>
      <c r="D33" t="s">
        <v>18</v>
      </c>
      <c r="E33" t="s">
        <v>9</v>
      </c>
      <c r="F33">
        <v>17.73</v>
      </c>
    </row>
    <row r="34" spans="1:6" x14ac:dyDescent="0.3">
      <c r="A34">
        <v>1</v>
      </c>
      <c r="B34" t="s">
        <v>6</v>
      </c>
      <c r="C34" s="1">
        <v>45437</v>
      </c>
      <c r="D34" t="s">
        <v>18</v>
      </c>
      <c r="E34" t="s">
        <v>10</v>
      </c>
      <c r="F34">
        <v>17.55</v>
      </c>
    </row>
    <row r="35" spans="1:6" x14ac:dyDescent="0.3">
      <c r="A35">
        <v>1</v>
      </c>
      <c r="B35" t="s">
        <v>6</v>
      </c>
      <c r="C35" s="1">
        <v>45437</v>
      </c>
      <c r="D35" t="s">
        <v>18</v>
      </c>
      <c r="E35" t="s">
        <v>11</v>
      </c>
      <c r="F35">
        <v>16.329999999999998</v>
      </c>
    </row>
    <row r="36" spans="1:6" x14ac:dyDescent="0.3">
      <c r="A36">
        <v>1</v>
      </c>
      <c r="B36" t="s">
        <v>6</v>
      </c>
      <c r="C36" s="1">
        <v>45437</v>
      </c>
      <c r="D36" t="s">
        <v>18</v>
      </c>
      <c r="E36" t="s">
        <v>12</v>
      </c>
      <c r="F36">
        <v>16.63</v>
      </c>
    </row>
    <row r="37" spans="1:6" x14ac:dyDescent="0.3">
      <c r="A37">
        <v>1</v>
      </c>
      <c r="B37" t="s">
        <v>6</v>
      </c>
      <c r="C37" s="1">
        <v>45437</v>
      </c>
      <c r="D37" t="s">
        <v>19</v>
      </c>
      <c r="E37" t="s">
        <v>8</v>
      </c>
      <c r="F37">
        <v>15.78</v>
      </c>
    </row>
    <row r="38" spans="1:6" x14ac:dyDescent="0.3">
      <c r="A38">
        <v>1</v>
      </c>
      <c r="B38" t="s">
        <v>6</v>
      </c>
      <c r="C38" s="1">
        <v>45437</v>
      </c>
      <c r="D38" t="s">
        <v>19</v>
      </c>
      <c r="E38" t="s">
        <v>9</v>
      </c>
      <c r="F38">
        <v>17.22</v>
      </c>
    </row>
    <row r="39" spans="1:6" x14ac:dyDescent="0.3">
      <c r="A39">
        <v>1</v>
      </c>
      <c r="B39" t="s">
        <v>6</v>
      </c>
      <c r="C39" s="1">
        <v>45437</v>
      </c>
      <c r="D39" t="s">
        <v>19</v>
      </c>
      <c r="E39" t="s">
        <v>10</v>
      </c>
      <c r="F39">
        <v>17.47</v>
      </c>
    </row>
    <row r="40" spans="1:6" x14ac:dyDescent="0.3">
      <c r="A40">
        <v>1</v>
      </c>
      <c r="B40" t="s">
        <v>6</v>
      </c>
      <c r="C40" s="1">
        <v>45437</v>
      </c>
      <c r="D40" t="s">
        <v>19</v>
      </c>
      <c r="E40" t="s">
        <v>11</v>
      </c>
      <c r="F40">
        <v>17.559999999999999</v>
      </c>
    </row>
    <row r="41" spans="1:6" x14ac:dyDescent="0.3">
      <c r="A41">
        <v>1</v>
      </c>
      <c r="B41" t="s">
        <v>6</v>
      </c>
      <c r="C41" s="1">
        <v>45437</v>
      </c>
      <c r="D41" t="s">
        <v>19</v>
      </c>
      <c r="E41" t="s">
        <v>12</v>
      </c>
      <c r="F41">
        <v>17.29</v>
      </c>
    </row>
    <row r="42" spans="1:6" x14ac:dyDescent="0.3">
      <c r="A42">
        <v>1</v>
      </c>
      <c r="B42" t="s">
        <v>6</v>
      </c>
      <c r="C42" s="1">
        <v>45437</v>
      </c>
      <c r="D42" t="s">
        <v>20</v>
      </c>
      <c r="E42" t="s">
        <v>8</v>
      </c>
      <c r="F42">
        <v>16.260000000000002</v>
      </c>
    </row>
    <row r="43" spans="1:6" x14ac:dyDescent="0.3">
      <c r="A43">
        <v>1</v>
      </c>
      <c r="B43" t="s">
        <v>6</v>
      </c>
      <c r="C43" s="1">
        <v>45437</v>
      </c>
      <c r="D43" t="s">
        <v>20</v>
      </c>
      <c r="E43" t="s">
        <v>9</v>
      </c>
      <c r="F43">
        <v>16.41</v>
      </c>
    </row>
    <row r="44" spans="1:6" x14ac:dyDescent="0.3">
      <c r="A44">
        <v>1</v>
      </c>
      <c r="B44" t="s">
        <v>6</v>
      </c>
      <c r="C44" s="1">
        <v>45437</v>
      </c>
      <c r="D44" t="s">
        <v>20</v>
      </c>
      <c r="E44" t="s">
        <v>10</v>
      </c>
      <c r="F44">
        <v>16.399999999999999</v>
      </c>
    </row>
    <row r="45" spans="1:6" x14ac:dyDescent="0.3">
      <c r="A45">
        <v>1</v>
      </c>
      <c r="B45" t="s">
        <v>6</v>
      </c>
      <c r="C45" s="1">
        <v>45437</v>
      </c>
      <c r="D45" t="s">
        <v>20</v>
      </c>
      <c r="E45" t="s">
        <v>11</v>
      </c>
      <c r="F45">
        <v>16.73</v>
      </c>
    </row>
    <row r="46" spans="1:6" x14ac:dyDescent="0.3">
      <c r="A46">
        <v>1</v>
      </c>
      <c r="B46" t="s">
        <v>6</v>
      </c>
      <c r="C46" s="1">
        <v>45437</v>
      </c>
      <c r="D46" t="s">
        <v>20</v>
      </c>
      <c r="E46" t="s">
        <v>12</v>
      </c>
      <c r="F46">
        <v>17.510000000000002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DD69-6E91-4FB7-934F-403B34C7B363}">
  <dimension ref="A1:H46"/>
  <sheetViews>
    <sheetView workbookViewId="0">
      <selection activeCell="L24" sqref="L24"/>
    </sheetView>
  </sheetViews>
  <sheetFormatPr defaultRowHeight="14.4" x14ac:dyDescent="0.3"/>
  <cols>
    <col min="3" max="3" width="9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s="3" t="s">
        <v>23</v>
      </c>
      <c r="H1" s="2" t="s">
        <v>22</v>
      </c>
    </row>
    <row r="2" spans="1:8" x14ac:dyDescent="0.3">
      <c r="A2">
        <v>1</v>
      </c>
      <c r="B2" t="s">
        <v>6</v>
      </c>
      <c r="C2" s="1">
        <v>45434</v>
      </c>
      <c r="D2" t="s">
        <v>7</v>
      </c>
      <c r="E2" t="s">
        <v>8</v>
      </c>
      <c r="F2">
        <v>6.66</v>
      </c>
      <c r="G2">
        <f>AVERAGE(F2:F6)</f>
        <v>6.55</v>
      </c>
      <c r="H2">
        <f>((F2-$G$7)/$G$7)*100</f>
        <v>-48.539638386648114</v>
      </c>
    </row>
    <row r="3" spans="1:8" x14ac:dyDescent="0.3">
      <c r="A3">
        <v>1</v>
      </c>
      <c r="B3" t="s">
        <v>6</v>
      </c>
      <c r="C3" s="1">
        <v>45434</v>
      </c>
      <c r="D3" t="s">
        <v>7</v>
      </c>
      <c r="E3" t="s">
        <v>9</v>
      </c>
      <c r="F3">
        <v>6.54</v>
      </c>
      <c r="H3">
        <f t="shared" ref="H3:H46" si="0">((F3-$G$7)/$G$7)*100</f>
        <v>-49.466852109411214</v>
      </c>
    </row>
    <row r="4" spans="1:8" x14ac:dyDescent="0.3">
      <c r="A4">
        <v>1</v>
      </c>
      <c r="B4" t="s">
        <v>6</v>
      </c>
      <c r="C4" s="1">
        <v>45434</v>
      </c>
      <c r="D4" t="s">
        <v>7</v>
      </c>
      <c r="E4" t="s">
        <v>10</v>
      </c>
      <c r="F4">
        <v>6.66</v>
      </c>
      <c r="H4">
        <f t="shared" si="0"/>
        <v>-48.539638386648114</v>
      </c>
    </row>
    <row r="5" spans="1:8" x14ac:dyDescent="0.3">
      <c r="A5">
        <v>1</v>
      </c>
      <c r="B5" t="s">
        <v>6</v>
      </c>
      <c r="C5" s="1">
        <v>45434</v>
      </c>
      <c r="D5" t="s">
        <v>7</v>
      </c>
      <c r="E5" t="s">
        <v>11</v>
      </c>
      <c r="F5">
        <v>6.9</v>
      </c>
      <c r="H5">
        <f t="shared" si="0"/>
        <v>-46.685210941121916</v>
      </c>
    </row>
    <row r="6" spans="1:8" x14ac:dyDescent="0.3">
      <c r="A6">
        <v>1</v>
      </c>
      <c r="B6" t="s">
        <v>6</v>
      </c>
      <c r="C6" s="1">
        <v>45434</v>
      </c>
      <c r="D6" t="s">
        <v>7</v>
      </c>
      <c r="E6" t="s">
        <v>12</v>
      </c>
      <c r="F6">
        <v>5.99</v>
      </c>
      <c r="H6">
        <f t="shared" si="0"/>
        <v>-53.716581672075407</v>
      </c>
    </row>
    <row r="7" spans="1:8" x14ac:dyDescent="0.3">
      <c r="A7">
        <v>1</v>
      </c>
      <c r="B7" t="s">
        <v>6</v>
      </c>
      <c r="C7" s="1">
        <v>45437</v>
      </c>
      <c r="D7" t="s">
        <v>13</v>
      </c>
      <c r="E7" t="s">
        <v>8</v>
      </c>
      <c r="F7">
        <v>15</v>
      </c>
      <c r="G7">
        <f>AVERAGE(F7:F11)</f>
        <v>12.941999999999998</v>
      </c>
      <c r="H7">
        <f t="shared" si="0"/>
        <v>15.901715345387126</v>
      </c>
    </row>
    <row r="8" spans="1:8" x14ac:dyDescent="0.3">
      <c r="A8">
        <v>1</v>
      </c>
      <c r="B8" t="s">
        <v>6</v>
      </c>
      <c r="C8" s="1">
        <v>45437</v>
      </c>
      <c r="D8" t="s">
        <v>13</v>
      </c>
      <c r="E8" t="s">
        <v>9</v>
      </c>
      <c r="F8">
        <v>12.37</v>
      </c>
      <c r="H8">
        <f t="shared" si="0"/>
        <v>-4.4197187451707558</v>
      </c>
    </row>
    <row r="9" spans="1:8" x14ac:dyDescent="0.3">
      <c r="A9">
        <v>1</v>
      </c>
      <c r="B9" t="s">
        <v>6</v>
      </c>
      <c r="C9" s="1">
        <v>45437</v>
      </c>
      <c r="D9" t="s">
        <v>13</v>
      </c>
      <c r="E9" t="s">
        <v>10</v>
      </c>
      <c r="F9">
        <v>9.26</v>
      </c>
      <c r="H9">
        <f t="shared" si="0"/>
        <v>-28.450007726781017</v>
      </c>
    </row>
    <row r="10" spans="1:8" x14ac:dyDescent="0.3">
      <c r="A10">
        <v>1</v>
      </c>
      <c r="B10" t="s">
        <v>6</v>
      </c>
      <c r="C10" s="1">
        <v>45437</v>
      </c>
      <c r="D10" t="s">
        <v>13</v>
      </c>
      <c r="E10" t="s">
        <v>11</v>
      </c>
      <c r="F10">
        <v>17.13</v>
      </c>
      <c r="H10">
        <f t="shared" si="0"/>
        <v>32.359758924432093</v>
      </c>
    </row>
    <row r="11" spans="1:8" x14ac:dyDescent="0.3">
      <c r="A11">
        <v>1</v>
      </c>
      <c r="B11" t="s">
        <v>6</v>
      </c>
      <c r="C11" s="1">
        <v>45437</v>
      </c>
      <c r="D11" t="s">
        <v>13</v>
      </c>
      <c r="E11" t="s">
        <v>12</v>
      </c>
      <c r="F11">
        <v>10.95</v>
      </c>
      <c r="H11">
        <f t="shared" si="0"/>
        <v>-15.391747797867403</v>
      </c>
    </row>
    <row r="12" spans="1:8" x14ac:dyDescent="0.3">
      <c r="A12">
        <v>1</v>
      </c>
      <c r="B12" t="s">
        <v>6</v>
      </c>
      <c r="C12" s="1">
        <v>45437</v>
      </c>
      <c r="D12" t="s">
        <v>14</v>
      </c>
      <c r="E12" t="s">
        <v>8</v>
      </c>
      <c r="F12">
        <v>14.86</v>
      </c>
      <c r="G12">
        <f>AVERAGE(F12:F16)</f>
        <v>14.462</v>
      </c>
      <c r="H12">
        <f t="shared" si="0"/>
        <v>14.819966002163509</v>
      </c>
    </row>
    <row r="13" spans="1:8" x14ac:dyDescent="0.3">
      <c r="A13">
        <v>1</v>
      </c>
      <c r="B13" t="s">
        <v>6</v>
      </c>
      <c r="C13" s="1">
        <v>45437</v>
      </c>
      <c r="D13" t="s">
        <v>14</v>
      </c>
      <c r="E13" t="s">
        <v>9</v>
      </c>
      <c r="F13">
        <v>16.88</v>
      </c>
      <c r="H13">
        <f t="shared" si="0"/>
        <v>30.428063668675637</v>
      </c>
    </row>
    <row r="14" spans="1:8" x14ac:dyDescent="0.3">
      <c r="A14">
        <v>1</v>
      </c>
      <c r="B14" t="s">
        <v>6</v>
      </c>
      <c r="C14" s="1">
        <v>45437</v>
      </c>
      <c r="D14" t="s">
        <v>14</v>
      </c>
      <c r="E14" t="s">
        <v>10</v>
      </c>
      <c r="F14">
        <v>6.64</v>
      </c>
      <c r="H14">
        <f t="shared" si="0"/>
        <v>-48.694174007108636</v>
      </c>
    </row>
    <row r="15" spans="1:8" x14ac:dyDescent="0.3">
      <c r="A15">
        <v>1</v>
      </c>
      <c r="B15" t="s">
        <v>6</v>
      </c>
      <c r="C15" s="1">
        <v>45437</v>
      </c>
      <c r="D15" t="s">
        <v>14</v>
      </c>
      <c r="E15" t="s">
        <v>11</v>
      </c>
      <c r="F15">
        <v>15.23</v>
      </c>
      <c r="H15">
        <f t="shared" si="0"/>
        <v>17.678874980683066</v>
      </c>
    </row>
    <row r="16" spans="1:8" x14ac:dyDescent="0.3">
      <c r="A16">
        <v>1</v>
      </c>
      <c r="B16" t="s">
        <v>6</v>
      </c>
      <c r="C16" s="1">
        <v>45437</v>
      </c>
      <c r="D16" t="s">
        <v>14</v>
      </c>
      <c r="E16" t="s">
        <v>12</v>
      </c>
      <c r="F16">
        <v>18.7</v>
      </c>
      <c r="H16">
        <f t="shared" si="0"/>
        <v>44.490805130582615</v>
      </c>
    </row>
    <row r="17" spans="1:8" x14ac:dyDescent="0.3">
      <c r="A17">
        <v>1</v>
      </c>
      <c r="B17" t="s">
        <v>6</v>
      </c>
      <c r="C17" s="1">
        <v>45437</v>
      </c>
      <c r="D17" t="s">
        <v>15</v>
      </c>
      <c r="E17" t="s">
        <v>8</v>
      </c>
      <c r="F17">
        <v>16.95</v>
      </c>
      <c r="G17">
        <f>AVERAGE(F17:F21)</f>
        <v>15.558000000000002</v>
      </c>
      <c r="H17">
        <f t="shared" si="0"/>
        <v>30.968938340287451</v>
      </c>
    </row>
    <row r="18" spans="1:8" x14ac:dyDescent="0.3">
      <c r="A18">
        <v>1</v>
      </c>
      <c r="B18" t="s">
        <v>6</v>
      </c>
      <c r="C18" s="1">
        <v>45437</v>
      </c>
      <c r="D18" t="s">
        <v>15</v>
      </c>
      <c r="E18" t="s">
        <v>9</v>
      </c>
      <c r="F18">
        <v>7.83</v>
      </c>
      <c r="H18">
        <f t="shared" si="0"/>
        <v>-39.499304589707918</v>
      </c>
    </row>
    <row r="19" spans="1:8" x14ac:dyDescent="0.3">
      <c r="A19">
        <v>1</v>
      </c>
      <c r="B19" t="s">
        <v>6</v>
      </c>
      <c r="C19" s="1">
        <v>45437</v>
      </c>
      <c r="D19" t="s">
        <v>15</v>
      </c>
      <c r="E19" t="s">
        <v>10</v>
      </c>
      <c r="F19">
        <v>15.04</v>
      </c>
      <c r="H19">
        <f t="shared" si="0"/>
        <v>16.210786586308153</v>
      </c>
    </row>
    <row r="20" spans="1:8" x14ac:dyDescent="0.3">
      <c r="A20">
        <v>1</v>
      </c>
      <c r="B20" t="s">
        <v>6</v>
      </c>
      <c r="C20" s="1">
        <v>45437</v>
      </c>
      <c r="D20" t="s">
        <v>15</v>
      </c>
      <c r="E20" t="s">
        <v>11</v>
      </c>
      <c r="F20">
        <v>17.96</v>
      </c>
      <c r="H20">
        <f t="shared" si="0"/>
        <v>38.772987173543527</v>
      </c>
    </row>
    <row r="21" spans="1:8" x14ac:dyDescent="0.3">
      <c r="A21">
        <v>1</v>
      </c>
      <c r="B21" t="s">
        <v>6</v>
      </c>
      <c r="C21" s="1">
        <v>45437</v>
      </c>
      <c r="D21" t="s">
        <v>15</v>
      </c>
      <c r="E21" t="s">
        <v>12</v>
      </c>
      <c r="F21">
        <v>20.010000000000002</v>
      </c>
      <c r="H21">
        <f t="shared" si="0"/>
        <v>54.612888270746438</v>
      </c>
    </row>
    <row r="22" spans="1:8" x14ac:dyDescent="0.3">
      <c r="A22">
        <v>1</v>
      </c>
      <c r="B22" t="s">
        <v>6</v>
      </c>
      <c r="C22" s="1">
        <v>45437</v>
      </c>
      <c r="D22" t="s">
        <v>16</v>
      </c>
      <c r="E22" t="s">
        <v>8</v>
      </c>
      <c r="F22">
        <v>17.809999999999999</v>
      </c>
      <c r="G22">
        <f>AVERAGE(F22:F26)</f>
        <v>18.254000000000001</v>
      </c>
      <c r="H22">
        <f t="shared" si="0"/>
        <v>37.613970020089639</v>
      </c>
    </row>
    <row r="23" spans="1:8" x14ac:dyDescent="0.3">
      <c r="A23">
        <v>1</v>
      </c>
      <c r="B23" t="s">
        <v>6</v>
      </c>
      <c r="C23" s="1">
        <v>45437</v>
      </c>
      <c r="D23" t="s">
        <v>16</v>
      </c>
      <c r="E23" t="s">
        <v>9</v>
      </c>
      <c r="F23">
        <v>18.03</v>
      </c>
      <c r="H23">
        <f t="shared" si="0"/>
        <v>39.313861845155337</v>
      </c>
    </row>
    <row r="24" spans="1:8" x14ac:dyDescent="0.3">
      <c r="A24">
        <v>1</v>
      </c>
      <c r="B24" t="s">
        <v>6</v>
      </c>
      <c r="C24" s="1">
        <v>45437</v>
      </c>
      <c r="D24" t="s">
        <v>16</v>
      </c>
      <c r="E24" t="s">
        <v>10</v>
      </c>
      <c r="F24">
        <v>18.82</v>
      </c>
      <c r="H24">
        <f t="shared" si="0"/>
        <v>45.418018853345714</v>
      </c>
    </row>
    <row r="25" spans="1:8" x14ac:dyDescent="0.3">
      <c r="A25">
        <v>1</v>
      </c>
      <c r="B25" t="s">
        <v>6</v>
      </c>
      <c r="C25" s="1">
        <v>45437</v>
      </c>
      <c r="D25" t="s">
        <v>16</v>
      </c>
      <c r="E25" t="s">
        <v>11</v>
      </c>
      <c r="F25">
        <v>18.05</v>
      </c>
      <c r="H25">
        <f t="shared" si="0"/>
        <v>39.468397465615844</v>
      </c>
    </row>
    <row r="26" spans="1:8" x14ac:dyDescent="0.3">
      <c r="A26">
        <v>1</v>
      </c>
      <c r="B26" t="s">
        <v>6</v>
      </c>
      <c r="C26" s="1">
        <v>45437</v>
      </c>
      <c r="D26" t="s">
        <v>16</v>
      </c>
      <c r="E26" t="s">
        <v>12</v>
      </c>
      <c r="F26">
        <v>18.559999999999999</v>
      </c>
      <c r="H26">
        <f t="shared" si="0"/>
        <v>43.409055787358994</v>
      </c>
    </row>
    <row r="27" spans="1:8" x14ac:dyDescent="0.3">
      <c r="A27">
        <v>1</v>
      </c>
      <c r="B27" t="s">
        <v>6</v>
      </c>
      <c r="C27" s="1">
        <v>45437</v>
      </c>
      <c r="D27" t="s">
        <v>17</v>
      </c>
      <c r="E27" t="s">
        <v>8</v>
      </c>
      <c r="F27">
        <v>17.68</v>
      </c>
      <c r="G27">
        <f>AVERAGE(F27:F31)</f>
        <v>17.672000000000004</v>
      </c>
      <c r="H27">
        <f t="shared" si="0"/>
        <v>36.609488487096293</v>
      </c>
    </row>
    <row r="28" spans="1:8" x14ac:dyDescent="0.3">
      <c r="A28">
        <v>1</v>
      </c>
      <c r="B28" t="s">
        <v>6</v>
      </c>
      <c r="C28" s="1">
        <v>45437</v>
      </c>
      <c r="D28" t="s">
        <v>17</v>
      </c>
      <c r="E28" t="s">
        <v>9</v>
      </c>
      <c r="F28">
        <v>16.66</v>
      </c>
      <c r="H28">
        <f t="shared" si="0"/>
        <v>28.728171843609967</v>
      </c>
    </row>
    <row r="29" spans="1:8" x14ac:dyDescent="0.3">
      <c r="A29">
        <v>1</v>
      </c>
      <c r="B29" t="s">
        <v>6</v>
      </c>
      <c r="C29" s="1">
        <v>45437</v>
      </c>
      <c r="D29" t="s">
        <v>17</v>
      </c>
      <c r="E29" t="s">
        <v>10</v>
      </c>
      <c r="F29">
        <v>18.010000000000002</v>
      </c>
      <c r="H29">
        <f t="shared" si="0"/>
        <v>39.159326224694823</v>
      </c>
    </row>
    <row r="30" spans="1:8" x14ac:dyDescent="0.3">
      <c r="A30">
        <v>1</v>
      </c>
      <c r="B30" t="s">
        <v>6</v>
      </c>
      <c r="C30" s="1">
        <v>45437</v>
      </c>
      <c r="D30" t="s">
        <v>17</v>
      </c>
      <c r="E30" t="s">
        <v>11</v>
      </c>
      <c r="F30">
        <v>17.829999999999998</v>
      </c>
      <c r="H30">
        <f t="shared" si="0"/>
        <v>37.768505640550146</v>
      </c>
    </row>
    <row r="31" spans="1:8" x14ac:dyDescent="0.3">
      <c r="A31">
        <v>1</v>
      </c>
      <c r="B31" t="s">
        <v>6</v>
      </c>
      <c r="C31" s="1">
        <v>45437</v>
      </c>
      <c r="D31" t="s">
        <v>17</v>
      </c>
      <c r="E31" t="s">
        <v>12</v>
      </c>
      <c r="F31">
        <v>18.18</v>
      </c>
      <c r="H31">
        <f t="shared" si="0"/>
        <v>40.472878998609197</v>
      </c>
    </row>
    <row r="32" spans="1:8" x14ac:dyDescent="0.3">
      <c r="A32">
        <v>1</v>
      </c>
      <c r="B32" t="s">
        <v>6</v>
      </c>
      <c r="C32" s="1">
        <v>45437</v>
      </c>
      <c r="D32" t="s">
        <v>18</v>
      </c>
      <c r="E32" t="s">
        <v>8</v>
      </c>
      <c r="F32">
        <v>16.84</v>
      </c>
      <c r="G32">
        <f>AVERAGE(F32:F36)</f>
        <v>17.015999999999998</v>
      </c>
      <c r="H32">
        <f t="shared" si="0"/>
        <v>30.118992427754616</v>
      </c>
    </row>
    <row r="33" spans="1:8" x14ac:dyDescent="0.3">
      <c r="A33">
        <v>1</v>
      </c>
      <c r="B33" t="s">
        <v>6</v>
      </c>
      <c r="C33" s="1">
        <v>45437</v>
      </c>
      <c r="D33" t="s">
        <v>18</v>
      </c>
      <c r="E33" t="s">
        <v>9</v>
      </c>
      <c r="F33">
        <v>17.73</v>
      </c>
      <c r="H33">
        <f t="shared" si="0"/>
        <v>36.995827538247589</v>
      </c>
    </row>
    <row r="34" spans="1:8" x14ac:dyDescent="0.3">
      <c r="A34">
        <v>1</v>
      </c>
      <c r="B34" t="s">
        <v>6</v>
      </c>
      <c r="C34" s="1">
        <v>45437</v>
      </c>
      <c r="D34" t="s">
        <v>18</v>
      </c>
      <c r="E34" t="s">
        <v>10</v>
      </c>
      <c r="F34">
        <v>17.55</v>
      </c>
      <c r="H34">
        <f t="shared" si="0"/>
        <v>35.60500695410294</v>
      </c>
    </row>
    <row r="35" spans="1:8" x14ac:dyDescent="0.3">
      <c r="A35">
        <v>1</v>
      </c>
      <c r="B35" t="s">
        <v>6</v>
      </c>
      <c r="C35" s="1">
        <v>45437</v>
      </c>
      <c r="D35" t="s">
        <v>18</v>
      </c>
      <c r="E35" t="s">
        <v>11</v>
      </c>
      <c r="F35">
        <v>16.329999999999998</v>
      </c>
      <c r="H35">
        <f t="shared" si="0"/>
        <v>26.178334106011437</v>
      </c>
    </row>
    <row r="36" spans="1:8" x14ac:dyDescent="0.3">
      <c r="A36">
        <v>1</v>
      </c>
      <c r="B36" t="s">
        <v>6</v>
      </c>
      <c r="C36" s="1">
        <v>45437</v>
      </c>
      <c r="D36" t="s">
        <v>18</v>
      </c>
      <c r="E36" t="s">
        <v>12</v>
      </c>
      <c r="F36">
        <v>16.63</v>
      </c>
      <c r="H36">
        <f t="shared" si="0"/>
        <v>28.496368412919189</v>
      </c>
    </row>
    <row r="37" spans="1:8" x14ac:dyDescent="0.3">
      <c r="A37">
        <v>1</v>
      </c>
      <c r="B37" t="s">
        <v>6</v>
      </c>
      <c r="C37" s="1">
        <v>45437</v>
      </c>
      <c r="D37" t="s">
        <v>19</v>
      </c>
      <c r="E37" t="s">
        <v>8</v>
      </c>
      <c r="F37">
        <v>15.78</v>
      </c>
      <c r="G37">
        <f>AVERAGE(F37:F41)</f>
        <v>17.064</v>
      </c>
      <c r="H37">
        <f t="shared" si="0"/>
        <v>21.928604543347252</v>
      </c>
    </row>
    <row r="38" spans="1:8" x14ac:dyDescent="0.3">
      <c r="A38">
        <v>1</v>
      </c>
      <c r="B38" t="s">
        <v>6</v>
      </c>
      <c r="C38" s="1">
        <v>45437</v>
      </c>
      <c r="D38" t="s">
        <v>19</v>
      </c>
      <c r="E38" t="s">
        <v>9</v>
      </c>
      <c r="F38">
        <v>17.22</v>
      </c>
      <c r="H38">
        <f t="shared" si="0"/>
        <v>33.05516921650441</v>
      </c>
    </row>
    <row r="39" spans="1:8" x14ac:dyDescent="0.3">
      <c r="A39">
        <v>1</v>
      </c>
      <c r="B39" t="s">
        <v>6</v>
      </c>
      <c r="C39" s="1">
        <v>45437</v>
      </c>
      <c r="D39" t="s">
        <v>19</v>
      </c>
      <c r="E39" t="s">
        <v>10</v>
      </c>
      <c r="F39">
        <v>17.47</v>
      </c>
      <c r="H39">
        <f t="shared" si="0"/>
        <v>34.986864472260862</v>
      </c>
    </row>
    <row r="40" spans="1:8" x14ac:dyDescent="0.3">
      <c r="A40">
        <v>1</v>
      </c>
      <c r="B40" t="s">
        <v>6</v>
      </c>
      <c r="C40" s="1">
        <v>45437</v>
      </c>
      <c r="D40" t="s">
        <v>19</v>
      </c>
      <c r="E40" t="s">
        <v>11</v>
      </c>
      <c r="F40">
        <v>17.559999999999999</v>
      </c>
      <c r="H40">
        <f t="shared" si="0"/>
        <v>35.682274764333187</v>
      </c>
    </row>
    <row r="41" spans="1:8" x14ac:dyDescent="0.3">
      <c r="A41">
        <v>1</v>
      </c>
      <c r="B41" t="s">
        <v>6</v>
      </c>
      <c r="C41" s="1">
        <v>45437</v>
      </c>
      <c r="D41" t="s">
        <v>19</v>
      </c>
      <c r="E41" t="s">
        <v>12</v>
      </c>
      <c r="F41">
        <v>17.29</v>
      </c>
      <c r="H41">
        <f t="shared" si="0"/>
        <v>33.59604388811622</v>
      </c>
    </row>
    <row r="42" spans="1:8" x14ac:dyDescent="0.3">
      <c r="A42">
        <v>1</v>
      </c>
      <c r="B42" t="s">
        <v>6</v>
      </c>
      <c r="C42" s="1">
        <v>45437</v>
      </c>
      <c r="D42" t="s">
        <v>20</v>
      </c>
      <c r="E42" t="s">
        <v>8</v>
      </c>
      <c r="F42">
        <v>16.260000000000002</v>
      </c>
      <c r="G42">
        <f>AVERAGE(F42:F46)</f>
        <v>16.661999999999999</v>
      </c>
      <c r="H42">
        <f t="shared" si="0"/>
        <v>25.637459434399656</v>
      </c>
    </row>
    <row r="43" spans="1:8" x14ac:dyDescent="0.3">
      <c r="A43">
        <v>1</v>
      </c>
      <c r="B43" t="s">
        <v>6</v>
      </c>
      <c r="C43" s="1">
        <v>45437</v>
      </c>
      <c r="D43" t="s">
        <v>20</v>
      </c>
      <c r="E43" t="s">
        <v>9</v>
      </c>
      <c r="F43">
        <v>16.41</v>
      </c>
      <c r="H43">
        <f t="shared" si="0"/>
        <v>26.796476587853519</v>
      </c>
    </row>
    <row r="44" spans="1:8" x14ac:dyDescent="0.3">
      <c r="A44">
        <v>1</v>
      </c>
      <c r="B44" t="s">
        <v>6</v>
      </c>
      <c r="C44" s="1">
        <v>45437</v>
      </c>
      <c r="D44" t="s">
        <v>20</v>
      </c>
      <c r="E44" t="s">
        <v>10</v>
      </c>
      <c r="F44">
        <v>16.399999999999999</v>
      </c>
      <c r="H44">
        <f t="shared" si="0"/>
        <v>26.719208777623248</v>
      </c>
    </row>
    <row r="45" spans="1:8" x14ac:dyDescent="0.3">
      <c r="A45">
        <v>1</v>
      </c>
      <c r="B45" t="s">
        <v>6</v>
      </c>
      <c r="C45" s="1">
        <v>45437</v>
      </c>
      <c r="D45" t="s">
        <v>20</v>
      </c>
      <c r="E45" t="s">
        <v>11</v>
      </c>
      <c r="F45">
        <v>16.73</v>
      </c>
      <c r="H45">
        <f t="shared" si="0"/>
        <v>29.269046515221781</v>
      </c>
    </row>
    <row r="46" spans="1:8" x14ac:dyDescent="0.3">
      <c r="A46">
        <v>1</v>
      </c>
      <c r="B46" t="s">
        <v>6</v>
      </c>
      <c r="C46" s="1">
        <v>45437</v>
      </c>
      <c r="D46" t="s">
        <v>20</v>
      </c>
      <c r="E46" t="s">
        <v>12</v>
      </c>
      <c r="F46">
        <v>17.510000000000002</v>
      </c>
      <c r="H46">
        <f t="shared" si="0"/>
        <v>35.295935713181919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0F97-8D3D-4AF1-89F8-23232854F18D}">
  <dimension ref="A1:F46"/>
  <sheetViews>
    <sheetView workbookViewId="0">
      <selection activeCell="I21" sqref="I21"/>
    </sheetView>
  </sheetViews>
  <sheetFormatPr defaultRowHeight="14.4" x14ac:dyDescent="0.3"/>
  <cols>
    <col min="3" max="3" width="9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</row>
    <row r="2" spans="1:6" x14ac:dyDescent="0.3">
      <c r="A2">
        <v>1</v>
      </c>
      <c r="B2" t="s">
        <v>6</v>
      </c>
      <c r="C2" s="1">
        <v>45434</v>
      </c>
      <c r="D2" t="s">
        <v>7</v>
      </c>
      <c r="E2" t="s">
        <v>8</v>
      </c>
      <c r="F2">
        <v>6.66</v>
      </c>
    </row>
    <row r="3" spans="1:6" x14ac:dyDescent="0.3">
      <c r="A3">
        <v>1</v>
      </c>
      <c r="B3" t="s">
        <v>6</v>
      </c>
      <c r="C3" s="1">
        <v>45434</v>
      </c>
      <c r="D3" t="s">
        <v>7</v>
      </c>
      <c r="E3" t="s">
        <v>9</v>
      </c>
      <c r="F3">
        <v>6.54</v>
      </c>
    </row>
    <row r="4" spans="1:6" x14ac:dyDescent="0.3">
      <c r="A4">
        <v>1</v>
      </c>
      <c r="B4" t="s">
        <v>6</v>
      </c>
      <c r="C4" s="1">
        <v>45434</v>
      </c>
      <c r="D4" t="s">
        <v>7</v>
      </c>
      <c r="E4" t="s">
        <v>10</v>
      </c>
      <c r="F4">
        <v>6.66</v>
      </c>
    </row>
    <row r="5" spans="1:6" x14ac:dyDescent="0.3">
      <c r="A5">
        <v>1</v>
      </c>
      <c r="B5" t="s">
        <v>6</v>
      </c>
      <c r="C5" s="1">
        <v>45434</v>
      </c>
      <c r="D5" t="s">
        <v>7</v>
      </c>
      <c r="E5" t="s">
        <v>11</v>
      </c>
      <c r="F5">
        <v>6.9</v>
      </c>
    </row>
    <row r="6" spans="1:6" x14ac:dyDescent="0.3">
      <c r="A6">
        <v>1</v>
      </c>
      <c r="B6" t="s">
        <v>6</v>
      </c>
      <c r="C6" s="1">
        <v>45434</v>
      </c>
      <c r="D6" t="s">
        <v>7</v>
      </c>
      <c r="E6" t="s">
        <v>12</v>
      </c>
      <c r="F6">
        <v>5.99</v>
      </c>
    </row>
    <row r="7" spans="1:6" x14ac:dyDescent="0.3">
      <c r="A7">
        <v>1</v>
      </c>
      <c r="B7" t="s">
        <v>6</v>
      </c>
      <c r="C7" s="1">
        <v>45437</v>
      </c>
      <c r="D7" t="s">
        <v>13</v>
      </c>
      <c r="E7" t="s">
        <v>8</v>
      </c>
      <c r="F7">
        <v>15</v>
      </c>
    </row>
    <row r="8" spans="1:6" x14ac:dyDescent="0.3">
      <c r="A8">
        <v>1</v>
      </c>
      <c r="B8" t="s">
        <v>6</v>
      </c>
      <c r="C8" s="1">
        <v>45437</v>
      </c>
      <c r="D8" t="s">
        <v>13</v>
      </c>
      <c r="E8" t="s">
        <v>9</v>
      </c>
      <c r="F8">
        <v>12.37</v>
      </c>
    </row>
    <row r="9" spans="1:6" x14ac:dyDescent="0.3">
      <c r="A9">
        <v>1</v>
      </c>
      <c r="B9" t="s">
        <v>6</v>
      </c>
      <c r="C9" s="1">
        <v>45437</v>
      </c>
      <c r="D9" t="s">
        <v>13</v>
      </c>
      <c r="E9" t="s">
        <v>10</v>
      </c>
      <c r="F9">
        <v>9.26</v>
      </c>
    </row>
    <row r="10" spans="1:6" x14ac:dyDescent="0.3">
      <c r="A10">
        <v>1</v>
      </c>
      <c r="B10" t="s">
        <v>6</v>
      </c>
      <c r="C10" s="1">
        <v>45437</v>
      </c>
      <c r="D10" t="s">
        <v>13</v>
      </c>
      <c r="E10" t="s">
        <v>11</v>
      </c>
      <c r="F10">
        <v>17.13</v>
      </c>
    </row>
    <row r="11" spans="1:6" x14ac:dyDescent="0.3">
      <c r="A11">
        <v>1</v>
      </c>
      <c r="B11" t="s">
        <v>6</v>
      </c>
      <c r="C11" s="1">
        <v>45437</v>
      </c>
      <c r="D11" t="s">
        <v>13</v>
      </c>
      <c r="E11" t="s">
        <v>12</v>
      </c>
      <c r="F11">
        <v>10.95</v>
      </c>
    </row>
    <row r="12" spans="1:6" x14ac:dyDescent="0.3">
      <c r="A12">
        <v>1</v>
      </c>
      <c r="B12" t="s">
        <v>6</v>
      </c>
      <c r="C12" s="1">
        <v>45437</v>
      </c>
      <c r="D12" t="s">
        <v>14</v>
      </c>
      <c r="E12" t="s">
        <v>8</v>
      </c>
      <c r="F12">
        <v>14.86</v>
      </c>
    </row>
    <row r="13" spans="1:6" x14ac:dyDescent="0.3">
      <c r="A13">
        <v>1</v>
      </c>
      <c r="B13" t="s">
        <v>6</v>
      </c>
      <c r="C13" s="1">
        <v>45437</v>
      </c>
      <c r="D13" t="s">
        <v>14</v>
      </c>
      <c r="E13" t="s">
        <v>9</v>
      </c>
      <c r="F13">
        <v>16.88</v>
      </c>
    </row>
    <row r="14" spans="1:6" x14ac:dyDescent="0.3">
      <c r="A14">
        <v>1</v>
      </c>
      <c r="B14" t="s">
        <v>6</v>
      </c>
      <c r="C14" s="1">
        <v>45437</v>
      </c>
      <c r="D14" t="s">
        <v>14</v>
      </c>
      <c r="E14" t="s">
        <v>10</v>
      </c>
      <c r="F14">
        <v>6.64</v>
      </c>
    </row>
    <row r="15" spans="1:6" x14ac:dyDescent="0.3">
      <c r="A15">
        <v>1</v>
      </c>
      <c r="B15" t="s">
        <v>6</v>
      </c>
      <c r="C15" s="1">
        <v>45437</v>
      </c>
      <c r="D15" t="s">
        <v>14</v>
      </c>
      <c r="E15" t="s">
        <v>11</v>
      </c>
      <c r="F15">
        <v>15.23</v>
      </c>
    </row>
    <row r="16" spans="1:6" x14ac:dyDescent="0.3">
      <c r="A16">
        <v>1</v>
      </c>
      <c r="B16" t="s">
        <v>6</v>
      </c>
      <c r="C16" s="1">
        <v>45437</v>
      </c>
      <c r="D16" t="s">
        <v>14</v>
      </c>
      <c r="E16" t="s">
        <v>12</v>
      </c>
      <c r="F16">
        <v>18.7</v>
      </c>
    </row>
    <row r="17" spans="1:6" x14ac:dyDescent="0.3">
      <c r="A17">
        <v>1</v>
      </c>
      <c r="B17" t="s">
        <v>6</v>
      </c>
      <c r="C17" s="1">
        <v>45437</v>
      </c>
      <c r="D17" t="s">
        <v>15</v>
      </c>
      <c r="E17" t="s">
        <v>8</v>
      </c>
      <c r="F17">
        <v>16.95</v>
      </c>
    </row>
    <row r="18" spans="1:6" x14ac:dyDescent="0.3">
      <c r="A18">
        <v>1</v>
      </c>
      <c r="B18" t="s">
        <v>6</v>
      </c>
      <c r="C18" s="1">
        <v>45437</v>
      </c>
      <c r="D18" t="s">
        <v>15</v>
      </c>
      <c r="E18" t="s">
        <v>9</v>
      </c>
      <c r="F18">
        <v>7.83</v>
      </c>
    </row>
    <row r="19" spans="1:6" x14ac:dyDescent="0.3">
      <c r="A19">
        <v>1</v>
      </c>
      <c r="B19" t="s">
        <v>6</v>
      </c>
      <c r="C19" s="1">
        <v>45437</v>
      </c>
      <c r="D19" t="s">
        <v>15</v>
      </c>
      <c r="E19" t="s">
        <v>10</v>
      </c>
      <c r="F19">
        <v>15.04</v>
      </c>
    </row>
    <row r="20" spans="1:6" x14ac:dyDescent="0.3">
      <c r="A20">
        <v>1</v>
      </c>
      <c r="B20" t="s">
        <v>6</v>
      </c>
      <c r="C20" s="1">
        <v>45437</v>
      </c>
      <c r="D20" t="s">
        <v>15</v>
      </c>
      <c r="E20" t="s">
        <v>11</v>
      </c>
      <c r="F20">
        <v>17.96</v>
      </c>
    </row>
    <row r="21" spans="1:6" x14ac:dyDescent="0.3">
      <c r="A21">
        <v>1</v>
      </c>
      <c r="B21" t="s">
        <v>6</v>
      </c>
      <c r="C21" s="1">
        <v>45437</v>
      </c>
      <c r="D21" t="s">
        <v>15</v>
      </c>
      <c r="E21" t="s">
        <v>12</v>
      </c>
      <c r="F21">
        <v>20.010000000000002</v>
      </c>
    </row>
    <row r="22" spans="1:6" x14ac:dyDescent="0.3">
      <c r="A22">
        <v>1</v>
      </c>
      <c r="B22" t="s">
        <v>6</v>
      </c>
      <c r="C22" s="1">
        <v>45437</v>
      </c>
      <c r="D22" t="s">
        <v>16</v>
      </c>
      <c r="E22" t="s">
        <v>8</v>
      </c>
      <c r="F22">
        <v>17.809999999999999</v>
      </c>
    </row>
    <row r="23" spans="1:6" x14ac:dyDescent="0.3">
      <c r="A23">
        <v>1</v>
      </c>
      <c r="B23" t="s">
        <v>6</v>
      </c>
      <c r="C23" s="1">
        <v>45437</v>
      </c>
      <c r="D23" t="s">
        <v>16</v>
      </c>
      <c r="E23" t="s">
        <v>9</v>
      </c>
      <c r="F23">
        <v>18.03</v>
      </c>
    </row>
    <row r="24" spans="1:6" x14ac:dyDescent="0.3">
      <c r="A24">
        <v>1</v>
      </c>
      <c r="B24" t="s">
        <v>6</v>
      </c>
      <c r="C24" s="1">
        <v>45437</v>
      </c>
      <c r="D24" t="s">
        <v>16</v>
      </c>
      <c r="E24" t="s">
        <v>10</v>
      </c>
      <c r="F24">
        <v>18.82</v>
      </c>
    </row>
    <row r="25" spans="1:6" x14ac:dyDescent="0.3">
      <c r="A25">
        <v>1</v>
      </c>
      <c r="B25" t="s">
        <v>6</v>
      </c>
      <c r="C25" s="1">
        <v>45437</v>
      </c>
      <c r="D25" t="s">
        <v>16</v>
      </c>
      <c r="E25" t="s">
        <v>11</v>
      </c>
      <c r="F25">
        <v>18.05</v>
      </c>
    </row>
    <row r="26" spans="1:6" x14ac:dyDescent="0.3">
      <c r="A26">
        <v>1</v>
      </c>
      <c r="B26" t="s">
        <v>6</v>
      </c>
      <c r="C26" s="1">
        <v>45437</v>
      </c>
      <c r="D26" t="s">
        <v>16</v>
      </c>
      <c r="E26" t="s">
        <v>12</v>
      </c>
      <c r="F26">
        <v>18.559999999999999</v>
      </c>
    </row>
    <row r="27" spans="1:6" x14ac:dyDescent="0.3">
      <c r="A27">
        <v>1</v>
      </c>
      <c r="B27" t="s">
        <v>6</v>
      </c>
      <c r="C27" s="1">
        <v>45437</v>
      </c>
      <c r="D27" t="s">
        <v>17</v>
      </c>
      <c r="E27" t="s">
        <v>8</v>
      </c>
      <c r="F27">
        <v>17.68</v>
      </c>
    </row>
    <row r="28" spans="1:6" x14ac:dyDescent="0.3">
      <c r="A28">
        <v>1</v>
      </c>
      <c r="B28" t="s">
        <v>6</v>
      </c>
      <c r="C28" s="1">
        <v>45437</v>
      </c>
      <c r="D28" t="s">
        <v>17</v>
      </c>
      <c r="E28" t="s">
        <v>9</v>
      </c>
      <c r="F28">
        <v>16.66</v>
      </c>
    </row>
    <row r="29" spans="1:6" x14ac:dyDescent="0.3">
      <c r="A29">
        <v>1</v>
      </c>
      <c r="B29" t="s">
        <v>6</v>
      </c>
      <c r="C29" s="1">
        <v>45437</v>
      </c>
      <c r="D29" t="s">
        <v>17</v>
      </c>
      <c r="E29" t="s">
        <v>10</v>
      </c>
      <c r="F29">
        <v>18.010000000000002</v>
      </c>
    </row>
    <row r="30" spans="1:6" x14ac:dyDescent="0.3">
      <c r="A30">
        <v>1</v>
      </c>
      <c r="B30" t="s">
        <v>6</v>
      </c>
      <c r="C30" s="1">
        <v>45437</v>
      </c>
      <c r="D30" t="s">
        <v>17</v>
      </c>
      <c r="E30" t="s">
        <v>11</v>
      </c>
      <c r="F30">
        <v>17.829999999999998</v>
      </c>
    </row>
    <row r="31" spans="1:6" x14ac:dyDescent="0.3">
      <c r="A31">
        <v>1</v>
      </c>
      <c r="B31" t="s">
        <v>6</v>
      </c>
      <c r="C31" s="1">
        <v>45437</v>
      </c>
      <c r="D31" t="s">
        <v>17</v>
      </c>
      <c r="E31" t="s">
        <v>12</v>
      </c>
      <c r="F31">
        <v>18.18</v>
      </c>
    </row>
    <row r="32" spans="1:6" x14ac:dyDescent="0.3">
      <c r="A32">
        <v>1</v>
      </c>
      <c r="B32" t="s">
        <v>6</v>
      </c>
      <c r="C32" s="1">
        <v>45437</v>
      </c>
      <c r="D32" t="s">
        <v>18</v>
      </c>
      <c r="E32" t="s">
        <v>8</v>
      </c>
      <c r="F32">
        <v>16.84</v>
      </c>
    </row>
    <row r="33" spans="1:6" x14ac:dyDescent="0.3">
      <c r="A33">
        <v>1</v>
      </c>
      <c r="B33" t="s">
        <v>6</v>
      </c>
      <c r="C33" s="1">
        <v>45437</v>
      </c>
      <c r="D33" t="s">
        <v>18</v>
      </c>
      <c r="E33" t="s">
        <v>9</v>
      </c>
      <c r="F33">
        <v>17.73</v>
      </c>
    </row>
    <row r="34" spans="1:6" x14ac:dyDescent="0.3">
      <c r="A34">
        <v>1</v>
      </c>
      <c r="B34" t="s">
        <v>6</v>
      </c>
      <c r="C34" s="1">
        <v>45437</v>
      </c>
      <c r="D34" t="s">
        <v>18</v>
      </c>
      <c r="E34" t="s">
        <v>10</v>
      </c>
      <c r="F34">
        <v>17.55</v>
      </c>
    </row>
    <row r="35" spans="1:6" x14ac:dyDescent="0.3">
      <c r="A35">
        <v>1</v>
      </c>
      <c r="B35" t="s">
        <v>6</v>
      </c>
      <c r="C35" s="1">
        <v>45437</v>
      </c>
      <c r="D35" t="s">
        <v>18</v>
      </c>
      <c r="E35" t="s">
        <v>11</v>
      </c>
      <c r="F35">
        <v>16.329999999999998</v>
      </c>
    </row>
    <row r="36" spans="1:6" x14ac:dyDescent="0.3">
      <c r="A36">
        <v>1</v>
      </c>
      <c r="B36" t="s">
        <v>6</v>
      </c>
      <c r="C36" s="1">
        <v>45437</v>
      </c>
      <c r="D36" t="s">
        <v>18</v>
      </c>
      <c r="E36" t="s">
        <v>12</v>
      </c>
      <c r="F36">
        <v>16.63</v>
      </c>
    </row>
    <row r="37" spans="1:6" x14ac:dyDescent="0.3">
      <c r="A37">
        <v>1</v>
      </c>
      <c r="B37" t="s">
        <v>6</v>
      </c>
      <c r="C37" s="1">
        <v>45437</v>
      </c>
      <c r="D37" t="s">
        <v>19</v>
      </c>
      <c r="E37" t="s">
        <v>8</v>
      </c>
      <c r="F37">
        <v>15.78</v>
      </c>
    </row>
    <row r="38" spans="1:6" x14ac:dyDescent="0.3">
      <c r="A38">
        <v>1</v>
      </c>
      <c r="B38" t="s">
        <v>6</v>
      </c>
      <c r="C38" s="1">
        <v>45437</v>
      </c>
      <c r="D38" t="s">
        <v>19</v>
      </c>
      <c r="E38" t="s">
        <v>9</v>
      </c>
      <c r="F38">
        <v>17.22</v>
      </c>
    </row>
    <row r="39" spans="1:6" x14ac:dyDescent="0.3">
      <c r="A39">
        <v>1</v>
      </c>
      <c r="B39" t="s">
        <v>6</v>
      </c>
      <c r="C39" s="1">
        <v>45437</v>
      </c>
      <c r="D39" t="s">
        <v>19</v>
      </c>
      <c r="E39" t="s">
        <v>10</v>
      </c>
      <c r="F39">
        <v>17.47</v>
      </c>
    </row>
    <row r="40" spans="1:6" x14ac:dyDescent="0.3">
      <c r="A40">
        <v>1</v>
      </c>
      <c r="B40" t="s">
        <v>6</v>
      </c>
      <c r="C40" s="1">
        <v>45437</v>
      </c>
      <c r="D40" t="s">
        <v>19</v>
      </c>
      <c r="E40" t="s">
        <v>11</v>
      </c>
      <c r="F40">
        <v>17.559999999999999</v>
      </c>
    </row>
    <row r="41" spans="1:6" x14ac:dyDescent="0.3">
      <c r="A41">
        <v>1</v>
      </c>
      <c r="B41" t="s">
        <v>6</v>
      </c>
      <c r="C41" s="1">
        <v>45437</v>
      </c>
      <c r="D41" t="s">
        <v>19</v>
      </c>
      <c r="E41" t="s">
        <v>12</v>
      </c>
      <c r="F41">
        <v>17.29</v>
      </c>
    </row>
    <row r="42" spans="1:6" x14ac:dyDescent="0.3">
      <c r="A42">
        <v>1</v>
      </c>
      <c r="B42" t="s">
        <v>6</v>
      </c>
      <c r="C42" s="1">
        <v>45437</v>
      </c>
      <c r="D42" t="s">
        <v>20</v>
      </c>
      <c r="E42" t="s">
        <v>8</v>
      </c>
      <c r="F42">
        <v>16.260000000000002</v>
      </c>
    </row>
    <row r="43" spans="1:6" x14ac:dyDescent="0.3">
      <c r="A43">
        <v>1</v>
      </c>
      <c r="B43" t="s">
        <v>6</v>
      </c>
      <c r="C43" s="1">
        <v>45437</v>
      </c>
      <c r="D43" t="s">
        <v>20</v>
      </c>
      <c r="E43" t="s">
        <v>9</v>
      </c>
      <c r="F43">
        <v>16.41</v>
      </c>
    </row>
    <row r="44" spans="1:6" x14ac:dyDescent="0.3">
      <c r="A44">
        <v>1</v>
      </c>
      <c r="B44" t="s">
        <v>6</v>
      </c>
      <c r="C44" s="1">
        <v>45437</v>
      </c>
      <c r="D44" t="s">
        <v>20</v>
      </c>
      <c r="E44" t="s">
        <v>10</v>
      </c>
      <c r="F44">
        <v>16.399999999999999</v>
      </c>
    </row>
    <row r="45" spans="1:6" x14ac:dyDescent="0.3">
      <c r="A45">
        <v>1</v>
      </c>
      <c r="B45" t="s">
        <v>6</v>
      </c>
      <c r="C45" s="1">
        <v>45437</v>
      </c>
      <c r="D45" t="s">
        <v>20</v>
      </c>
      <c r="E45" t="s">
        <v>11</v>
      </c>
      <c r="F45">
        <v>16.73</v>
      </c>
    </row>
    <row r="46" spans="1:6" x14ac:dyDescent="0.3">
      <c r="A46">
        <v>1</v>
      </c>
      <c r="B46" t="s">
        <v>6</v>
      </c>
      <c r="C46" s="1">
        <v>45437</v>
      </c>
      <c r="D46" t="s">
        <v>20</v>
      </c>
      <c r="E46" t="s">
        <v>12</v>
      </c>
      <c r="F46">
        <v>17.510000000000002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0728-35A7-476B-A5DD-54943C8C9A75}">
  <dimension ref="A1:F46"/>
  <sheetViews>
    <sheetView workbookViewId="0">
      <selection activeCell="J22" sqref="J22"/>
    </sheetView>
  </sheetViews>
  <sheetFormatPr defaultRowHeight="14.4" x14ac:dyDescent="0.3"/>
  <cols>
    <col min="3" max="3" width="9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 s="1">
        <v>45434</v>
      </c>
      <c r="D2" t="s">
        <v>7</v>
      </c>
      <c r="E2" t="s">
        <v>8</v>
      </c>
      <c r="F2">
        <v>0.48599999999999999</v>
      </c>
    </row>
    <row r="3" spans="1:6" x14ac:dyDescent="0.3">
      <c r="A3">
        <v>1</v>
      </c>
      <c r="B3" t="s">
        <v>6</v>
      </c>
      <c r="C3" s="1">
        <v>45434</v>
      </c>
      <c r="D3" t="s">
        <v>7</v>
      </c>
      <c r="E3" t="s">
        <v>9</v>
      </c>
      <c r="F3">
        <v>0.46200000000000002</v>
      </c>
    </row>
    <row r="4" spans="1:6" x14ac:dyDescent="0.3">
      <c r="A4">
        <v>1</v>
      </c>
      <c r="B4" t="s">
        <v>6</v>
      </c>
      <c r="C4" s="1">
        <v>45434</v>
      </c>
      <c r="D4" t="s">
        <v>7</v>
      </c>
      <c r="E4" t="s">
        <v>10</v>
      </c>
      <c r="F4">
        <v>0.45500000000000002</v>
      </c>
    </row>
    <row r="5" spans="1:6" x14ac:dyDescent="0.3">
      <c r="A5">
        <v>1</v>
      </c>
      <c r="B5" t="s">
        <v>6</v>
      </c>
      <c r="C5" s="1">
        <v>45434</v>
      </c>
      <c r="D5" t="s">
        <v>7</v>
      </c>
      <c r="E5" t="s">
        <v>11</v>
      </c>
      <c r="F5">
        <v>0.47499999999999998</v>
      </c>
    </row>
    <row r="6" spans="1:6" x14ac:dyDescent="0.3">
      <c r="A6">
        <v>1</v>
      </c>
      <c r="B6" t="s">
        <v>6</v>
      </c>
      <c r="C6" s="1">
        <v>45434</v>
      </c>
      <c r="D6" t="s">
        <v>7</v>
      </c>
      <c r="E6" t="s">
        <v>12</v>
      </c>
      <c r="F6">
        <v>0.46800000000000003</v>
      </c>
    </row>
    <row r="7" spans="1:6" x14ac:dyDescent="0.3">
      <c r="A7">
        <v>1</v>
      </c>
      <c r="B7" t="s">
        <v>6</v>
      </c>
      <c r="C7" s="1">
        <v>45437</v>
      </c>
      <c r="D7" t="s">
        <v>13</v>
      </c>
      <c r="E7" t="s">
        <v>8</v>
      </c>
      <c r="F7">
        <v>0.61599999999999999</v>
      </c>
    </row>
    <row r="8" spans="1:6" x14ac:dyDescent="0.3">
      <c r="A8">
        <v>1</v>
      </c>
      <c r="B8" t="s">
        <v>6</v>
      </c>
      <c r="C8" s="1">
        <v>45437</v>
      </c>
      <c r="D8" t="s">
        <v>13</v>
      </c>
      <c r="E8" t="s">
        <v>9</v>
      </c>
      <c r="F8">
        <v>0.61599999999999999</v>
      </c>
    </row>
    <row r="9" spans="1:6" x14ac:dyDescent="0.3">
      <c r="A9">
        <v>1</v>
      </c>
      <c r="B9" t="s">
        <v>6</v>
      </c>
      <c r="C9" s="1">
        <v>45437</v>
      </c>
      <c r="D9" t="s">
        <v>13</v>
      </c>
      <c r="E9" t="s">
        <v>10</v>
      </c>
      <c r="F9">
        <v>0.624</v>
      </c>
    </row>
    <row r="10" spans="1:6" x14ac:dyDescent="0.3">
      <c r="A10">
        <v>1</v>
      </c>
      <c r="B10" t="s">
        <v>6</v>
      </c>
      <c r="C10" s="1">
        <v>45437</v>
      </c>
      <c r="D10" t="s">
        <v>13</v>
      </c>
      <c r="E10" t="s">
        <v>11</v>
      </c>
      <c r="F10">
        <v>0.621</v>
      </c>
    </row>
    <row r="11" spans="1:6" x14ac:dyDescent="0.3">
      <c r="A11">
        <v>1</v>
      </c>
      <c r="B11" t="s">
        <v>6</v>
      </c>
      <c r="C11" s="1">
        <v>45437</v>
      </c>
      <c r="D11" t="s">
        <v>13</v>
      </c>
      <c r="E11" t="s">
        <v>12</v>
      </c>
      <c r="F11">
        <v>0.625</v>
      </c>
    </row>
    <row r="12" spans="1:6" x14ac:dyDescent="0.3">
      <c r="A12">
        <v>1</v>
      </c>
      <c r="B12" t="s">
        <v>6</v>
      </c>
      <c r="C12" s="1">
        <v>45437</v>
      </c>
      <c r="D12" t="s">
        <v>14</v>
      </c>
      <c r="E12" t="s">
        <v>8</v>
      </c>
      <c r="F12">
        <v>0.61399999999999999</v>
      </c>
    </row>
    <row r="13" spans="1:6" x14ac:dyDescent="0.3">
      <c r="A13">
        <v>1</v>
      </c>
      <c r="B13" t="s">
        <v>6</v>
      </c>
      <c r="C13" s="1">
        <v>45437</v>
      </c>
      <c r="D13" t="s">
        <v>14</v>
      </c>
      <c r="E13" t="s">
        <v>9</v>
      </c>
      <c r="F13">
        <v>0.621</v>
      </c>
    </row>
    <row r="14" spans="1:6" x14ac:dyDescent="0.3">
      <c r="A14">
        <v>1</v>
      </c>
      <c r="B14" t="s">
        <v>6</v>
      </c>
      <c r="C14" s="1">
        <v>45437</v>
      </c>
      <c r="D14" t="s">
        <v>14</v>
      </c>
      <c r="E14" t="s">
        <v>10</v>
      </c>
      <c r="F14">
        <v>0.63400000000000001</v>
      </c>
    </row>
    <row r="15" spans="1:6" x14ac:dyDescent="0.3">
      <c r="A15">
        <v>1</v>
      </c>
      <c r="B15" t="s">
        <v>6</v>
      </c>
      <c r="C15" s="1">
        <v>45437</v>
      </c>
      <c r="D15" t="s">
        <v>14</v>
      </c>
      <c r="E15" t="s">
        <v>11</v>
      </c>
      <c r="F15">
        <v>0.61399999999999999</v>
      </c>
    </row>
    <row r="16" spans="1:6" x14ac:dyDescent="0.3">
      <c r="A16">
        <v>1</v>
      </c>
      <c r="B16" t="s">
        <v>6</v>
      </c>
      <c r="C16" s="1">
        <v>45437</v>
      </c>
      <c r="D16" t="s">
        <v>14</v>
      </c>
      <c r="E16" t="s">
        <v>12</v>
      </c>
      <c r="F16">
        <v>0.63100000000000001</v>
      </c>
    </row>
    <row r="17" spans="1:6" x14ac:dyDescent="0.3">
      <c r="A17">
        <v>1</v>
      </c>
      <c r="B17" t="s">
        <v>6</v>
      </c>
      <c r="C17" s="1">
        <v>45437</v>
      </c>
      <c r="D17" t="s">
        <v>15</v>
      </c>
      <c r="E17" t="s">
        <v>8</v>
      </c>
      <c r="F17">
        <v>0.62</v>
      </c>
    </row>
    <row r="18" spans="1:6" x14ac:dyDescent="0.3">
      <c r="A18">
        <v>1</v>
      </c>
      <c r="B18" t="s">
        <v>6</v>
      </c>
      <c r="C18" s="1">
        <v>45437</v>
      </c>
      <c r="D18" t="s">
        <v>15</v>
      </c>
      <c r="E18" t="s">
        <v>9</v>
      </c>
      <c r="F18">
        <v>0.623</v>
      </c>
    </row>
    <row r="19" spans="1:6" x14ac:dyDescent="0.3">
      <c r="A19">
        <v>1</v>
      </c>
      <c r="B19" t="s">
        <v>6</v>
      </c>
      <c r="C19" s="1">
        <v>45437</v>
      </c>
      <c r="D19" t="s">
        <v>15</v>
      </c>
      <c r="E19" t="s">
        <v>10</v>
      </c>
      <c r="F19">
        <v>0.60099999999999998</v>
      </c>
    </row>
    <row r="20" spans="1:6" x14ac:dyDescent="0.3">
      <c r="A20">
        <v>1</v>
      </c>
      <c r="B20" t="s">
        <v>6</v>
      </c>
      <c r="C20" s="1">
        <v>45437</v>
      </c>
      <c r="D20" t="s">
        <v>15</v>
      </c>
      <c r="E20" t="s">
        <v>11</v>
      </c>
      <c r="F20">
        <v>0.628</v>
      </c>
    </row>
    <row r="21" spans="1:6" x14ac:dyDescent="0.3">
      <c r="A21">
        <v>1</v>
      </c>
      <c r="B21" t="s">
        <v>6</v>
      </c>
      <c r="C21" s="1">
        <v>45437</v>
      </c>
      <c r="D21" t="s">
        <v>15</v>
      </c>
      <c r="E21" t="s">
        <v>12</v>
      </c>
      <c r="F21">
        <v>0.6</v>
      </c>
    </row>
    <row r="22" spans="1:6" x14ac:dyDescent="0.3">
      <c r="A22">
        <v>1</v>
      </c>
      <c r="B22" t="s">
        <v>6</v>
      </c>
      <c r="C22" s="1">
        <v>45437</v>
      </c>
      <c r="D22" t="s">
        <v>16</v>
      </c>
      <c r="E22" t="s">
        <v>8</v>
      </c>
      <c r="F22">
        <v>0.62</v>
      </c>
    </row>
    <row r="23" spans="1:6" x14ac:dyDescent="0.3">
      <c r="A23">
        <v>1</v>
      </c>
      <c r="B23" t="s">
        <v>6</v>
      </c>
      <c r="C23" s="1">
        <v>45437</v>
      </c>
      <c r="D23" t="s">
        <v>16</v>
      </c>
      <c r="E23" t="s">
        <v>9</v>
      </c>
      <c r="F23">
        <v>0.627</v>
      </c>
    </row>
    <row r="24" spans="1:6" x14ac:dyDescent="0.3">
      <c r="A24">
        <v>1</v>
      </c>
      <c r="B24" t="s">
        <v>6</v>
      </c>
      <c r="C24" s="1">
        <v>45437</v>
      </c>
      <c r="D24" t="s">
        <v>16</v>
      </c>
      <c r="E24" t="s">
        <v>10</v>
      </c>
      <c r="F24">
        <v>0.61499999999999999</v>
      </c>
    </row>
    <row r="25" spans="1:6" x14ac:dyDescent="0.3">
      <c r="A25">
        <v>1</v>
      </c>
      <c r="B25" t="s">
        <v>6</v>
      </c>
      <c r="C25" s="1">
        <v>45437</v>
      </c>
      <c r="D25" t="s">
        <v>16</v>
      </c>
      <c r="E25" t="s">
        <v>11</v>
      </c>
      <c r="F25">
        <v>0.63600000000000001</v>
      </c>
    </row>
    <row r="26" spans="1:6" x14ac:dyDescent="0.3">
      <c r="A26">
        <v>1</v>
      </c>
      <c r="B26" t="s">
        <v>6</v>
      </c>
      <c r="C26" s="1">
        <v>45437</v>
      </c>
      <c r="D26" t="s">
        <v>16</v>
      </c>
      <c r="E26" t="s">
        <v>12</v>
      </c>
      <c r="F26">
        <v>0.61399999999999999</v>
      </c>
    </row>
    <row r="27" spans="1:6" x14ac:dyDescent="0.3">
      <c r="A27">
        <v>1</v>
      </c>
      <c r="B27" t="s">
        <v>6</v>
      </c>
      <c r="C27" s="1">
        <v>45437</v>
      </c>
      <c r="D27" t="s">
        <v>17</v>
      </c>
      <c r="E27" t="s">
        <v>8</v>
      </c>
      <c r="F27">
        <v>0.61799999999999999</v>
      </c>
    </row>
    <row r="28" spans="1:6" x14ac:dyDescent="0.3">
      <c r="A28">
        <v>1</v>
      </c>
      <c r="B28" t="s">
        <v>6</v>
      </c>
      <c r="C28" s="1">
        <v>45437</v>
      </c>
      <c r="D28" t="s">
        <v>17</v>
      </c>
      <c r="E28" t="s">
        <v>9</v>
      </c>
      <c r="F28">
        <v>0.623</v>
      </c>
    </row>
    <row r="29" spans="1:6" x14ac:dyDescent="0.3">
      <c r="A29">
        <v>1</v>
      </c>
      <c r="B29" t="s">
        <v>6</v>
      </c>
      <c r="C29" s="1">
        <v>45437</v>
      </c>
      <c r="D29" t="s">
        <v>17</v>
      </c>
      <c r="E29" t="s">
        <v>10</v>
      </c>
      <c r="F29">
        <v>0.61699999999999999</v>
      </c>
    </row>
    <row r="30" spans="1:6" x14ac:dyDescent="0.3">
      <c r="A30">
        <v>1</v>
      </c>
      <c r="B30" t="s">
        <v>6</v>
      </c>
      <c r="C30" s="1">
        <v>45437</v>
      </c>
      <c r="D30" t="s">
        <v>17</v>
      </c>
      <c r="E30" t="s">
        <v>11</v>
      </c>
      <c r="F30">
        <v>0.623</v>
      </c>
    </row>
    <row r="31" spans="1:6" x14ac:dyDescent="0.3">
      <c r="A31">
        <v>1</v>
      </c>
      <c r="B31" t="s">
        <v>6</v>
      </c>
      <c r="C31" s="1">
        <v>45437</v>
      </c>
      <c r="D31" t="s">
        <v>17</v>
      </c>
      <c r="E31" t="s">
        <v>12</v>
      </c>
      <c r="F31">
        <v>0.629</v>
      </c>
    </row>
    <row r="32" spans="1:6" x14ac:dyDescent="0.3">
      <c r="A32">
        <v>1</v>
      </c>
      <c r="B32" t="s">
        <v>6</v>
      </c>
      <c r="C32" s="1">
        <v>45437</v>
      </c>
      <c r="D32" t="s">
        <v>18</v>
      </c>
      <c r="E32" t="s">
        <v>8</v>
      </c>
      <c r="F32">
        <v>0.61299999999999999</v>
      </c>
    </row>
    <row r="33" spans="1:6" x14ac:dyDescent="0.3">
      <c r="A33">
        <v>1</v>
      </c>
      <c r="B33" t="s">
        <v>6</v>
      </c>
      <c r="C33" s="1">
        <v>45437</v>
      </c>
      <c r="D33" t="s">
        <v>18</v>
      </c>
      <c r="E33" t="s">
        <v>9</v>
      </c>
      <c r="F33">
        <v>0.63600000000000001</v>
      </c>
    </row>
    <row r="34" spans="1:6" x14ac:dyDescent="0.3">
      <c r="A34">
        <v>1</v>
      </c>
      <c r="B34" t="s">
        <v>6</v>
      </c>
      <c r="C34" s="1">
        <v>45437</v>
      </c>
      <c r="D34" t="s">
        <v>18</v>
      </c>
      <c r="E34" t="s">
        <v>10</v>
      </c>
      <c r="F34">
        <v>0.62</v>
      </c>
    </row>
    <row r="35" spans="1:6" x14ac:dyDescent="0.3">
      <c r="A35">
        <v>1</v>
      </c>
      <c r="B35" t="s">
        <v>6</v>
      </c>
      <c r="C35" s="1">
        <v>45437</v>
      </c>
      <c r="D35" t="s">
        <v>18</v>
      </c>
      <c r="E35" t="s">
        <v>11</v>
      </c>
      <c r="F35">
        <v>0.60799999999999998</v>
      </c>
    </row>
    <row r="36" spans="1:6" x14ac:dyDescent="0.3">
      <c r="A36">
        <v>1</v>
      </c>
      <c r="B36" t="s">
        <v>6</v>
      </c>
      <c r="C36" s="1">
        <v>45437</v>
      </c>
      <c r="D36" t="s">
        <v>18</v>
      </c>
      <c r="E36" t="s">
        <v>12</v>
      </c>
      <c r="F36">
        <v>0.63</v>
      </c>
    </row>
    <row r="37" spans="1:6" x14ac:dyDescent="0.3">
      <c r="A37">
        <v>1</v>
      </c>
      <c r="B37" t="s">
        <v>6</v>
      </c>
      <c r="C37" s="1">
        <v>45437</v>
      </c>
      <c r="D37" t="s">
        <v>19</v>
      </c>
      <c r="E37" t="s">
        <v>8</v>
      </c>
      <c r="F37">
        <v>0.625</v>
      </c>
    </row>
    <row r="38" spans="1:6" x14ac:dyDescent="0.3">
      <c r="A38">
        <v>1</v>
      </c>
      <c r="B38" t="s">
        <v>6</v>
      </c>
      <c r="C38" s="1">
        <v>45437</v>
      </c>
      <c r="D38" t="s">
        <v>19</v>
      </c>
      <c r="E38" t="s">
        <v>9</v>
      </c>
      <c r="F38">
        <v>0.629</v>
      </c>
    </row>
    <row r="39" spans="1:6" x14ac:dyDescent="0.3">
      <c r="A39">
        <v>1</v>
      </c>
      <c r="B39" t="s">
        <v>6</v>
      </c>
      <c r="C39" s="1">
        <v>45437</v>
      </c>
      <c r="D39" t="s">
        <v>19</v>
      </c>
      <c r="E39" t="s">
        <v>10</v>
      </c>
      <c r="F39">
        <v>0.621</v>
      </c>
    </row>
    <row r="40" spans="1:6" x14ac:dyDescent="0.3">
      <c r="A40">
        <v>1</v>
      </c>
      <c r="B40" t="s">
        <v>6</v>
      </c>
      <c r="C40" s="1">
        <v>45437</v>
      </c>
      <c r="D40" t="s">
        <v>19</v>
      </c>
      <c r="E40" t="s">
        <v>11</v>
      </c>
      <c r="F40">
        <v>0.61</v>
      </c>
    </row>
    <row r="41" spans="1:6" x14ac:dyDescent="0.3">
      <c r="A41">
        <v>1</v>
      </c>
      <c r="B41" t="s">
        <v>6</v>
      </c>
      <c r="C41" s="1">
        <v>45437</v>
      </c>
      <c r="D41" t="s">
        <v>19</v>
      </c>
      <c r="E41" t="s">
        <v>12</v>
      </c>
      <c r="F41">
        <v>0.625</v>
      </c>
    </row>
    <row r="42" spans="1:6" x14ac:dyDescent="0.3">
      <c r="A42">
        <v>1</v>
      </c>
      <c r="B42" t="s">
        <v>6</v>
      </c>
      <c r="C42" s="1">
        <v>45437</v>
      </c>
      <c r="D42" t="s">
        <v>20</v>
      </c>
      <c r="E42" t="s">
        <v>8</v>
      </c>
      <c r="F42">
        <v>0.622</v>
      </c>
    </row>
    <row r="43" spans="1:6" x14ac:dyDescent="0.3">
      <c r="A43">
        <v>1</v>
      </c>
      <c r="B43" t="s">
        <v>6</v>
      </c>
      <c r="C43" s="1">
        <v>45437</v>
      </c>
      <c r="D43" t="s">
        <v>20</v>
      </c>
      <c r="E43" t="s">
        <v>9</v>
      </c>
      <c r="F43">
        <v>0.627</v>
      </c>
    </row>
    <row r="44" spans="1:6" x14ac:dyDescent="0.3">
      <c r="A44">
        <v>1</v>
      </c>
      <c r="B44" t="s">
        <v>6</v>
      </c>
      <c r="C44" s="1">
        <v>45437</v>
      </c>
      <c r="D44" t="s">
        <v>20</v>
      </c>
      <c r="E44" t="s">
        <v>10</v>
      </c>
      <c r="F44">
        <v>0.61599999999999999</v>
      </c>
    </row>
    <row r="45" spans="1:6" x14ac:dyDescent="0.3">
      <c r="A45">
        <v>1</v>
      </c>
      <c r="B45" t="s">
        <v>6</v>
      </c>
      <c r="C45" s="1">
        <v>45437</v>
      </c>
      <c r="D45" t="s">
        <v>20</v>
      </c>
      <c r="E45" t="s">
        <v>11</v>
      </c>
      <c r="F45">
        <v>0.625</v>
      </c>
    </row>
    <row r="46" spans="1:6" x14ac:dyDescent="0.3">
      <c r="A46">
        <v>1</v>
      </c>
      <c r="B46" t="s">
        <v>6</v>
      </c>
      <c r="C46" s="1">
        <v>45437</v>
      </c>
      <c r="D46" t="s">
        <v>20</v>
      </c>
      <c r="E46" t="s">
        <v>12</v>
      </c>
      <c r="F46">
        <v>0.63900000000000001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insitu</vt:lpstr>
      <vt:lpstr>Biomass</vt:lpstr>
      <vt:lpstr>Biomass_change</vt:lpstr>
      <vt:lpstr>Comp</vt:lpstr>
      <vt:lpstr>FvFm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Schlenker</dc:creator>
  <cp:lastModifiedBy>Cat Schlenker</cp:lastModifiedBy>
  <dcterms:created xsi:type="dcterms:W3CDTF">2024-06-17T17:36:16Z</dcterms:created>
  <dcterms:modified xsi:type="dcterms:W3CDTF">2024-09-30T17:12:58Z</dcterms:modified>
</cp:coreProperties>
</file>