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"/>
    </mc:Choice>
  </mc:AlternateContent>
  <xr:revisionPtr revIDLastSave="11" documentId="8_{D67BE884-217D-4AA4-992B-2D85520C9387}" xr6:coauthVersionLast="47" xr6:coauthVersionMax="47" xr10:uidLastSave="{B1E1D161-E7D7-457D-82FF-6660BC847848}"/>
  <bookViews>
    <workbookView xWindow="-108" yWindow="-108" windowWidth="23256" windowHeight="13896" xr2:uid="{E233BFA1-DDA0-47CE-82F8-288D48BFB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 l="1"/>
  <c r="E7" i="1"/>
  <c r="F7" i="1"/>
  <c r="F8" i="1"/>
  <c r="F9" i="1"/>
  <c r="F10" i="1"/>
  <c r="F11" i="1"/>
  <c r="E12" i="1"/>
  <c r="F12" i="1"/>
  <c r="F13" i="1"/>
  <c r="F14" i="1"/>
  <c r="F15" i="1"/>
  <c r="F16" i="1"/>
  <c r="E17" i="1"/>
  <c r="F17" i="1"/>
  <c r="E22" i="1"/>
  <c r="F24" i="1"/>
  <c r="F25" i="1"/>
  <c r="F26" i="1"/>
  <c r="E27" i="1"/>
  <c r="F28" i="1"/>
  <c r="F29" i="1"/>
  <c r="F30" i="1"/>
  <c r="F31" i="1"/>
  <c r="E32" i="1"/>
  <c r="F32" i="1"/>
  <c r="F33" i="1"/>
  <c r="F34" i="1"/>
  <c r="E37" i="1"/>
  <c r="F41" i="1"/>
  <c r="E42" i="1"/>
  <c r="F42" i="1"/>
  <c r="F43" i="1"/>
  <c r="F44" i="1"/>
  <c r="F45" i="1"/>
  <c r="F46" i="1"/>
  <c r="F18" i="1" l="1"/>
  <c r="F27" i="1"/>
  <c r="F40" i="1"/>
  <c r="F23" i="1"/>
  <c r="F39" i="1"/>
  <c r="F22" i="1"/>
  <c r="F37" i="1"/>
  <c r="F21" i="1"/>
  <c r="F20" i="1"/>
  <c r="F3" i="1"/>
  <c r="F36" i="1"/>
  <c r="F19" i="1"/>
  <c r="F6" i="1"/>
  <c r="F38" i="1"/>
  <c r="F5" i="1"/>
  <c r="F4" i="1"/>
  <c r="F35" i="1"/>
</calcChain>
</file>

<file path=xl/sharedStrings.xml><?xml version="1.0" encoding="utf-8"?>
<sst xmlns="http://schemas.openxmlformats.org/spreadsheetml/2006/main" count="547" uniqueCount="25">
  <si>
    <t>Bioassay</t>
  </si>
  <si>
    <t>Treatment</t>
  </si>
  <si>
    <t>TCA</t>
  </si>
  <si>
    <t>mean_TCA</t>
  </si>
  <si>
    <t>pc_TCA</t>
  </si>
  <si>
    <t>T0</t>
  </si>
  <si>
    <t>A</t>
  </si>
  <si>
    <t>B</t>
  </si>
  <si>
    <t>C</t>
  </si>
  <si>
    <t>D</t>
  </si>
  <si>
    <t>E</t>
  </si>
  <si>
    <t>Control</t>
  </si>
  <si>
    <t>ten</t>
  </si>
  <si>
    <t>twentyfive</t>
  </si>
  <si>
    <t>fifty</t>
  </si>
  <si>
    <t>seventyfive</t>
  </si>
  <si>
    <t>hundred</t>
  </si>
  <si>
    <t>hundredtwentyfive</t>
  </si>
  <si>
    <t>Replicate</t>
  </si>
  <si>
    <t>Carbamazepine</t>
  </si>
  <si>
    <t>Diclofenac</t>
  </si>
  <si>
    <t>Solvent</t>
  </si>
  <si>
    <t>PFOS</t>
  </si>
  <si>
    <t>Quinone</t>
  </si>
  <si>
    <t>FvFm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</si>
</sst>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Grandview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EC88-50D3-41F4-A19A-C9DCB73FBDD0}">
  <dimension ref="A1:G181"/>
  <sheetViews>
    <sheetView tabSelected="1" topLeftCell="A42" workbookViewId="0">
      <selection activeCell="D59" sqref="D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24</v>
      </c>
    </row>
    <row r="2" spans="1:7" x14ac:dyDescent="0.3">
      <c r="A2" t="s">
        <v>19</v>
      </c>
      <c r="B2" t="s">
        <v>5</v>
      </c>
      <c r="C2" s="1" t="s">
        <v>6</v>
      </c>
      <c r="D2" s="1">
        <v>6.66</v>
      </c>
      <c r="E2">
        <f>AVERAGE(D2:D6)</f>
        <v>6.55</v>
      </c>
      <c r="F2">
        <f>((D2-$E$7)/$E$7)*100</f>
        <v>-48.539638386648114</v>
      </c>
      <c r="G2">
        <v>0.48599999999999999</v>
      </c>
    </row>
    <row r="3" spans="1:7" x14ac:dyDescent="0.3">
      <c r="A3" t="s">
        <v>19</v>
      </c>
      <c r="B3" t="s">
        <v>5</v>
      </c>
      <c r="C3" s="1" t="s">
        <v>7</v>
      </c>
      <c r="D3" s="1">
        <v>6.54</v>
      </c>
      <c r="F3">
        <f t="shared" ref="F3:F46" si="0">((D3-$E$7)/$E$7)*100</f>
        <v>-49.466852109411214</v>
      </c>
      <c r="G3">
        <v>0.46200000000000002</v>
      </c>
    </row>
    <row r="4" spans="1:7" x14ac:dyDescent="0.3">
      <c r="A4" t="s">
        <v>19</v>
      </c>
      <c r="B4" t="s">
        <v>5</v>
      </c>
      <c r="C4" s="1" t="s">
        <v>8</v>
      </c>
      <c r="D4" s="1">
        <v>6.66</v>
      </c>
      <c r="F4">
        <f t="shared" si="0"/>
        <v>-48.539638386648114</v>
      </c>
      <c r="G4">
        <v>0.45500000000000002</v>
      </c>
    </row>
    <row r="5" spans="1:7" x14ac:dyDescent="0.3">
      <c r="A5" t="s">
        <v>19</v>
      </c>
      <c r="B5" t="s">
        <v>5</v>
      </c>
      <c r="C5" s="1" t="s">
        <v>9</v>
      </c>
      <c r="D5" s="1">
        <v>6.9</v>
      </c>
      <c r="F5">
        <f t="shared" si="0"/>
        <v>-46.685210941121916</v>
      </c>
      <c r="G5">
        <v>0.47499999999999998</v>
      </c>
    </row>
    <row r="6" spans="1:7" x14ac:dyDescent="0.3">
      <c r="A6" t="s">
        <v>19</v>
      </c>
      <c r="B6" t="s">
        <v>5</v>
      </c>
      <c r="C6" s="1" t="s">
        <v>10</v>
      </c>
      <c r="D6" s="1">
        <v>5.99</v>
      </c>
      <c r="F6">
        <f t="shared" si="0"/>
        <v>-53.716581672075407</v>
      </c>
      <c r="G6">
        <v>0.46800000000000003</v>
      </c>
    </row>
    <row r="7" spans="1:7" x14ac:dyDescent="0.3">
      <c r="A7" t="s">
        <v>19</v>
      </c>
      <c r="B7" t="s">
        <v>11</v>
      </c>
      <c r="C7" s="1" t="s">
        <v>6</v>
      </c>
      <c r="D7" s="1">
        <v>15</v>
      </c>
      <c r="E7">
        <f>AVERAGE(D7:D11)</f>
        <v>12.941999999999998</v>
      </c>
      <c r="F7">
        <f t="shared" si="0"/>
        <v>15.901715345387126</v>
      </c>
      <c r="G7">
        <v>0.61599999999999999</v>
      </c>
    </row>
    <row r="8" spans="1:7" x14ac:dyDescent="0.3">
      <c r="A8" t="s">
        <v>19</v>
      </c>
      <c r="B8" t="s">
        <v>11</v>
      </c>
      <c r="C8" s="1" t="s">
        <v>7</v>
      </c>
      <c r="D8" s="1">
        <v>12.37</v>
      </c>
      <c r="F8">
        <f t="shared" si="0"/>
        <v>-4.4197187451707558</v>
      </c>
      <c r="G8">
        <v>0.61599999999999999</v>
      </c>
    </row>
    <row r="9" spans="1:7" x14ac:dyDescent="0.3">
      <c r="A9" t="s">
        <v>19</v>
      </c>
      <c r="B9" t="s">
        <v>11</v>
      </c>
      <c r="C9" s="1" t="s">
        <v>8</v>
      </c>
      <c r="D9" s="1">
        <v>9.26</v>
      </c>
      <c r="F9">
        <f t="shared" si="0"/>
        <v>-28.450007726781017</v>
      </c>
      <c r="G9">
        <v>0.624</v>
      </c>
    </row>
    <row r="10" spans="1:7" x14ac:dyDescent="0.3">
      <c r="A10" t="s">
        <v>19</v>
      </c>
      <c r="B10" t="s">
        <v>11</v>
      </c>
      <c r="C10" s="1" t="s">
        <v>9</v>
      </c>
      <c r="D10" s="1">
        <v>17.13</v>
      </c>
      <c r="F10">
        <f t="shared" si="0"/>
        <v>32.359758924432093</v>
      </c>
      <c r="G10">
        <v>0.621</v>
      </c>
    </row>
    <row r="11" spans="1:7" x14ac:dyDescent="0.3">
      <c r="A11" t="s">
        <v>19</v>
      </c>
      <c r="B11" t="s">
        <v>11</v>
      </c>
      <c r="C11" s="1" t="s">
        <v>10</v>
      </c>
      <c r="D11" s="1">
        <v>10.95</v>
      </c>
      <c r="F11">
        <f t="shared" si="0"/>
        <v>-15.391747797867403</v>
      </c>
      <c r="G11">
        <v>0.625</v>
      </c>
    </row>
    <row r="12" spans="1:7" x14ac:dyDescent="0.3">
      <c r="A12" t="s">
        <v>19</v>
      </c>
      <c r="B12" t="s">
        <v>21</v>
      </c>
      <c r="C12" s="1" t="s">
        <v>6</v>
      </c>
      <c r="D12" s="1">
        <v>14.86</v>
      </c>
      <c r="E12">
        <f>AVERAGE(D12:D16)</f>
        <v>14.462</v>
      </c>
      <c r="F12">
        <f t="shared" si="0"/>
        <v>14.819966002163509</v>
      </c>
      <c r="G12">
        <v>0.61399999999999999</v>
      </c>
    </row>
    <row r="13" spans="1:7" x14ac:dyDescent="0.3">
      <c r="A13" t="s">
        <v>19</v>
      </c>
      <c r="B13" t="s">
        <v>21</v>
      </c>
      <c r="C13" s="1" t="s">
        <v>7</v>
      </c>
      <c r="D13" s="1">
        <v>16.88</v>
      </c>
      <c r="F13">
        <f t="shared" si="0"/>
        <v>30.428063668675637</v>
      </c>
      <c r="G13">
        <v>0.621</v>
      </c>
    </row>
    <row r="14" spans="1:7" x14ac:dyDescent="0.3">
      <c r="A14" t="s">
        <v>19</v>
      </c>
      <c r="B14" t="s">
        <v>21</v>
      </c>
      <c r="C14" s="1" t="s">
        <v>8</v>
      </c>
      <c r="D14" s="1">
        <v>6.64</v>
      </c>
      <c r="F14">
        <f t="shared" si="0"/>
        <v>-48.694174007108636</v>
      </c>
      <c r="G14">
        <v>0.63400000000000001</v>
      </c>
    </row>
    <row r="15" spans="1:7" x14ac:dyDescent="0.3">
      <c r="A15" t="s">
        <v>19</v>
      </c>
      <c r="B15" t="s">
        <v>21</v>
      </c>
      <c r="C15" s="1" t="s">
        <v>9</v>
      </c>
      <c r="D15" s="1">
        <v>15.23</v>
      </c>
      <c r="F15">
        <f t="shared" si="0"/>
        <v>17.678874980683066</v>
      </c>
      <c r="G15">
        <v>0.61399999999999999</v>
      </c>
    </row>
    <row r="16" spans="1:7" x14ac:dyDescent="0.3">
      <c r="A16" t="s">
        <v>19</v>
      </c>
      <c r="B16" t="s">
        <v>21</v>
      </c>
      <c r="C16" s="1" t="s">
        <v>10</v>
      </c>
      <c r="D16" s="1">
        <v>18.7</v>
      </c>
      <c r="F16">
        <f t="shared" si="0"/>
        <v>44.490805130582615</v>
      </c>
      <c r="G16">
        <v>0.63100000000000001</v>
      </c>
    </row>
    <row r="17" spans="1:7" x14ac:dyDescent="0.3">
      <c r="A17" t="s">
        <v>19</v>
      </c>
      <c r="B17" t="s">
        <v>12</v>
      </c>
      <c r="C17" s="1" t="s">
        <v>6</v>
      </c>
      <c r="D17" s="1">
        <v>16.95</v>
      </c>
      <c r="E17">
        <f>AVERAGE(D17:D21)</f>
        <v>15.558000000000002</v>
      </c>
      <c r="F17">
        <f t="shared" si="0"/>
        <v>30.968938340287451</v>
      </c>
      <c r="G17">
        <v>0.62</v>
      </c>
    </row>
    <row r="18" spans="1:7" x14ac:dyDescent="0.3">
      <c r="A18" t="s">
        <v>19</v>
      </c>
      <c r="B18" t="s">
        <v>12</v>
      </c>
      <c r="C18" s="1" t="s">
        <v>7</v>
      </c>
      <c r="D18" s="1">
        <v>7.83</v>
      </c>
      <c r="F18">
        <f t="shared" si="0"/>
        <v>-39.499304589707918</v>
      </c>
      <c r="G18">
        <v>0.623</v>
      </c>
    </row>
    <row r="19" spans="1:7" x14ac:dyDescent="0.3">
      <c r="A19" t="s">
        <v>19</v>
      </c>
      <c r="B19" t="s">
        <v>12</v>
      </c>
      <c r="C19" s="1" t="s">
        <v>8</v>
      </c>
      <c r="D19" s="1">
        <v>15.04</v>
      </c>
      <c r="F19">
        <f>((D19-$E$7)/$E$7)*100</f>
        <v>16.210786586308153</v>
      </c>
      <c r="G19">
        <v>0.60099999999999998</v>
      </c>
    </row>
    <row r="20" spans="1:7" x14ac:dyDescent="0.3">
      <c r="A20" t="s">
        <v>19</v>
      </c>
      <c r="B20" t="s">
        <v>12</v>
      </c>
      <c r="C20" s="1" t="s">
        <v>9</v>
      </c>
      <c r="D20" s="1">
        <v>17.96</v>
      </c>
      <c r="F20">
        <f t="shared" si="0"/>
        <v>38.772987173543527</v>
      </c>
      <c r="G20">
        <v>0.628</v>
      </c>
    </row>
    <row r="21" spans="1:7" x14ac:dyDescent="0.3">
      <c r="A21" t="s">
        <v>19</v>
      </c>
      <c r="B21" t="s">
        <v>12</v>
      </c>
      <c r="C21" s="1" t="s">
        <v>10</v>
      </c>
      <c r="D21" s="1">
        <v>20.010000000000002</v>
      </c>
      <c r="F21">
        <f t="shared" si="0"/>
        <v>54.612888270746438</v>
      </c>
      <c r="G21">
        <v>0.6</v>
      </c>
    </row>
    <row r="22" spans="1:7" x14ac:dyDescent="0.3">
      <c r="A22" t="s">
        <v>19</v>
      </c>
      <c r="B22" t="s">
        <v>13</v>
      </c>
      <c r="C22" s="1" t="s">
        <v>6</v>
      </c>
      <c r="D22" s="1">
        <v>17.809999999999999</v>
      </c>
      <c r="E22">
        <f>AVERAGE(D22:D26)</f>
        <v>18.254000000000001</v>
      </c>
      <c r="F22">
        <f t="shared" si="0"/>
        <v>37.613970020089639</v>
      </c>
      <c r="G22">
        <v>0.62</v>
      </c>
    </row>
    <row r="23" spans="1:7" x14ac:dyDescent="0.3">
      <c r="A23" t="s">
        <v>19</v>
      </c>
      <c r="B23" t="s">
        <v>13</v>
      </c>
      <c r="C23" s="1" t="s">
        <v>7</v>
      </c>
      <c r="D23" s="1">
        <v>18.03</v>
      </c>
      <c r="F23">
        <f t="shared" si="0"/>
        <v>39.313861845155337</v>
      </c>
      <c r="G23">
        <v>0.627</v>
      </c>
    </row>
    <row r="24" spans="1:7" x14ac:dyDescent="0.3">
      <c r="A24" t="s">
        <v>19</v>
      </c>
      <c r="B24" t="s">
        <v>13</v>
      </c>
      <c r="C24" s="1" t="s">
        <v>8</v>
      </c>
      <c r="D24" s="1">
        <v>18.82</v>
      </c>
      <c r="F24">
        <f t="shared" si="0"/>
        <v>45.418018853345714</v>
      </c>
      <c r="G24">
        <v>0.61499999999999999</v>
      </c>
    </row>
    <row r="25" spans="1:7" x14ac:dyDescent="0.3">
      <c r="A25" t="s">
        <v>19</v>
      </c>
      <c r="B25" t="s">
        <v>13</v>
      </c>
      <c r="C25" s="1" t="s">
        <v>9</v>
      </c>
      <c r="D25" s="1">
        <v>18.05</v>
      </c>
      <c r="F25">
        <f t="shared" si="0"/>
        <v>39.468397465615844</v>
      </c>
      <c r="G25">
        <v>0.63600000000000001</v>
      </c>
    </row>
    <row r="26" spans="1:7" x14ac:dyDescent="0.3">
      <c r="A26" t="s">
        <v>19</v>
      </c>
      <c r="B26" t="s">
        <v>13</v>
      </c>
      <c r="C26" s="1" t="s">
        <v>10</v>
      </c>
      <c r="D26" s="1">
        <v>18.559999999999999</v>
      </c>
      <c r="F26">
        <f t="shared" si="0"/>
        <v>43.409055787358994</v>
      </c>
      <c r="G26">
        <v>0.61399999999999999</v>
      </c>
    </row>
    <row r="27" spans="1:7" x14ac:dyDescent="0.3">
      <c r="A27" t="s">
        <v>19</v>
      </c>
      <c r="B27" t="s">
        <v>14</v>
      </c>
      <c r="C27" s="1" t="s">
        <v>6</v>
      </c>
      <c r="D27" s="1">
        <v>17.68</v>
      </c>
      <c r="E27">
        <f>AVERAGE(D27:D31)</f>
        <v>17.672000000000004</v>
      </c>
      <c r="F27">
        <f t="shared" si="0"/>
        <v>36.609488487096293</v>
      </c>
      <c r="G27">
        <v>0.61799999999999999</v>
      </c>
    </row>
    <row r="28" spans="1:7" x14ac:dyDescent="0.3">
      <c r="A28" t="s">
        <v>19</v>
      </c>
      <c r="B28" t="s">
        <v>14</v>
      </c>
      <c r="C28" s="1" t="s">
        <v>7</v>
      </c>
      <c r="D28" s="1">
        <v>16.66</v>
      </c>
      <c r="F28">
        <f t="shared" si="0"/>
        <v>28.728171843609967</v>
      </c>
      <c r="G28">
        <v>0.623</v>
      </c>
    </row>
    <row r="29" spans="1:7" x14ac:dyDescent="0.3">
      <c r="A29" t="s">
        <v>19</v>
      </c>
      <c r="B29" t="s">
        <v>14</v>
      </c>
      <c r="C29" s="1" t="s">
        <v>8</v>
      </c>
      <c r="D29" s="1">
        <v>18.010000000000002</v>
      </c>
      <c r="F29">
        <f t="shared" si="0"/>
        <v>39.159326224694823</v>
      </c>
      <c r="G29">
        <v>0.61699999999999999</v>
      </c>
    </row>
    <row r="30" spans="1:7" x14ac:dyDescent="0.3">
      <c r="A30" t="s">
        <v>19</v>
      </c>
      <c r="B30" t="s">
        <v>14</v>
      </c>
      <c r="C30" s="1" t="s">
        <v>9</v>
      </c>
      <c r="D30" s="1">
        <v>17.829999999999998</v>
      </c>
      <c r="F30">
        <f t="shared" si="0"/>
        <v>37.768505640550146</v>
      </c>
      <c r="G30">
        <v>0.623</v>
      </c>
    </row>
    <row r="31" spans="1:7" x14ac:dyDescent="0.3">
      <c r="A31" t="s">
        <v>19</v>
      </c>
      <c r="B31" t="s">
        <v>14</v>
      </c>
      <c r="C31" s="1" t="s">
        <v>10</v>
      </c>
      <c r="D31" s="1">
        <v>18.18</v>
      </c>
      <c r="F31">
        <f t="shared" si="0"/>
        <v>40.472878998609197</v>
      </c>
      <c r="G31">
        <v>0.629</v>
      </c>
    </row>
    <row r="32" spans="1:7" x14ac:dyDescent="0.3">
      <c r="A32" t="s">
        <v>19</v>
      </c>
      <c r="B32" t="s">
        <v>15</v>
      </c>
      <c r="C32" s="1" t="s">
        <v>6</v>
      </c>
      <c r="D32" s="1">
        <v>16.84</v>
      </c>
      <c r="E32">
        <f>AVERAGE(D32:D36)</f>
        <v>17.015999999999998</v>
      </c>
      <c r="F32">
        <f t="shared" si="0"/>
        <v>30.118992427754616</v>
      </c>
      <c r="G32">
        <v>0.61299999999999999</v>
      </c>
    </row>
    <row r="33" spans="1:7" x14ac:dyDescent="0.3">
      <c r="A33" t="s">
        <v>19</v>
      </c>
      <c r="B33" t="s">
        <v>15</v>
      </c>
      <c r="C33" s="1" t="s">
        <v>7</v>
      </c>
      <c r="D33" s="1">
        <v>17.73</v>
      </c>
      <c r="F33">
        <f t="shared" si="0"/>
        <v>36.995827538247589</v>
      </c>
      <c r="G33">
        <v>0.63600000000000001</v>
      </c>
    </row>
    <row r="34" spans="1:7" x14ac:dyDescent="0.3">
      <c r="A34" t="s">
        <v>19</v>
      </c>
      <c r="B34" t="s">
        <v>15</v>
      </c>
      <c r="C34" s="1" t="s">
        <v>8</v>
      </c>
      <c r="D34" s="1">
        <v>17.55</v>
      </c>
      <c r="F34">
        <f t="shared" si="0"/>
        <v>35.60500695410294</v>
      </c>
      <c r="G34">
        <v>0.62</v>
      </c>
    </row>
    <row r="35" spans="1:7" x14ac:dyDescent="0.3">
      <c r="A35" t="s">
        <v>19</v>
      </c>
      <c r="B35" t="s">
        <v>15</v>
      </c>
      <c r="C35" s="1" t="s">
        <v>9</v>
      </c>
      <c r="D35" s="1">
        <v>16.329999999999998</v>
      </c>
      <c r="F35">
        <f t="shared" si="0"/>
        <v>26.178334106011437</v>
      </c>
      <c r="G35">
        <v>0.60799999999999998</v>
      </c>
    </row>
    <row r="36" spans="1:7" x14ac:dyDescent="0.3">
      <c r="A36" t="s">
        <v>19</v>
      </c>
      <c r="B36" t="s">
        <v>15</v>
      </c>
      <c r="C36" s="1" t="s">
        <v>10</v>
      </c>
      <c r="D36" s="1">
        <v>16.63</v>
      </c>
      <c r="F36">
        <f t="shared" si="0"/>
        <v>28.496368412919189</v>
      </c>
      <c r="G36">
        <v>0.63</v>
      </c>
    </row>
    <row r="37" spans="1:7" x14ac:dyDescent="0.3">
      <c r="A37" t="s">
        <v>19</v>
      </c>
      <c r="B37" t="s">
        <v>16</v>
      </c>
      <c r="C37" s="1" t="s">
        <v>6</v>
      </c>
      <c r="D37" s="1">
        <v>15.78</v>
      </c>
      <c r="E37">
        <f>AVERAGE(D37:D41)</f>
        <v>17.064</v>
      </c>
      <c r="F37">
        <f t="shared" si="0"/>
        <v>21.928604543347252</v>
      </c>
      <c r="G37">
        <v>0.625</v>
      </c>
    </row>
    <row r="38" spans="1:7" x14ac:dyDescent="0.3">
      <c r="A38" t="s">
        <v>19</v>
      </c>
      <c r="B38" t="s">
        <v>16</v>
      </c>
      <c r="C38" s="1" t="s">
        <v>7</v>
      </c>
      <c r="D38" s="1">
        <v>17.22</v>
      </c>
      <c r="F38">
        <f t="shared" si="0"/>
        <v>33.05516921650441</v>
      </c>
      <c r="G38">
        <v>0.629</v>
      </c>
    </row>
    <row r="39" spans="1:7" x14ac:dyDescent="0.3">
      <c r="A39" t="s">
        <v>19</v>
      </c>
      <c r="B39" t="s">
        <v>16</v>
      </c>
      <c r="C39" s="1" t="s">
        <v>8</v>
      </c>
      <c r="D39" s="1">
        <v>17.47</v>
      </c>
      <c r="F39">
        <f t="shared" si="0"/>
        <v>34.986864472260862</v>
      </c>
      <c r="G39">
        <v>0.621</v>
      </c>
    </row>
    <row r="40" spans="1:7" x14ac:dyDescent="0.3">
      <c r="A40" t="s">
        <v>19</v>
      </c>
      <c r="B40" t="s">
        <v>16</v>
      </c>
      <c r="C40" s="1" t="s">
        <v>9</v>
      </c>
      <c r="D40" s="1">
        <v>17.559999999999999</v>
      </c>
      <c r="F40">
        <f t="shared" si="0"/>
        <v>35.682274764333187</v>
      </c>
      <c r="G40">
        <v>0.61</v>
      </c>
    </row>
    <row r="41" spans="1:7" x14ac:dyDescent="0.3">
      <c r="A41" t="s">
        <v>19</v>
      </c>
      <c r="B41" t="s">
        <v>16</v>
      </c>
      <c r="C41" s="1" t="s">
        <v>10</v>
      </c>
      <c r="D41" s="1">
        <v>17.29</v>
      </c>
      <c r="F41">
        <f t="shared" si="0"/>
        <v>33.59604388811622</v>
      </c>
      <c r="G41">
        <v>0.625</v>
      </c>
    </row>
    <row r="42" spans="1:7" x14ac:dyDescent="0.3">
      <c r="A42" t="s">
        <v>19</v>
      </c>
      <c r="B42" t="s">
        <v>17</v>
      </c>
      <c r="C42" s="1" t="s">
        <v>6</v>
      </c>
      <c r="D42" s="1">
        <v>16.260000000000002</v>
      </c>
      <c r="E42">
        <f>AVERAGE(D42:D46)</f>
        <v>16.661999999999999</v>
      </c>
      <c r="F42">
        <f t="shared" si="0"/>
        <v>25.637459434399656</v>
      </c>
      <c r="G42">
        <v>0.622</v>
      </c>
    </row>
    <row r="43" spans="1:7" x14ac:dyDescent="0.3">
      <c r="A43" t="s">
        <v>19</v>
      </c>
      <c r="B43" t="s">
        <v>17</v>
      </c>
      <c r="C43" s="1" t="s">
        <v>7</v>
      </c>
      <c r="D43" s="1">
        <v>16.41</v>
      </c>
      <c r="F43">
        <f t="shared" si="0"/>
        <v>26.796476587853519</v>
      </c>
      <c r="G43">
        <v>0.627</v>
      </c>
    </row>
    <row r="44" spans="1:7" x14ac:dyDescent="0.3">
      <c r="A44" t="s">
        <v>19</v>
      </c>
      <c r="B44" t="s">
        <v>17</v>
      </c>
      <c r="C44" s="1" t="s">
        <v>8</v>
      </c>
      <c r="D44" s="1">
        <v>16.399999999999999</v>
      </c>
      <c r="F44">
        <f t="shared" si="0"/>
        <v>26.719208777623248</v>
      </c>
      <c r="G44">
        <v>0.61599999999999999</v>
      </c>
    </row>
    <row r="45" spans="1:7" x14ac:dyDescent="0.3">
      <c r="A45" t="s">
        <v>19</v>
      </c>
      <c r="B45" t="s">
        <v>17</v>
      </c>
      <c r="C45" s="1" t="s">
        <v>9</v>
      </c>
      <c r="D45" s="1">
        <v>16.73</v>
      </c>
      <c r="F45">
        <f t="shared" si="0"/>
        <v>29.269046515221781</v>
      </c>
      <c r="G45">
        <v>0.625</v>
      </c>
    </row>
    <row r="46" spans="1:7" x14ac:dyDescent="0.3">
      <c r="A46" t="s">
        <v>19</v>
      </c>
      <c r="B46" t="s">
        <v>17</v>
      </c>
      <c r="C46" s="1" t="s">
        <v>10</v>
      </c>
      <c r="D46" s="1">
        <v>17.510000000000002</v>
      </c>
      <c r="F46">
        <f t="shared" si="0"/>
        <v>35.295935713181919</v>
      </c>
      <c r="G46">
        <v>0.63900000000000001</v>
      </c>
    </row>
    <row r="47" spans="1:7" x14ac:dyDescent="0.3">
      <c r="A47" t="s">
        <v>20</v>
      </c>
      <c r="B47" t="s">
        <v>5</v>
      </c>
      <c r="C47" t="s">
        <v>6</v>
      </c>
      <c r="D47">
        <v>5.7554989899213975</v>
      </c>
      <c r="E47">
        <v>5.8319862909737381</v>
      </c>
      <c r="F47">
        <v>-65.608894978098661</v>
      </c>
      <c r="G47">
        <v>0.48599999999999999</v>
      </c>
    </row>
    <row r="48" spans="1:7" x14ac:dyDescent="0.3">
      <c r="A48" t="s">
        <v>20</v>
      </c>
      <c r="B48" t="s">
        <v>5</v>
      </c>
      <c r="C48" t="s">
        <v>7</v>
      </c>
      <c r="D48">
        <v>5.7315560692310985</v>
      </c>
      <c r="F48">
        <v>-65.751962243236406</v>
      </c>
      <c r="G48">
        <v>0.46200000000000002</v>
      </c>
    </row>
    <row r="49" spans="1:7" x14ac:dyDescent="0.3">
      <c r="A49" t="s">
        <v>20</v>
      </c>
      <c r="B49" t="s">
        <v>5</v>
      </c>
      <c r="C49" t="s">
        <v>8</v>
      </c>
      <c r="D49">
        <v>5.910356405636227</v>
      </c>
      <c r="F49">
        <v>-64.683568146038581</v>
      </c>
      <c r="G49">
        <v>0.49399999999999999</v>
      </c>
    </row>
    <row r="50" spans="1:7" x14ac:dyDescent="0.3">
      <c r="A50" t="s">
        <v>20</v>
      </c>
      <c r="B50" t="s">
        <v>5</v>
      </c>
      <c r="C50" t="s">
        <v>9</v>
      </c>
      <c r="D50">
        <v>5.9501197253178884</v>
      </c>
      <c r="F50">
        <v>-64.445968503403577</v>
      </c>
      <c r="G50">
        <v>0.48299999999999998</v>
      </c>
    </row>
    <row r="51" spans="1:7" x14ac:dyDescent="0.3">
      <c r="A51" t="s">
        <v>20</v>
      </c>
      <c r="B51" t="s">
        <v>5</v>
      </c>
      <c r="C51" t="s">
        <v>10</v>
      </c>
      <c r="D51">
        <v>5.8124002647620774</v>
      </c>
      <c r="F51">
        <v>-65.268890102352401</v>
      </c>
      <c r="G51">
        <v>0.47699999999999998</v>
      </c>
    </row>
    <row r="52" spans="1:7" x14ac:dyDescent="0.3">
      <c r="A52" t="s">
        <v>20</v>
      </c>
      <c r="B52" t="s">
        <v>11</v>
      </c>
      <c r="C52" t="s">
        <v>6</v>
      </c>
      <c r="D52">
        <v>15.203331900483603</v>
      </c>
      <c r="E52">
        <v>16.735429077536516</v>
      </c>
      <c r="F52">
        <v>-9.154812643013754</v>
      </c>
      <c r="G52">
        <v>0.65200000000000002</v>
      </c>
    </row>
    <row r="53" spans="1:7" x14ac:dyDescent="0.3">
      <c r="A53" t="s">
        <v>20</v>
      </c>
      <c r="B53" t="s">
        <v>11</v>
      </c>
      <c r="C53" t="s">
        <v>7</v>
      </c>
      <c r="D53">
        <v>17.566121236885479</v>
      </c>
      <c r="F53">
        <v>4.9636741042031449</v>
      </c>
      <c r="G53">
        <v>0.65600000000000003</v>
      </c>
    </row>
    <row r="54" spans="1:7" x14ac:dyDescent="0.3">
      <c r="A54" t="s">
        <v>20</v>
      </c>
      <c r="B54" t="s">
        <v>11</v>
      </c>
      <c r="C54" t="s">
        <v>8</v>
      </c>
      <c r="D54">
        <v>15.658064369745093</v>
      </c>
      <c r="F54">
        <v>-6.4376282364790915</v>
      </c>
      <c r="G54">
        <v>0.64900000000000002</v>
      </c>
    </row>
    <row r="55" spans="1:7" x14ac:dyDescent="0.3">
      <c r="A55" t="s">
        <v>20</v>
      </c>
      <c r="B55" t="s">
        <v>11</v>
      </c>
      <c r="C55" t="s">
        <v>9</v>
      </c>
      <c r="D55">
        <v>17.173335504101122</v>
      </c>
      <c r="F55">
        <v>2.6166429586941096</v>
      </c>
      <c r="G55">
        <v>0.65200000000000002</v>
      </c>
    </row>
    <row r="56" spans="1:7" x14ac:dyDescent="0.3">
      <c r="A56" t="s">
        <v>20</v>
      </c>
      <c r="B56" t="s">
        <v>11</v>
      </c>
      <c r="C56" t="s">
        <v>10</v>
      </c>
      <c r="D56">
        <v>18.076292376467286</v>
      </c>
      <c r="F56">
        <v>8.0121238165956115</v>
      </c>
      <c r="G56">
        <v>0.64200000000000002</v>
      </c>
    </row>
    <row r="57" spans="1:7" x14ac:dyDescent="0.3">
      <c r="A57" t="s">
        <v>20</v>
      </c>
      <c r="B57" t="s">
        <v>21</v>
      </c>
      <c r="C57" t="s">
        <v>6</v>
      </c>
      <c r="D57">
        <v>13.376591998920148</v>
      </c>
      <c r="E57">
        <v>31.706350458963311</v>
      </c>
      <c r="F57">
        <v>-20.070217877621303</v>
      </c>
      <c r="G57">
        <v>0.66800000000000004</v>
      </c>
    </row>
    <row r="58" spans="1:7" x14ac:dyDescent="0.3">
      <c r="A58" t="s">
        <v>20</v>
      </c>
      <c r="B58" t="s">
        <v>21</v>
      </c>
      <c r="C58" t="s">
        <v>7</v>
      </c>
      <c r="D58">
        <v>17.397000457392664</v>
      </c>
      <c r="F58">
        <v>3.9531187207154246</v>
      </c>
      <c r="G58">
        <v>0.65</v>
      </c>
    </row>
    <row r="59" spans="1:7" x14ac:dyDescent="0.3">
      <c r="A59" t="s">
        <v>20</v>
      </c>
      <c r="B59" t="s">
        <v>21</v>
      </c>
      <c r="C59" t="s">
        <v>8</v>
      </c>
      <c r="F59">
        <v>440.59958434998379</v>
      </c>
      <c r="G59">
        <v>0.63700000000000001</v>
      </c>
    </row>
    <row r="60" spans="1:7" x14ac:dyDescent="0.3">
      <c r="A60" t="s">
        <v>20</v>
      </c>
      <c r="B60" t="s">
        <v>21</v>
      </c>
      <c r="C60" t="s">
        <v>9</v>
      </c>
      <c r="D60">
        <v>19.892430940317194</v>
      </c>
      <c r="F60">
        <v>18.864182377123694</v>
      </c>
      <c r="G60">
        <v>0.65200000000000002</v>
      </c>
    </row>
    <row r="61" spans="1:7" x14ac:dyDescent="0.3">
      <c r="A61" t="s">
        <v>20</v>
      </c>
      <c r="B61" t="s">
        <v>21</v>
      </c>
      <c r="C61" t="s">
        <v>10</v>
      </c>
      <c r="D61">
        <v>17.394068865837813</v>
      </c>
      <c r="F61">
        <v>3.9356014432003441</v>
      </c>
      <c r="G61">
        <v>0.66500000000000004</v>
      </c>
    </row>
    <row r="62" spans="1:7" x14ac:dyDescent="0.3">
      <c r="A62" t="s">
        <v>20</v>
      </c>
      <c r="B62" t="s">
        <v>12</v>
      </c>
      <c r="C62" t="s">
        <v>6</v>
      </c>
      <c r="D62">
        <v>17.345781923014485</v>
      </c>
      <c r="E62">
        <v>19.25989119899392</v>
      </c>
      <c r="F62">
        <v>3.6470701925248408</v>
      </c>
      <c r="G62">
        <v>0.65700000000000003</v>
      </c>
    </row>
    <row r="63" spans="1:7" x14ac:dyDescent="0.3">
      <c r="A63" t="s">
        <v>20</v>
      </c>
      <c r="B63" t="s">
        <v>12</v>
      </c>
      <c r="C63" t="s">
        <v>7</v>
      </c>
      <c r="D63">
        <v>21.441809492130545</v>
      </c>
      <c r="F63">
        <v>28.12225723516864</v>
      </c>
      <c r="G63">
        <v>0.66100000000000003</v>
      </c>
    </row>
    <row r="64" spans="1:7" x14ac:dyDescent="0.3">
      <c r="A64" t="s">
        <v>20</v>
      </c>
      <c r="B64" t="s">
        <v>12</v>
      </c>
      <c r="C64" t="s">
        <v>8</v>
      </c>
      <c r="D64">
        <v>19.768112561447019</v>
      </c>
      <c r="F64">
        <v>18.121336894679246</v>
      </c>
      <c r="G64">
        <v>0.65500000000000003</v>
      </c>
    </row>
    <row r="65" spans="1:7" x14ac:dyDescent="0.3">
      <c r="A65" t="s">
        <v>20</v>
      </c>
      <c r="B65" t="s">
        <v>12</v>
      </c>
      <c r="C65" t="s">
        <v>9</v>
      </c>
      <c r="D65">
        <v>17.766156998036287</v>
      </c>
      <c r="F65">
        <v>6.1589572381104203</v>
      </c>
      <c r="G65">
        <v>0.65600000000000003</v>
      </c>
    </row>
    <row r="66" spans="1:7" x14ac:dyDescent="0.3">
      <c r="A66" t="s">
        <v>20</v>
      </c>
      <c r="B66" t="s">
        <v>12</v>
      </c>
      <c r="C66" t="s">
        <v>10</v>
      </c>
      <c r="D66">
        <v>19.977595020341266</v>
      </c>
      <c r="F66">
        <v>19.373067327903865</v>
      </c>
      <c r="G66">
        <v>0.65900000000000003</v>
      </c>
    </row>
    <row r="67" spans="1:7" x14ac:dyDescent="0.3">
      <c r="A67" t="s">
        <v>20</v>
      </c>
      <c r="B67" t="s">
        <v>13</v>
      </c>
      <c r="C67" t="s">
        <v>6</v>
      </c>
      <c r="D67">
        <v>20.358742101934229</v>
      </c>
      <c r="E67">
        <v>18.902885904602975</v>
      </c>
      <c r="F67">
        <v>21.650553491103388</v>
      </c>
      <c r="G67">
        <v>0.67200000000000004</v>
      </c>
    </row>
    <row r="68" spans="1:7" x14ac:dyDescent="0.3">
      <c r="A68" t="s">
        <v>20</v>
      </c>
      <c r="B68" t="s">
        <v>13</v>
      </c>
      <c r="C68" t="s">
        <v>7</v>
      </c>
      <c r="D68">
        <v>18.238856453518999</v>
      </c>
      <c r="F68">
        <v>8.983500626228281</v>
      </c>
      <c r="G68">
        <v>0.65400000000000003</v>
      </c>
    </row>
    <row r="69" spans="1:7" x14ac:dyDescent="0.3">
      <c r="A69" t="s">
        <v>20</v>
      </c>
      <c r="B69" t="s">
        <v>13</v>
      </c>
      <c r="C69" t="s">
        <v>8</v>
      </c>
      <c r="D69">
        <v>18.585532932831857</v>
      </c>
      <c r="F69">
        <v>11.055012971126519</v>
      </c>
      <c r="G69">
        <v>0.66</v>
      </c>
    </row>
    <row r="70" spans="1:7" x14ac:dyDescent="0.3">
      <c r="A70" t="s">
        <v>20</v>
      </c>
      <c r="B70" t="s">
        <v>13</v>
      </c>
      <c r="C70" t="s">
        <v>9</v>
      </c>
      <c r="D70">
        <v>18.777670857690435</v>
      </c>
      <c r="F70">
        <v>12.203103790718824</v>
      </c>
      <c r="G70">
        <v>0.66400000000000003</v>
      </c>
    </row>
    <row r="71" spans="1:7" x14ac:dyDescent="0.3">
      <c r="A71" t="s">
        <v>20</v>
      </c>
      <c r="B71" t="s">
        <v>13</v>
      </c>
      <c r="C71" t="s">
        <v>10</v>
      </c>
      <c r="D71">
        <v>18.553627177039356</v>
      </c>
      <c r="F71">
        <v>10.864365001213834</v>
      </c>
      <c r="G71">
        <v>0.66400000000000003</v>
      </c>
    </row>
    <row r="72" spans="1:7" x14ac:dyDescent="0.3">
      <c r="A72" t="s">
        <v>20</v>
      </c>
      <c r="B72" t="s">
        <v>14</v>
      </c>
      <c r="C72" t="s">
        <v>6</v>
      </c>
      <c r="D72">
        <v>18.417155798337525</v>
      </c>
      <c r="E72">
        <v>18.921381641061764</v>
      </c>
      <c r="F72">
        <v>10.048901124730305</v>
      </c>
      <c r="G72">
        <v>0.66600000000000004</v>
      </c>
    </row>
    <row r="73" spans="1:7" x14ac:dyDescent="0.3">
      <c r="A73" t="s">
        <v>20</v>
      </c>
      <c r="B73" t="s">
        <v>14</v>
      </c>
      <c r="C73" t="s">
        <v>7</v>
      </c>
      <c r="D73">
        <v>18.279448631857576</v>
      </c>
      <c r="F73">
        <v>9.2260529871537837</v>
      </c>
      <c r="G73">
        <v>0.65600000000000003</v>
      </c>
    </row>
    <row r="74" spans="1:7" x14ac:dyDescent="0.3">
      <c r="A74" t="s">
        <v>20</v>
      </c>
      <c r="B74" t="s">
        <v>14</v>
      </c>
      <c r="C74" t="s">
        <v>8</v>
      </c>
      <c r="D74">
        <v>20.122350468313723</v>
      </c>
      <c r="F74">
        <v>20.238031394865004</v>
      </c>
      <c r="G74">
        <v>0.65800000000000003</v>
      </c>
    </row>
    <row r="75" spans="1:7" x14ac:dyDescent="0.3">
      <c r="A75" t="s">
        <v>20</v>
      </c>
      <c r="B75" t="s">
        <v>14</v>
      </c>
      <c r="C75" t="s">
        <v>9</v>
      </c>
      <c r="D75">
        <v>18.94701082900605</v>
      </c>
      <c r="F75">
        <v>13.214968921460621</v>
      </c>
      <c r="G75">
        <v>0.66700000000000004</v>
      </c>
    </row>
    <row r="76" spans="1:7" x14ac:dyDescent="0.3">
      <c r="A76" t="s">
        <v>20</v>
      </c>
      <c r="B76" t="s">
        <v>14</v>
      </c>
      <c r="C76" t="s">
        <v>10</v>
      </c>
      <c r="D76">
        <v>18.840942477793956</v>
      </c>
      <c r="F76">
        <v>12.581173691468775</v>
      </c>
      <c r="G76">
        <v>0.66200000000000003</v>
      </c>
    </row>
    <row r="77" spans="1:7" x14ac:dyDescent="0.3">
      <c r="A77" t="s">
        <v>20</v>
      </c>
      <c r="B77" t="s">
        <v>15</v>
      </c>
      <c r="C77" t="s">
        <v>6</v>
      </c>
      <c r="D77">
        <v>18.008671056109538</v>
      </c>
      <c r="E77">
        <v>18.639779016528895</v>
      </c>
      <c r="F77">
        <v>7.6080629464233951</v>
      </c>
      <c r="G77">
        <v>0.66700000000000004</v>
      </c>
    </row>
    <row r="78" spans="1:7" x14ac:dyDescent="0.3">
      <c r="A78" t="s">
        <v>20</v>
      </c>
      <c r="B78" t="s">
        <v>15</v>
      </c>
      <c r="C78" t="s">
        <v>7</v>
      </c>
      <c r="D78">
        <v>18.521817349886405</v>
      </c>
      <c r="F78">
        <v>10.674290238233009</v>
      </c>
      <c r="G78">
        <v>0.66800000000000004</v>
      </c>
    </row>
    <row r="79" spans="1:7" x14ac:dyDescent="0.3">
      <c r="A79" t="s">
        <v>20</v>
      </c>
      <c r="B79" t="s">
        <v>15</v>
      </c>
      <c r="C79" t="s">
        <v>8</v>
      </c>
      <c r="D79">
        <v>19.281023822675628</v>
      </c>
      <c r="F79">
        <v>15.210812542332667</v>
      </c>
      <c r="G79">
        <v>0.66800000000000004</v>
      </c>
    </row>
    <row r="80" spans="1:7" x14ac:dyDescent="0.3">
      <c r="A80" t="s">
        <v>20</v>
      </c>
      <c r="B80" t="s">
        <v>15</v>
      </c>
      <c r="C80" t="s">
        <v>9</v>
      </c>
      <c r="D80">
        <v>18.591257215368078</v>
      </c>
      <c r="F80">
        <v>11.089217546997864</v>
      </c>
      <c r="G80">
        <v>0.67400000000000004</v>
      </c>
    </row>
    <row r="81" spans="1:7" x14ac:dyDescent="0.3">
      <c r="A81" t="s">
        <v>20</v>
      </c>
      <c r="B81" t="s">
        <v>15</v>
      </c>
      <c r="C81" t="s">
        <v>10</v>
      </c>
      <c r="D81">
        <v>18.796125638604828</v>
      </c>
      <c r="F81">
        <v>12.313377514977047</v>
      </c>
      <c r="G81">
        <v>0.67</v>
      </c>
    </row>
    <row r="82" spans="1:7" x14ac:dyDescent="0.3">
      <c r="A82" t="s">
        <v>20</v>
      </c>
      <c r="B82" t="s">
        <v>16</v>
      </c>
      <c r="C82" t="s">
        <v>6</v>
      </c>
      <c r="D82">
        <v>18.979489881705831</v>
      </c>
      <c r="E82">
        <v>18.455206118665494</v>
      </c>
      <c r="F82">
        <v>13.409042539467682</v>
      </c>
      <c r="G82">
        <v>0.66900000000000004</v>
      </c>
    </row>
    <row r="83" spans="1:7" x14ac:dyDescent="0.3">
      <c r="A83" t="s">
        <v>20</v>
      </c>
      <c r="B83" t="s">
        <v>16</v>
      </c>
      <c r="C83" t="s">
        <v>7</v>
      </c>
      <c r="D83">
        <v>18.149189231728986</v>
      </c>
      <c r="F83">
        <v>8.4477078397118586</v>
      </c>
      <c r="G83">
        <v>0.67200000000000004</v>
      </c>
    </row>
    <row r="84" spans="1:7" x14ac:dyDescent="0.3">
      <c r="A84" t="s">
        <v>20</v>
      </c>
      <c r="B84" t="s">
        <v>16</v>
      </c>
      <c r="C84" t="s">
        <v>8</v>
      </c>
      <c r="D84">
        <v>18.866307676753099</v>
      </c>
      <c r="F84">
        <v>12.732739563139136</v>
      </c>
      <c r="G84">
        <v>0.67800000000000005</v>
      </c>
    </row>
    <row r="85" spans="1:7" x14ac:dyDescent="0.3">
      <c r="A85" t="s">
        <v>20</v>
      </c>
      <c r="B85" t="s">
        <v>16</v>
      </c>
      <c r="C85" t="s">
        <v>9</v>
      </c>
      <c r="D85">
        <v>18.034840505563427</v>
      </c>
      <c r="F85">
        <v>7.7644344940702688</v>
      </c>
      <c r="G85">
        <v>0.66700000000000004</v>
      </c>
    </row>
    <row r="86" spans="1:7" x14ac:dyDescent="0.3">
      <c r="A86" t="s">
        <v>20</v>
      </c>
      <c r="B86" t="s">
        <v>16</v>
      </c>
      <c r="C86" t="s">
        <v>10</v>
      </c>
      <c r="D86">
        <v>18.24620329757613</v>
      </c>
      <c r="F86">
        <v>9.0274005706103075</v>
      </c>
      <c r="G86">
        <v>0.67400000000000004</v>
      </c>
    </row>
    <row r="87" spans="1:7" x14ac:dyDescent="0.3">
      <c r="A87" t="s">
        <v>20</v>
      </c>
      <c r="B87" t="s">
        <v>17</v>
      </c>
      <c r="C87" t="s">
        <v>6</v>
      </c>
      <c r="D87">
        <v>18.429091705408435</v>
      </c>
      <c r="E87">
        <v>18.133512832014418</v>
      </c>
      <c r="F87">
        <v>10.120222314139971</v>
      </c>
      <c r="G87">
        <v>0.67600000000000005</v>
      </c>
    </row>
    <row r="88" spans="1:7" x14ac:dyDescent="0.3">
      <c r="A88" t="s">
        <v>20</v>
      </c>
      <c r="B88" t="s">
        <v>17</v>
      </c>
      <c r="C88" t="s">
        <v>7</v>
      </c>
      <c r="D88">
        <v>18.2990227025075</v>
      </c>
      <c r="F88">
        <v>9.3430148562474038</v>
      </c>
      <c r="G88">
        <v>0.66700000000000004</v>
      </c>
    </row>
    <row r="89" spans="1:7" x14ac:dyDescent="0.3">
      <c r="A89" t="s">
        <v>20</v>
      </c>
      <c r="B89" t="s">
        <v>17</v>
      </c>
      <c r="C89" t="s">
        <v>8</v>
      </c>
      <c r="D89">
        <v>19.079778736995337</v>
      </c>
      <c r="F89">
        <v>14.008303274432169</v>
      </c>
      <c r="G89">
        <v>0.66500000000000004</v>
      </c>
    </row>
    <row r="90" spans="1:7" x14ac:dyDescent="0.3">
      <c r="A90" t="s">
        <v>20</v>
      </c>
      <c r="B90" t="s">
        <v>17</v>
      </c>
      <c r="C90" t="s">
        <v>9</v>
      </c>
      <c r="D90">
        <v>17.547334989540978</v>
      </c>
      <c r="F90">
        <v>4.8514197529256089</v>
      </c>
      <c r="G90">
        <v>0.67300000000000004</v>
      </c>
    </row>
    <row r="91" spans="1:7" x14ac:dyDescent="0.3">
      <c r="A91" t="s">
        <v>20</v>
      </c>
      <c r="B91" t="s">
        <v>17</v>
      </c>
      <c r="C91" t="s">
        <v>10</v>
      </c>
      <c r="D91">
        <v>17.312336025619821</v>
      </c>
      <c r="F91">
        <v>3.4472193417357371</v>
      </c>
      <c r="G91">
        <v>0.67</v>
      </c>
    </row>
    <row r="92" spans="1:7" x14ac:dyDescent="0.3">
      <c r="A92" t="s">
        <v>22</v>
      </c>
      <c r="B92" t="s">
        <v>5</v>
      </c>
      <c r="C92" t="s">
        <v>6</v>
      </c>
      <c r="D92">
        <v>5.300648760554683</v>
      </c>
      <c r="E92">
        <v>5.9866206641551667</v>
      </c>
      <c r="F92">
        <v>-67.323256325708826</v>
      </c>
      <c r="G92">
        <v>0.48</v>
      </c>
    </row>
    <row r="93" spans="1:7" x14ac:dyDescent="0.3">
      <c r="A93" t="s">
        <v>22</v>
      </c>
      <c r="B93" t="s">
        <v>5</v>
      </c>
      <c r="C93" t="s">
        <v>7</v>
      </c>
      <c r="D93">
        <v>5.5780680576066812</v>
      </c>
      <c r="F93">
        <v>-65.613058259477853</v>
      </c>
      <c r="G93">
        <v>0.46800000000000003</v>
      </c>
    </row>
    <row r="94" spans="1:7" x14ac:dyDescent="0.3">
      <c r="A94" t="s">
        <v>22</v>
      </c>
      <c r="B94" t="s">
        <v>5</v>
      </c>
      <c r="C94" t="s">
        <v>8</v>
      </c>
      <c r="D94">
        <v>6.7153363774192671</v>
      </c>
      <c r="F94">
        <v>-58.60217580826658</v>
      </c>
      <c r="G94">
        <v>0.47599999999999998</v>
      </c>
    </row>
    <row r="95" spans="1:7" x14ac:dyDescent="0.3">
      <c r="A95" t="s">
        <v>22</v>
      </c>
      <c r="B95" t="s">
        <v>5</v>
      </c>
      <c r="C95" t="s">
        <v>9</v>
      </c>
      <c r="D95">
        <v>6.1213037810686677</v>
      </c>
      <c r="F95">
        <v>-62.264189980865879</v>
      </c>
      <c r="G95">
        <v>0.47</v>
      </c>
    </row>
    <row r="96" spans="1:7" x14ac:dyDescent="0.3">
      <c r="A96" t="s">
        <v>22</v>
      </c>
      <c r="B96" t="s">
        <v>5</v>
      </c>
      <c r="C96" t="s">
        <v>10</v>
      </c>
      <c r="D96">
        <v>6.2177463441265335</v>
      </c>
      <c r="F96">
        <v>-61.669653527934834</v>
      </c>
      <c r="G96">
        <v>0.47499999999999998</v>
      </c>
    </row>
    <row r="97" spans="1:7" x14ac:dyDescent="0.3">
      <c r="A97" t="s">
        <v>22</v>
      </c>
      <c r="B97" t="s">
        <v>11</v>
      </c>
      <c r="C97" t="s">
        <v>6</v>
      </c>
      <c r="D97">
        <v>14.307728934437399</v>
      </c>
      <c r="E97">
        <v>16.22147180083012</v>
      </c>
      <c r="F97">
        <v>0</v>
      </c>
      <c r="G97">
        <v>0.57299999999999995</v>
      </c>
    </row>
    <row r="98" spans="1:7" x14ac:dyDescent="0.3">
      <c r="A98" t="s">
        <v>22</v>
      </c>
      <c r="B98" t="s">
        <v>11</v>
      </c>
      <c r="C98" t="s">
        <v>7</v>
      </c>
      <c r="D98">
        <v>16.394691388851601</v>
      </c>
      <c r="F98">
        <v>0</v>
      </c>
      <c r="G98">
        <v>0.58399999999999996</v>
      </c>
    </row>
    <row r="99" spans="1:7" x14ac:dyDescent="0.3">
      <c r="A99" t="s">
        <v>22</v>
      </c>
      <c r="B99" t="s">
        <v>11</v>
      </c>
      <c r="C99" t="s">
        <v>8</v>
      </c>
      <c r="D99">
        <v>16.637886978894134</v>
      </c>
      <c r="F99">
        <v>0</v>
      </c>
      <c r="G99">
        <v>0.56699999999999995</v>
      </c>
    </row>
    <row r="100" spans="1:7" x14ac:dyDescent="0.3">
      <c r="A100" t="s">
        <v>22</v>
      </c>
      <c r="B100" t="s">
        <v>11</v>
      </c>
      <c r="C100" t="s">
        <v>9</v>
      </c>
      <c r="D100">
        <v>15.827164238418867</v>
      </c>
      <c r="F100">
        <v>0</v>
      </c>
      <c r="G100">
        <v>0.56200000000000006</v>
      </c>
    </row>
    <row r="101" spans="1:7" x14ac:dyDescent="0.3">
      <c r="A101" t="s">
        <v>22</v>
      </c>
      <c r="B101" t="s">
        <v>11</v>
      </c>
      <c r="C101" t="s">
        <v>10</v>
      </c>
      <c r="D101">
        <v>17.939887463548601</v>
      </c>
      <c r="F101">
        <v>0</v>
      </c>
      <c r="G101">
        <v>0.58599999999999997</v>
      </c>
    </row>
    <row r="102" spans="1:7" x14ac:dyDescent="0.3">
      <c r="A102" t="s">
        <v>22</v>
      </c>
      <c r="B102" t="s">
        <v>21</v>
      </c>
      <c r="C102" t="s">
        <v>6</v>
      </c>
      <c r="D102">
        <v>20.291681088047113</v>
      </c>
      <c r="E102">
        <v>19.462798182266759</v>
      </c>
      <c r="F102">
        <v>25.09149192620551</v>
      </c>
      <c r="G102">
        <v>0.63300000000000001</v>
      </c>
    </row>
    <row r="103" spans="1:7" x14ac:dyDescent="0.3">
      <c r="A103" t="s">
        <v>22</v>
      </c>
      <c r="B103" t="s">
        <v>21</v>
      </c>
      <c r="C103" t="s">
        <v>7</v>
      </c>
      <c r="D103">
        <v>12.482459260986003</v>
      </c>
      <c r="F103">
        <v>-23.049773693486777</v>
      </c>
      <c r="G103">
        <v>0.628</v>
      </c>
    </row>
    <row r="104" spans="1:7" x14ac:dyDescent="0.3">
      <c r="A104" t="s">
        <v>22</v>
      </c>
      <c r="B104" t="s">
        <v>21</v>
      </c>
      <c r="C104" t="s">
        <v>8</v>
      </c>
      <c r="D104">
        <v>41.092548349761337</v>
      </c>
      <c r="F104">
        <v>153.32194793605879</v>
      </c>
      <c r="G104">
        <v>0.627</v>
      </c>
    </row>
    <row r="105" spans="1:7" x14ac:dyDescent="0.3">
      <c r="A105" t="s">
        <v>22</v>
      </c>
      <c r="B105" t="s">
        <v>21</v>
      </c>
      <c r="C105" t="s">
        <v>9</v>
      </c>
      <c r="D105">
        <v>12.362064116983781</v>
      </c>
      <c r="F105">
        <v>-23.791969873219745</v>
      </c>
      <c r="G105">
        <v>0.60399999999999998</v>
      </c>
    </row>
    <row r="106" spans="1:7" x14ac:dyDescent="0.3">
      <c r="A106" t="s">
        <v>22</v>
      </c>
      <c r="B106" t="s">
        <v>21</v>
      </c>
      <c r="C106" t="s">
        <v>10</v>
      </c>
      <c r="D106">
        <v>11.085238095555557</v>
      </c>
      <c r="F106">
        <v>-31.663179323911418</v>
      </c>
      <c r="G106">
        <v>0.63900000000000001</v>
      </c>
    </row>
    <row r="107" spans="1:7" x14ac:dyDescent="0.3">
      <c r="A107" t="s">
        <v>22</v>
      </c>
      <c r="B107" t="s">
        <v>12</v>
      </c>
      <c r="C107" t="s">
        <v>6</v>
      </c>
      <c r="D107">
        <v>13.239416754092225</v>
      </c>
      <c r="E107">
        <v>12.43263039226658</v>
      </c>
      <c r="F107">
        <v>-18.383381504169616</v>
      </c>
      <c r="G107">
        <v>0.60499999999999998</v>
      </c>
    </row>
    <row r="108" spans="1:7" x14ac:dyDescent="0.3">
      <c r="A108" t="s">
        <v>22</v>
      </c>
      <c r="B108" t="s">
        <v>12</v>
      </c>
      <c r="C108" t="s">
        <v>7</v>
      </c>
      <c r="D108">
        <v>12.417426793806223</v>
      </c>
      <c r="F108">
        <v>-23.450677310484412</v>
      </c>
      <c r="G108">
        <v>0.61299999999999999</v>
      </c>
    </row>
    <row r="109" spans="1:7" x14ac:dyDescent="0.3">
      <c r="A109" t="s">
        <v>22</v>
      </c>
      <c r="B109" t="s">
        <v>12</v>
      </c>
      <c r="C109" t="s">
        <v>8</v>
      </c>
      <c r="D109">
        <v>11.403664611210667</v>
      </c>
      <c r="F109">
        <v>-29.700185339365483</v>
      </c>
      <c r="G109">
        <v>0.60699999999999998</v>
      </c>
    </row>
    <row r="110" spans="1:7" x14ac:dyDescent="0.3">
      <c r="A110" t="s">
        <v>22</v>
      </c>
      <c r="B110" t="s">
        <v>12</v>
      </c>
      <c r="C110" t="s">
        <v>9</v>
      </c>
      <c r="D110">
        <v>12.596939389129336</v>
      </c>
      <c r="F110">
        <v>-22.344041627069263</v>
      </c>
      <c r="G110">
        <v>0.61</v>
      </c>
    </row>
    <row r="111" spans="1:7" x14ac:dyDescent="0.3">
      <c r="A111" t="s">
        <v>22</v>
      </c>
      <c r="B111" t="s">
        <v>12</v>
      </c>
      <c r="C111" t="s">
        <v>10</v>
      </c>
      <c r="D111">
        <v>12.505704413094445</v>
      </c>
      <c r="F111">
        <v>-22.906475031109835</v>
      </c>
      <c r="G111">
        <v>0.61199999999999999</v>
      </c>
    </row>
    <row r="112" spans="1:7" x14ac:dyDescent="0.3">
      <c r="A112" t="s">
        <v>22</v>
      </c>
      <c r="B112" t="s">
        <v>13</v>
      </c>
      <c r="C112" t="s">
        <v>6</v>
      </c>
      <c r="D112">
        <v>11.301971957733112</v>
      </c>
      <c r="E112">
        <v>12.748977663965643</v>
      </c>
      <c r="F112">
        <v>-30.327086860547738</v>
      </c>
      <c r="G112">
        <v>0.64100000000000001</v>
      </c>
    </row>
    <row r="113" spans="1:7" x14ac:dyDescent="0.3">
      <c r="A113" t="s">
        <v>22</v>
      </c>
      <c r="B113" t="s">
        <v>13</v>
      </c>
      <c r="C113" t="s">
        <v>7</v>
      </c>
      <c r="D113">
        <v>11.415480037805557</v>
      </c>
      <c r="F113">
        <v>-29.627347148478972</v>
      </c>
      <c r="G113">
        <v>0.63100000000000001</v>
      </c>
    </row>
    <row r="114" spans="1:7" x14ac:dyDescent="0.3">
      <c r="A114" t="s">
        <v>22</v>
      </c>
      <c r="B114" t="s">
        <v>13</v>
      </c>
      <c r="C114" t="s">
        <v>8</v>
      </c>
      <c r="D114">
        <v>13.352780071368224</v>
      </c>
      <c r="F114">
        <v>-17.684534206785678</v>
      </c>
      <c r="G114">
        <v>0.628</v>
      </c>
    </row>
    <row r="115" spans="1:7" x14ac:dyDescent="0.3">
      <c r="A115" t="s">
        <v>22</v>
      </c>
      <c r="B115" t="s">
        <v>13</v>
      </c>
      <c r="C115" t="s">
        <v>9</v>
      </c>
      <c r="D115">
        <v>14.087033774161334</v>
      </c>
      <c r="F115">
        <v>-13.15810336371301</v>
      </c>
      <c r="G115">
        <v>0.65500000000000003</v>
      </c>
    </row>
    <row r="116" spans="1:7" x14ac:dyDescent="0.3">
      <c r="A116" t="s">
        <v>22</v>
      </c>
      <c r="B116" t="s">
        <v>13</v>
      </c>
      <c r="C116" t="s">
        <v>10</v>
      </c>
      <c r="D116">
        <v>13.58762247876</v>
      </c>
      <c r="F116">
        <v>-16.236808560955208</v>
      </c>
      <c r="G116">
        <v>0.64</v>
      </c>
    </row>
    <row r="117" spans="1:7" x14ac:dyDescent="0.3">
      <c r="A117" t="s">
        <v>22</v>
      </c>
      <c r="B117" t="s">
        <v>14</v>
      </c>
      <c r="C117" t="s">
        <v>6</v>
      </c>
      <c r="D117">
        <v>13.52905806273267</v>
      </c>
      <c r="E117">
        <v>13.212233260570178</v>
      </c>
      <c r="F117">
        <v>-16.597838785255405</v>
      </c>
      <c r="G117">
        <v>0.628</v>
      </c>
    </row>
    <row r="118" spans="1:7" x14ac:dyDescent="0.3">
      <c r="A118" t="s">
        <v>22</v>
      </c>
      <c r="B118" t="s">
        <v>14</v>
      </c>
      <c r="C118" t="s">
        <v>7</v>
      </c>
      <c r="D118">
        <v>12.837793224476002</v>
      </c>
      <c r="F118">
        <v>-20.859257519289716</v>
      </c>
      <c r="G118">
        <v>0.6</v>
      </c>
    </row>
    <row r="119" spans="1:7" x14ac:dyDescent="0.3">
      <c r="A119" t="s">
        <v>22</v>
      </c>
      <c r="B119" t="s">
        <v>14</v>
      </c>
      <c r="C119" t="s">
        <v>8</v>
      </c>
      <c r="D119">
        <v>13.268441900415779</v>
      </c>
      <c r="F119">
        <v>-18.204451092182786</v>
      </c>
      <c r="G119">
        <v>0.64600000000000002</v>
      </c>
    </row>
    <row r="120" spans="1:7" x14ac:dyDescent="0.3">
      <c r="A120" t="s">
        <v>22</v>
      </c>
      <c r="B120" t="s">
        <v>14</v>
      </c>
      <c r="C120" t="s">
        <v>9</v>
      </c>
      <c r="D120">
        <v>13.478201791112669</v>
      </c>
      <c r="F120">
        <v>-16.911350852744857</v>
      </c>
      <c r="G120">
        <v>0.60899999999999999</v>
      </c>
    </row>
    <row r="121" spans="1:7" x14ac:dyDescent="0.3">
      <c r="A121" t="s">
        <v>22</v>
      </c>
      <c r="B121" t="s">
        <v>14</v>
      </c>
      <c r="C121" t="s">
        <v>10</v>
      </c>
      <c r="D121">
        <v>12.947671324113779</v>
      </c>
      <c r="F121">
        <v>-20.181895434104856</v>
      </c>
      <c r="G121">
        <v>0.60099999999999998</v>
      </c>
    </row>
    <row r="122" spans="1:7" x14ac:dyDescent="0.3">
      <c r="A122" t="s">
        <v>22</v>
      </c>
      <c r="B122" t="s">
        <v>15</v>
      </c>
      <c r="C122" t="s">
        <v>6</v>
      </c>
      <c r="D122">
        <v>12.281425534028447</v>
      </c>
      <c r="E122">
        <v>12.76235748816209</v>
      </c>
      <c r="F122">
        <v>-24.289080024169227</v>
      </c>
      <c r="G122">
        <v>0.63700000000000001</v>
      </c>
    </row>
    <row r="123" spans="1:7" x14ac:dyDescent="0.3">
      <c r="A123" t="s">
        <v>22</v>
      </c>
      <c r="B123" t="s">
        <v>15</v>
      </c>
      <c r="C123" t="s">
        <v>7</v>
      </c>
      <c r="D123">
        <v>14.235325856062667</v>
      </c>
      <c r="F123">
        <v>-12.243931803190714</v>
      </c>
      <c r="G123">
        <v>0.627</v>
      </c>
    </row>
    <row r="124" spans="1:7" x14ac:dyDescent="0.3">
      <c r="A124" t="s">
        <v>22</v>
      </c>
      <c r="B124" t="s">
        <v>15</v>
      </c>
      <c r="C124" t="s">
        <v>8</v>
      </c>
      <c r="D124">
        <v>13.228024810000001</v>
      </c>
      <c r="F124">
        <v>-18.453609065713334</v>
      </c>
      <c r="G124">
        <v>0.624</v>
      </c>
    </row>
    <row r="125" spans="1:7" x14ac:dyDescent="0.3">
      <c r="A125" t="s">
        <v>22</v>
      </c>
      <c r="B125" t="s">
        <v>15</v>
      </c>
      <c r="C125" t="s">
        <v>9</v>
      </c>
      <c r="D125">
        <v>10.533992315000001</v>
      </c>
      <c r="F125">
        <v>-35.061426951030839</v>
      </c>
      <c r="G125">
        <v>0.623</v>
      </c>
    </row>
    <row r="126" spans="1:7" x14ac:dyDescent="0.3">
      <c r="A126" t="s">
        <v>22</v>
      </c>
      <c r="B126" t="s">
        <v>15</v>
      </c>
      <c r="C126" t="s">
        <v>10</v>
      </c>
      <c r="D126">
        <v>13.533018925719334</v>
      </c>
      <c r="F126">
        <v>-16.57342137704919</v>
      </c>
      <c r="G126">
        <v>0.60799999999999998</v>
      </c>
    </row>
    <row r="127" spans="1:7" x14ac:dyDescent="0.3">
      <c r="A127" t="s">
        <v>22</v>
      </c>
      <c r="B127" t="s">
        <v>16</v>
      </c>
      <c r="C127" t="s">
        <v>6</v>
      </c>
      <c r="D127">
        <v>11.994449427434224</v>
      </c>
      <c r="E127">
        <v>13.203646882547243</v>
      </c>
      <c r="F127">
        <v>-26.058192655364238</v>
      </c>
      <c r="G127">
        <v>0.62</v>
      </c>
    </row>
    <row r="128" spans="1:7" x14ac:dyDescent="0.3">
      <c r="A128" t="s">
        <v>22</v>
      </c>
      <c r="B128" t="s">
        <v>16</v>
      </c>
      <c r="C128" t="s">
        <v>7</v>
      </c>
      <c r="D128">
        <v>15.768334094973779</v>
      </c>
      <c r="F128">
        <v>-2.7934438466499163</v>
      </c>
      <c r="G128">
        <v>0.627</v>
      </c>
    </row>
    <row r="129" spans="1:7" x14ac:dyDescent="0.3">
      <c r="A129" t="s">
        <v>22</v>
      </c>
      <c r="B129" t="s">
        <v>16</v>
      </c>
      <c r="C129" t="s">
        <v>8</v>
      </c>
      <c r="D129">
        <v>12.534048535555556</v>
      </c>
      <c r="F129">
        <v>-22.731742905633652</v>
      </c>
      <c r="G129">
        <v>0.629</v>
      </c>
    </row>
    <row r="130" spans="1:7" x14ac:dyDescent="0.3">
      <c r="A130" t="s">
        <v>22</v>
      </c>
      <c r="B130" t="s">
        <v>16</v>
      </c>
      <c r="C130" t="s">
        <v>9</v>
      </c>
      <c r="D130">
        <v>13.161469388923781</v>
      </c>
      <c r="F130">
        <v>-18.863901188976861</v>
      </c>
      <c r="G130">
        <v>0.63200000000000001</v>
      </c>
    </row>
    <row r="131" spans="1:7" x14ac:dyDescent="0.3">
      <c r="A131" t="s">
        <v>22</v>
      </c>
      <c r="B131" t="s">
        <v>16</v>
      </c>
      <c r="C131" t="s">
        <v>10</v>
      </c>
      <c r="D131">
        <v>12.559932965848889</v>
      </c>
      <c r="F131">
        <v>-22.572173967554875</v>
      </c>
      <c r="G131">
        <v>0.6</v>
      </c>
    </row>
    <row r="132" spans="1:7" x14ac:dyDescent="0.3">
      <c r="A132" t="s">
        <v>22</v>
      </c>
      <c r="B132" t="s">
        <v>17</v>
      </c>
      <c r="C132" t="s">
        <v>6</v>
      </c>
      <c r="D132">
        <v>8.2971524961111136</v>
      </c>
      <c r="E132">
        <v>11.252106107027062</v>
      </c>
      <c r="F132">
        <v>-48.850803441359034</v>
      </c>
      <c r="G132">
        <v>0.61699999999999999</v>
      </c>
    </row>
    <row r="133" spans="1:7" x14ac:dyDescent="0.3">
      <c r="A133" t="s">
        <v>22</v>
      </c>
      <c r="B133" t="s">
        <v>17</v>
      </c>
      <c r="C133" t="s">
        <v>7</v>
      </c>
      <c r="D133">
        <v>12.378602133333334</v>
      </c>
      <c r="F133">
        <v>-23.690018480937898</v>
      </c>
      <c r="G133">
        <v>0.63800000000000001</v>
      </c>
    </row>
    <row r="134" spans="1:7" x14ac:dyDescent="0.3">
      <c r="A134" t="s">
        <v>22</v>
      </c>
      <c r="B134" t="s">
        <v>17</v>
      </c>
      <c r="C134" t="s">
        <v>8</v>
      </c>
      <c r="D134">
        <v>12.562075520790422</v>
      </c>
      <c r="F134">
        <v>-22.558965826099893</v>
      </c>
      <c r="G134">
        <v>0.63400000000000001</v>
      </c>
    </row>
    <row r="135" spans="1:7" x14ac:dyDescent="0.3">
      <c r="A135" t="s">
        <v>22</v>
      </c>
      <c r="B135" t="s">
        <v>17</v>
      </c>
      <c r="C135" t="s">
        <v>9</v>
      </c>
      <c r="D135">
        <v>11.268722463689009</v>
      </c>
      <c r="F135">
        <v>-30.532058976841164</v>
      </c>
      <c r="G135">
        <v>0.624</v>
      </c>
    </row>
    <row r="136" spans="1:7" x14ac:dyDescent="0.3">
      <c r="A136" t="s">
        <v>22</v>
      </c>
      <c r="B136" t="s">
        <v>17</v>
      </c>
      <c r="C136" t="s">
        <v>10</v>
      </c>
      <c r="D136">
        <v>11.753977921211431</v>
      </c>
      <c r="F136">
        <v>-27.540619830748454</v>
      </c>
      <c r="G136">
        <v>0.627</v>
      </c>
    </row>
    <row r="137" spans="1:7" x14ac:dyDescent="0.3">
      <c r="A137" t="s">
        <v>23</v>
      </c>
      <c r="B137" t="s">
        <v>5</v>
      </c>
      <c r="C137" t="s">
        <v>6</v>
      </c>
      <c r="D137">
        <v>3.8393350268211348</v>
      </c>
      <c r="E137">
        <v>5.8824947018785485</v>
      </c>
      <c r="F137">
        <v>-69.673270816815148</v>
      </c>
      <c r="G137">
        <v>0.51500000000000001</v>
      </c>
    </row>
    <row r="138" spans="1:7" x14ac:dyDescent="0.3">
      <c r="A138" t="s">
        <v>23</v>
      </c>
      <c r="B138" t="s">
        <v>5</v>
      </c>
      <c r="C138" t="s">
        <v>7</v>
      </c>
      <c r="D138">
        <v>6.0545924753474578</v>
      </c>
      <c r="F138">
        <v>-52.175055046852691</v>
      </c>
      <c r="G138">
        <v>0.50900000000000001</v>
      </c>
    </row>
    <row r="139" spans="1:7" x14ac:dyDescent="0.3">
      <c r="A139" t="s">
        <v>23</v>
      </c>
      <c r="B139" t="s">
        <v>5</v>
      </c>
      <c r="C139" t="s">
        <v>8</v>
      </c>
      <c r="D139">
        <v>6.4282210223849283</v>
      </c>
      <c r="F139">
        <v>-49.223780494891038</v>
      </c>
      <c r="G139">
        <v>0.51800000000000002</v>
      </c>
    </row>
    <row r="140" spans="1:7" x14ac:dyDescent="0.3">
      <c r="A140" t="s">
        <v>23</v>
      </c>
      <c r="B140" t="s">
        <v>5</v>
      </c>
      <c r="C140" t="s">
        <v>9</v>
      </c>
      <c r="D140">
        <v>6.6809415954217535</v>
      </c>
      <c r="F140">
        <v>-47.227552417902189</v>
      </c>
      <c r="G140">
        <v>0.51400000000000001</v>
      </c>
    </row>
    <row r="141" spans="1:7" x14ac:dyDescent="0.3">
      <c r="A141" t="s">
        <v>23</v>
      </c>
      <c r="B141" t="s">
        <v>5</v>
      </c>
      <c r="C141" t="s">
        <v>10</v>
      </c>
      <c r="D141">
        <v>6.4093833894174699</v>
      </c>
      <c r="F141">
        <v>-49.372578083396711</v>
      </c>
      <c r="G141">
        <v>0.50800000000000001</v>
      </c>
    </row>
    <row r="142" spans="1:7" x14ac:dyDescent="0.3">
      <c r="A142" t="s">
        <v>23</v>
      </c>
      <c r="B142" t="s">
        <v>11</v>
      </c>
      <c r="C142" t="s">
        <v>6</v>
      </c>
      <c r="D142">
        <v>6.3686326564983844</v>
      </c>
      <c r="E142">
        <v>12.659904744854309</v>
      </c>
      <c r="F142">
        <v>-49.694466231375465</v>
      </c>
      <c r="G142">
        <v>0.55300000000000005</v>
      </c>
    </row>
    <row r="143" spans="1:7" x14ac:dyDescent="0.3">
      <c r="A143" t="s">
        <v>23</v>
      </c>
      <c r="B143" t="s">
        <v>11</v>
      </c>
      <c r="C143" t="s">
        <v>7</v>
      </c>
      <c r="D143">
        <v>13.241892258415939</v>
      </c>
      <c r="F143">
        <v>4.5970923580462371</v>
      </c>
      <c r="G143">
        <v>0.504</v>
      </c>
    </row>
    <row r="144" spans="1:7" x14ac:dyDescent="0.3">
      <c r="A144" t="s">
        <v>23</v>
      </c>
      <c r="B144" t="s">
        <v>11</v>
      </c>
      <c r="C144" t="s">
        <v>8</v>
      </c>
      <c r="D144">
        <v>13.625675074341654</v>
      </c>
      <c r="F144">
        <v>7.6285750086696966</v>
      </c>
      <c r="G144">
        <v>0.55800000000000005</v>
      </c>
    </row>
    <row r="145" spans="1:7" x14ac:dyDescent="0.3">
      <c r="A145" t="s">
        <v>23</v>
      </c>
      <c r="B145" t="s">
        <v>11</v>
      </c>
      <c r="C145" t="s">
        <v>9</v>
      </c>
      <c r="D145">
        <v>15.4173398121416</v>
      </c>
      <c r="F145">
        <v>21.780851616660595</v>
      </c>
      <c r="G145">
        <v>0.55600000000000005</v>
      </c>
    </row>
    <row r="146" spans="1:7" x14ac:dyDescent="0.3">
      <c r="A146" t="s">
        <v>23</v>
      </c>
      <c r="B146" t="s">
        <v>11</v>
      </c>
      <c r="C146" t="s">
        <v>10</v>
      </c>
      <c r="D146">
        <v>14.645983922873965</v>
      </c>
      <c r="F146">
        <v>15.687947247998919</v>
      </c>
      <c r="G146">
        <v>0.55500000000000005</v>
      </c>
    </row>
    <row r="147" spans="1:7" x14ac:dyDescent="0.3">
      <c r="A147" t="s">
        <v>23</v>
      </c>
      <c r="B147" t="s">
        <v>21</v>
      </c>
      <c r="C147" t="s">
        <v>6</v>
      </c>
      <c r="D147">
        <v>29.551554067076594</v>
      </c>
      <c r="E147">
        <v>18.04428149290602</v>
      </c>
      <c r="F147">
        <v>133.42635401019106</v>
      </c>
      <c r="G147">
        <v>0.6</v>
      </c>
    </row>
    <row r="148" spans="1:7" x14ac:dyDescent="0.3">
      <c r="A148" t="s">
        <v>23</v>
      </c>
      <c r="B148" t="s">
        <v>21</v>
      </c>
      <c r="C148" t="s">
        <v>7</v>
      </c>
      <c r="D148">
        <v>18.229349287732109</v>
      </c>
      <c r="F148">
        <v>43.992783951565933</v>
      </c>
      <c r="G148">
        <v>0.58699999999999997</v>
      </c>
    </row>
    <row r="149" spans="1:7" x14ac:dyDescent="0.3">
      <c r="A149" t="s">
        <v>23</v>
      </c>
      <c r="B149" t="s">
        <v>21</v>
      </c>
      <c r="C149" t="s">
        <v>8</v>
      </c>
      <c r="D149">
        <v>13.742759881209464</v>
      </c>
      <c r="F149">
        <v>8.5534224639035124</v>
      </c>
      <c r="G149">
        <v>0.61399999999999999</v>
      </c>
    </row>
    <row r="150" spans="1:7" x14ac:dyDescent="0.3">
      <c r="A150" t="s">
        <v>23</v>
      </c>
      <c r="B150" t="s">
        <v>21</v>
      </c>
      <c r="C150" t="s">
        <v>9</v>
      </c>
      <c r="D150">
        <v>14.364807046245565</v>
      </c>
      <c r="F150">
        <v>13.466944149672397</v>
      </c>
      <c r="G150">
        <v>0.621</v>
      </c>
    </row>
    <row r="151" spans="1:7" x14ac:dyDescent="0.3">
      <c r="A151" t="s">
        <v>23</v>
      </c>
      <c r="B151" t="s">
        <v>21</v>
      </c>
      <c r="C151" t="s">
        <v>10</v>
      </c>
      <c r="D151">
        <v>14.332937182266383</v>
      </c>
      <c r="F151">
        <v>13.21520557326537</v>
      </c>
      <c r="G151">
        <v>0.60699999999999998</v>
      </c>
    </row>
    <row r="152" spans="1:7" x14ac:dyDescent="0.3">
      <c r="A152" t="s">
        <v>23</v>
      </c>
      <c r="B152" t="s">
        <v>12</v>
      </c>
      <c r="C152" t="s">
        <v>6</v>
      </c>
      <c r="D152">
        <v>13.635037276699762</v>
      </c>
      <c r="E152">
        <v>13.413281028922063</v>
      </c>
      <c r="F152">
        <v>7.7025266105718648</v>
      </c>
      <c r="G152">
        <v>0.59299999999999997</v>
      </c>
    </row>
    <row r="153" spans="1:7" x14ac:dyDescent="0.3">
      <c r="A153" t="s">
        <v>23</v>
      </c>
      <c r="B153" t="s">
        <v>12</v>
      </c>
      <c r="C153" t="s">
        <v>7</v>
      </c>
      <c r="D153">
        <v>18.733590020849046</v>
      </c>
      <c r="F153">
        <v>47.975758099312884</v>
      </c>
      <c r="G153">
        <v>0.62</v>
      </c>
    </row>
    <row r="154" spans="1:7" x14ac:dyDescent="0.3">
      <c r="A154" t="s">
        <v>23</v>
      </c>
      <c r="B154" t="s">
        <v>12</v>
      </c>
      <c r="C154" t="s">
        <v>8</v>
      </c>
      <c r="D154">
        <v>13.022616429967147</v>
      </c>
      <c r="F154">
        <v>2.8650427662993652</v>
      </c>
      <c r="G154">
        <v>0.61799999999999999</v>
      </c>
    </row>
    <row r="155" spans="1:7" x14ac:dyDescent="0.3">
      <c r="A155" t="s">
        <v>23</v>
      </c>
      <c r="B155" t="s">
        <v>12</v>
      </c>
      <c r="C155" t="s">
        <v>9</v>
      </c>
      <c r="D155">
        <v>10.748362646625253</v>
      </c>
      <c r="F155">
        <v>-15.099182314195636</v>
      </c>
      <c r="G155">
        <v>0.62</v>
      </c>
    </row>
    <row r="156" spans="1:7" x14ac:dyDescent="0.3">
      <c r="A156" t="s">
        <v>23</v>
      </c>
      <c r="B156" t="s">
        <v>12</v>
      </c>
      <c r="C156" t="s">
        <v>10</v>
      </c>
      <c r="D156">
        <v>10.926798770469112</v>
      </c>
      <c r="F156">
        <v>-13.689723653644609</v>
      </c>
      <c r="G156">
        <v>0.61699999999999999</v>
      </c>
    </row>
    <row r="157" spans="1:7" x14ac:dyDescent="0.3">
      <c r="A157" t="s">
        <v>23</v>
      </c>
      <c r="B157" t="s">
        <v>13</v>
      </c>
      <c r="C157" t="s">
        <v>6</v>
      </c>
      <c r="D157">
        <v>11.335347637684297</v>
      </c>
      <c r="E157">
        <v>10.984801176182103</v>
      </c>
      <c r="F157">
        <v>-10.462615113343453</v>
      </c>
      <c r="G157">
        <v>0.61</v>
      </c>
    </row>
    <row r="158" spans="1:7" x14ac:dyDescent="0.3">
      <c r="A158" t="s">
        <v>23</v>
      </c>
      <c r="B158" t="s">
        <v>13</v>
      </c>
      <c r="C158" t="s">
        <v>7</v>
      </c>
      <c r="D158">
        <v>9.852658131053623</v>
      </c>
      <c r="F158">
        <v>-22.174310710684512</v>
      </c>
      <c r="G158">
        <v>0.63400000000000001</v>
      </c>
    </row>
    <row r="159" spans="1:7" x14ac:dyDescent="0.3">
      <c r="A159" t="s">
        <v>23</v>
      </c>
      <c r="B159" t="s">
        <v>13</v>
      </c>
      <c r="C159" t="s">
        <v>8</v>
      </c>
      <c r="D159">
        <v>10.95013629697652</v>
      </c>
      <c r="F159">
        <v>-13.505381614918816</v>
      </c>
      <c r="G159">
        <v>0.59799999999999998</v>
      </c>
    </row>
    <row r="160" spans="1:7" x14ac:dyDescent="0.3">
      <c r="A160" t="s">
        <v>23</v>
      </c>
      <c r="B160" t="s">
        <v>13</v>
      </c>
      <c r="C160" t="s">
        <v>9</v>
      </c>
      <c r="D160">
        <v>11.515661683328675</v>
      </c>
      <c r="F160">
        <v>-9.0383228356494385</v>
      </c>
      <c r="G160">
        <v>0.63800000000000001</v>
      </c>
    </row>
    <row r="161" spans="1:7" x14ac:dyDescent="0.3">
      <c r="A161" t="s">
        <v>23</v>
      </c>
      <c r="B161" t="s">
        <v>13</v>
      </c>
      <c r="C161" t="s">
        <v>10</v>
      </c>
      <c r="D161">
        <v>11.270202131867402</v>
      </c>
      <c r="F161">
        <v>-10.977196440216186</v>
      </c>
      <c r="G161">
        <v>0.60599999999999998</v>
      </c>
    </row>
    <row r="162" spans="1:7" x14ac:dyDescent="0.3">
      <c r="A162" t="s">
        <v>23</v>
      </c>
      <c r="B162" t="s">
        <v>14</v>
      </c>
      <c r="C162" t="s">
        <v>6</v>
      </c>
      <c r="D162">
        <v>10.04382948285614</v>
      </c>
      <c r="E162">
        <v>10.29512184979547</v>
      </c>
      <c r="F162">
        <v>-20.664257075563608</v>
      </c>
      <c r="G162">
        <v>0.621</v>
      </c>
    </row>
    <row r="163" spans="1:7" x14ac:dyDescent="0.3">
      <c r="A163" t="s">
        <v>23</v>
      </c>
      <c r="B163" t="s">
        <v>14</v>
      </c>
      <c r="C163" t="s">
        <v>7</v>
      </c>
      <c r="D163">
        <v>11.973708106672625</v>
      </c>
      <c r="F163">
        <v>-5.4202353967994332</v>
      </c>
      <c r="G163">
        <v>0.60699999999999998</v>
      </c>
    </row>
    <row r="164" spans="1:7" x14ac:dyDescent="0.3">
      <c r="A164" t="s">
        <v>23</v>
      </c>
      <c r="B164" t="s">
        <v>14</v>
      </c>
      <c r="C164" t="s">
        <v>8</v>
      </c>
      <c r="D164">
        <v>11.255436340080541</v>
      </c>
      <c r="F164">
        <v>-11.093830744221217</v>
      </c>
      <c r="G164">
        <v>0.60499999999999998</v>
      </c>
    </row>
    <row r="165" spans="1:7" x14ac:dyDescent="0.3">
      <c r="A165" t="s">
        <v>23</v>
      </c>
      <c r="B165" t="s">
        <v>14</v>
      </c>
      <c r="C165" t="s">
        <v>9</v>
      </c>
      <c r="D165">
        <v>9.2699059729525395</v>
      </c>
      <c r="F165">
        <v>-26.777442960458721</v>
      </c>
      <c r="G165">
        <v>0.60899999999999999</v>
      </c>
    </row>
    <row r="166" spans="1:7" x14ac:dyDescent="0.3">
      <c r="A166" t="s">
        <v>23</v>
      </c>
      <c r="B166" t="s">
        <v>14</v>
      </c>
      <c r="C166" t="s">
        <v>10</v>
      </c>
      <c r="D166">
        <v>8.9327293464154991</v>
      </c>
      <c r="F166">
        <v>-29.44078548421734</v>
      </c>
      <c r="G166">
        <v>0.621</v>
      </c>
    </row>
    <row r="167" spans="1:7" x14ac:dyDescent="0.3">
      <c r="A167" t="s">
        <v>23</v>
      </c>
      <c r="B167" t="s">
        <v>15</v>
      </c>
      <c r="C167" t="s">
        <v>6</v>
      </c>
      <c r="D167">
        <v>10.068155181970386</v>
      </c>
      <c r="E167">
        <v>12.25767188275216</v>
      </c>
      <c r="F167">
        <v>-20.472109507280091</v>
      </c>
      <c r="G167">
        <v>0.61199999999999999</v>
      </c>
    </row>
    <row r="168" spans="1:7" x14ac:dyDescent="0.3">
      <c r="A168" t="s">
        <v>23</v>
      </c>
      <c r="B168" t="s">
        <v>15</v>
      </c>
      <c r="C168" t="s">
        <v>7</v>
      </c>
      <c r="D168">
        <v>12.09902522592396</v>
      </c>
      <c r="F168">
        <v>-4.4303612881315084</v>
      </c>
      <c r="G168">
        <v>0.629</v>
      </c>
    </row>
    <row r="169" spans="1:7" x14ac:dyDescent="0.3">
      <c r="A169" t="s">
        <v>23</v>
      </c>
      <c r="B169" t="s">
        <v>15</v>
      </c>
      <c r="C169" t="s">
        <v>8</v>
      </c>
      <c r="D169">
        <v>12.934109756009532</v>
      </c>
      <c r="F169">
        <v>2.1659326565365742</v>
      </c>
      <c r="G169">
        <v>0.60499999999999998</v>
      </c>
    </row>
    <row r="170" spans="1:7" x14ac:dyDescent="0.3">
      <c r="A170" t="s">
        <v>23</v>
      </c>
      <c r="B170" t="s">
        <v>15</v>
      </c>
      <c r="C170" t="s">
        <v>9</v>
      </c>
      <c r="D170">
        <v>13.412998064625242</v>
      </c>
      <c r="F170">
        <v>5.9486491798212953</v>
      </c>
      <c r="G170">
        <v>0.61599999999999999</v>
      </c>
    </row>
    <row r="171" spans="1:7" x14ac:dyDescent="0.3">
      <c r="A171" t="s">
        <v>23</v>
      </c>
      <c r="B171" t="s">
        <v>15</v>
      </c>
      <c r="C171" t="s">
        <v>10</v>
      </c>
      <c r="D171">
        <v>12.774071185231682</v>
      </c>
      <c r="F171">
        <v>0.90179541377494477</v>
      </c>
      <c r="G171">
        <v>0.61199999999999999</v>
      </c>
    </row>
    <row r="172" spans="1:7" x14ac:dyDescent="0.3">
      <c r="A172" t="s">
        <v>23</v>
      </c>
      <c r="B172" t="s">
        <v>16</v>
      </c>
      <c r="C172" t="s">
        <v>6</v>
      </c>
      <c r="D172">
        <v>10.283586576987114</v>
      </c>
      <c r="E172">
        <v>11.599343262589716</v>
      </c>
      <c r="F172">
        <v>-18.770426916782792</v>
      </c>
      <c r="G172">
        <v>0.64600000000000002</v>
      </c>
    </row>
    <row r="173" spans="1:7" x14ac:dyDescent="0.3">
      <c r="A173" t="s">
        <v>23</v>
      </c>
      <c r="B173" t="s">
        <v>16</v>
      </c>
      <c r="C173" t="s">
        <v>7</v>
      </c>
      <c r="D173">
        <v>12.638186127222099</v>
      </c>
      <c r="F173">
        <v>-0.17155435265844182</v>
      </c>
      <c r="G173">
        <v>0.621</v>
      </c>
    </row>
    <row r="174" spans="1:7" x14ac:dyDescent="0.3">
      <c r="A174" t="s">
        <v>23</v>
      </c>
      <c r="B174" t="s">
        <v>16</v>
      </c>
      <c r="C174" t="s">
        <v>8</v>
      </c>
      <c r="D174">
        <v>11.413101977210482</v>
      </c>
      <c r="F174">
        <v>-9.8484371942102999</v>
      </c>
      <c r="G174">
        <v>0.64100000000000001</v>
      </c>
    </row>
    <row r="175" spans="1:7" x14ac:dyDescent="0.3">
      <c r="A175" t="s">
        <v>23</v>
      </c>
      <c r="B175" t="s">
        <v>16</v>
      </c>
      <c r="C175" t="s">
        <v>9</v>
      </c>
      <c r="D175">
        <v>11.593453269984938</v>
      </c>
      <c r="F175">
        <v>-8.4238507031645433</v>
      </c>
      <c r="G175">
        <v>0.63700000000000001</v>
      </c>
    </row>
    <row r="176" spans="1:7" x14ac:dyDescent="0.3">
      <c r="A176" t="s">
        <v>23</v>
      </c>
      <c r="B176" t="s">
        <v>16</v>
      </c>
      <c r="C176" t="s">
        <v>10</v>
      </c>
      <c r="D176">
        <v>12.068388361543962</v>
      </c>
      <c r="F176">
        <v>-4.6723604579313491</v>
      </c>
      <c r="G176">
        <v>0.625</v>
      </c>
    </row>
    <row r="177" spans="1:7" x14ac:dyDescent="0.3">
      <c r="A177" t="s">
        <v>23</v>
      </c>
      <c r="B177" t="s">
        <v>17</v>
      </c>
      <c r="C177" t="s">
        <v>6</v>
      </c>
      <c r="D177">
        <v>5.6671294692680361</v>
      </c>
      <c r="E177">
        <v>9.5500149950215167</v>
      </c>
      <c r="F177">
        <v>-55.235607348692938</v>
      </c>
      <c r="G177">
        <v>0.63200000000000001</v>
      </c>
    </row>
    <row r="178" spans="1:7" x14ac:dyDescent="0.3">
      <c r="A178" t="s">
        <v>23</v>
      </c>
      <c r="B178" t="s">
        <v>17</v>
      </c>
      <c r="C178" t="s">
        <v>7</v>
      </c>
      <c r="D178">
        <v>7.6101486125088202</v>
      </c>
      <c r="F178">
        <v>-39.887789316882426</v>
      </c>
      <c r="G178">
        <v>0.61099999999999999</v>
      </c>
    </row>
    <row r="179" spans="1:7" x14ac:dyDescent="0.3">
      <c r="A179" t="s">
        <v>23</v>
      </c>
      <c r="B179" t="s">
        <v>17</v>
      </c>
      <c r="C179" t="s">
        <v>8</v>
      </c>
      <c r="D179">
        <v>13.968619925719034</v>
      </c>
      <c r="F179">
        <v>10.33748047272362</v>
      </c>
      <c r="G179">
        <v>0.61</v>
      </c>
    </row>
    <row r="180" spans="1:7" x14ac:dyDescent="0.3">
      <c r="A180" t="s">
        <v>23</v>
      </c>
      <c r="B180" t="s">
        <v>17</v>
      </c>
      <c r="C180" t="s">
        <v>9</v>
      </c>
      <c r="D180">
        <v>10.085440415717201</v>
      </c>
      <c r="F180">
        <v>-20.335574248167337</v>
      </c>
      <c r="G180">
        <v>0.63600000000000001</v>
      </c>
    </row>
    <row r="181" spans="1:7" x14ac:dyDescent="0.3">
      <c r="A181" t="s">
        <v>23</v>
      </c>
      <c r="B181" t="s">
        <v>17</v>
      </c>
      <c r="C181" t="s">
        <v>10</v>
      </c>
      <c r="D181">
        <v>10.418736551894494</v>
      </c>
      <c r="F181">
        <v>-17.702883537656561</v>
      </c>
      <c r="G181">
        <v>0.61899999999999999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2024-10-09T13:48:36Z</dcterms:created>
  <dcterms:modified xsi:type="dcterms:W3CDTF">2024-10-10T13:58:38Z</dcterms:modified>
</cp:coreProperties>
</file>