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8_{4B1E8531-FF44-4E28-81E9-D4BD9C8DE849}" xr6:coauthVersionLast="47" xr6:coauthVersionMax="47" xr10:uidLastSave="{00000000-0000-0000-0000-000000000000}"/>
  <bookViews>
    <workbookView xWindow="-108" yWindow="-108" windowWidth="23256" windowHeight="12576" activeTab="3" xr2:uid="{F9F0D01B-1076-4A4F-82CE-5A2ACF6A773E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3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<sst xmlns="http://schemas.openxmlformats.org/spreadsheetml/2006/main" count="212" uniqueCount="61">
  <si>
    <t>Sample_ID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</si>
  <si>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</si>
  <si>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</si>
  <si>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</si>
  <si>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</si>
  <si>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</si>
  <si>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</si>
  <si>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</si>
  <si>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</si>
  <si>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</si>
  <si>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</si>
  <si>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</si>
  <si>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</si>
  <si>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</si>
  <si>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</si>
  <si>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</si>
  <si>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</si>
  <si>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</si>
  <si>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</si>
  <si>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</si>
  <si>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</si>
  <si>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</si>
  <si>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</si>
  <si>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</si>
  <si>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</si>
  <si>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</si>
  <si>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</si>
  <si>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</si>
  <si>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</si>
  <si>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NH3_reg</t>
  </si>
  <si>
    <t>NH3_acidpreserved</t>
  </si>
  <si>
    <t>Row Labels</t>
  </si>
  <si>
    <t>(blank)</t>
  </si>
  <si>
    <t>Grand Total</t>
  </si>
  <si>
    <t>Sum of NH3_reg</t>
  </si>
  <si>
    <t>Sum of NH3_acidpreserved</t>
  </si>
  <si>
    <t>T0</t>
  </si>
  <si>
    <t>Control</t>
  </si>
  <si>
    <t>DIN</t>
  </si>
  <si>
    <t>LP</t>
  </si>
  <si>
    <t>HP</t>
  </si>
  <si>
    <t>DIN + LP</t>
  </si>
  <si>
    <t>DIN + HP</t>
  </si>
  <si>
    <t>Average of NH3_reg</t>
  </si>
  <si>
    <t>Average of NH3_acidpreserved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</si>
  <si>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</si>
  <si>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</si>
  <si>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</si>
  <si>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</si>
  <si>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</si>
  <si>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</si>
  <si>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</si>
  <si>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</si>
  <si>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</si>
  <si>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</si>
  <si>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</si>
  <si>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</si>
  <si>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</si>
  <si>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</si>
  <si>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DIN+LP</t>
  </si>
  <si>
    <t>DIN+HP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</si>
</sst>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03.643881828706" createdVersion="8" refreshedVersion="8" minRefreshableVersion="3" recordCount="56" xr:uid="{2E975AAF-D463-455A-855F-E641741F3644}">
  <cacheSource type="worksheet">
    <worksheetSource ref="A1:C1048576" sheet="Sheet1"/>
  </cacheSource>
  <cacheFields count="3">
    <cacheField name="Sample_ID" numFmtId="0">
      <sharedItems containsBlank="1" count="29">
        <s v="T0A 1"/>
        <s v="T0A 2"/>
        <s v="T0B 1"/>
        <s v="T0B 2"/>
        <s v="Control A 1"/>
        <s v="Control A 2"/>
        <s v="Control B 1"/>
        <s v="Control B 2"/>
        <s v="DIN A 1"/>
        <s v="DIN A 2"/>
        <s v="DIN B 1"/>
        <s v="DIN B 2"/>
        <s v="LP A 1"/>
        <s v="LP A 2"/>
        <s v="LP B 1"/>
        <s v="LP B 2"/>
        <s v="HP A 1"/>
        <s v="HP A 2"/>
        <s v="HP B 1"/>
        <s v="HP B 2"/>
        <s v="DIN + LP A 1"/>
        <s v="DIN + LP A 2"/>
        <s v="DIN + LP B 1"/>
        <s v="DIN + LP B 2"/>
        <s v="DIN + HP A 1"/>
        <s v="DIN + HP A 2"/>
        <s v="DIN + HP B 1"/>
        <s v="DIN + HP B 2"/>
        <m/>
      </sharedItems>
    </cacheField>
    <cacheField name="NH3_reg" numFmtId="0">
      <sharedItems containsString="0" containsBlank="1" containsNumber="1" minValue="0" maxValue="9.7475044039929539" count="23">
        <n v="3.6993540810334702"/>
        <n v="3.170874926600117"/>
        <n v="2.5249559600704634"/>
        <n v="1.467997651203758"/>
        <n v="6.9289489136817366"/>
        <n v="8.1620669406928954"/>
        <n v="5.8132706987668818"/>
        <n v="3.7580739870816209"/>
        <n v="2.0551967116852614"/>
        <n v="0"/>
        <n v="1.4092777451556076"/>
        <n v="2.1139166177334112"/>
        <n v="0.46975924838520261"/>
        <n v="0.88079859072225475"/>
        <n v="1.0569583088667056"/>
        <n v="1.1743981209630063"/>
        <n v="0.23487962419260131"/>
        <n v="2.3487962419260127"/>
        <n v="1.9964768056371109"/>
        <n v="3.3470346447445682"/>
        <n v="8.7492660011743979"/>
        <n v="9.7475044039929539"/>
        <m/>
      </sharedItems>
    </cacheField>
    <cacheField name="NH3_acidpreserved" numFmtId="0">
      <sharedItems containsString="0" containsBlank="1" containsNumber="1" minValue="5.0499119201409268" maxValue="60.364063417498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03.64690428241" createdVersion="8" refreshedVersion="8" minRefreshableVersion="3" recordCount="56" xr:uid="{65195397-1AA1-4BCF-AA71-3AD0700F8D01}">
  <cacheSource type="worksheet">
    <worksheetSource ref="A1:C1048576" sheet="Sheet3"/>
  </cacheSource>
  <cacheFields count="3">
    <cacheField name="Sample_ID" numFmtId="0">
      <sharedItems containsBlank="1" count="8">
        <s v="T0"/>
        <s v="Control"/>
        <s v="DIN"/>
        <s v="LP"/>
        <s v="HP"/>
        <s v="DIN + LP"/>
        <s v="DIN + HP"/>
        <m/>
      </sharedItems>
    </cacheField>
    <cacheField name="NH3_reg" numFmtId="0">
      <sharedItems containsString="0" containsBlank="1" containsNumber="1" minValue="0" maxValue="9.7475044039929539"/>
    </cacheField>
    <cacheField name="NH3_acidpreserved" numFmtId="0">
      <sharedItems containsString="0" containsBlank="1" containsNumber="1" minValue="5.0499119201409268" maxValue="60.364063417498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21.667645331767467"/>
  </r>
  <r>
    <x v="1"/>
    <x v="1"/>
    <n v="21.491485613623016"/>
  </r>
  <r>
    <x v="2"/>
    <x v="2"/>
    <n v="11.27422196124486"/>
  </r>
  <r>
    <x v="3"/>
    <x v="3"/>
    <n v="12.272460364063415"/>
  </r>
  <r>
    <x v="4"/>
    <x v="4"/>
    <n v="52.143276570757486"/>
  </r>
  <r>
    <x v="5"/>
    <x v="5"/>
    <n v="52.554315913094534"/>
  </r>
  <r>
    <x v="6"/>
    <x v="6"/>
    <n v="48.091603053435108"/>
  </r>
  <r>
    <x v="7"/>
    <x v="7"/>
    <n v="49.618320610687014"/>
  </r>
  <r>
    <x v="8"/>
    <x v="8"/>
    <n v="54.903112155020551"/>
  </r>
  <r>
    <x v="9"/>
    <x v="2"/>
    <n v="57.369348209042862"/>
  </r>
  <r>
    <x v="10"/>
    <x v="9"/>
    <n v="47.152084556664711"/>
  </r>
  <r>
    <x v="11"/>
    <x v="9"/>
    <n v="46.271285965942454"/>
  </r>
  <r>
    <x v="12"/>
    <x v="9"/>
    <n v="60.364063417498528"/>
  </r>
  <r>
    <x v="13"/>
    <x v="9"/>
    <n v="60.011743981209626"/>
  </r>
  <r>
    <x v="14"/>
    <x v="9"/>
    <n v="50.792718731650027"/>
  </r>
  <r>
    <x v="15"/>
    <x v="10"/>
    <n v="46.682325308279502"/>
  </r>
  <r>
    <x v="16"/>
    <x v="7"/>
    <n v="26.189078097475043"/>
  </r>
  <r>
    <x v="17"/>
    <x v="11"/>
    <n v="26.423957721667644"/>
  </r>
  <r>
    <x v="18"/>
    <x v="12"/>
    <n v="11.039342337052259"/>
  </r>
  <r>
    <x v="19"/>
    <x v="13"/>
    <n v="11.509101585437463"/>
  </r>
  <r>
    <x v="20"/>
    <x v="14"/>
    <n v="20.72812683499706"/>
  </r>
  <r>
    <x v="21"/>
    <x v="15"/>
    <n v="20.963006459189661"/>
  </r>
  <r>
    <x v="22"/>
    <x v="16"/>
    <n v="7.6923076923076916"/>
  </r>
  <r>
    <x v="23"/>
    <x v="17"/>
    <n v="7.6923076923076916"/>
  </r>
  <r>
    <x v="24"/>
    <x v="18"/>
    <n v="5.8719906048150321"/>
  </r>
  <r>
    <x v="25"/>
    <x v="19"/>
    <n v="5.1673517322372282"/>
  </r>
  <r>
    <x v="26"/>
    <x v="20"/>
    <n v="5.4609512624779795"/>
  </r>
  <r>
    <x v="27"/>
    <x v="21"/>
    <n v="5.0499119201409268"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  <r>
    <x v="28"/>
    <x v="2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3.6993540810334702"/>
    <n v="21.667645331767467"/>
  </r>
  <r>
    <x v="0"/>
    <n v="3.170874926600117"/>
    <n v="21.491485613623016"/>
  </r>
  <r>
    <x v="0"/>
    <n v="2.5249559600704634"/>
    <n v="11.27422196124486"/>
  </r>
  <r>
    <x v="0"/>
    <n v="1.467997651203758"/>
    <n v="12.272460364063415"/>
  </r>
  <r>
    <x v="1"/>
    <n v="6.9289489136817366"/>
    <n v="52.143276570757486"/>
  </r>
  <r>
    <x v="1"/>
    <n v="8.1620669406928954"/>
    <n v="52.554315913094534"/>
  </r>
  <r>
    <x v="1"/>
    <n v="5.8132706987668818"/>
    <n v="48.091603053435108"/>
  </r>
  <r>
    <x v="1"/>
    <n v="3.7580739870816209"/>
    <n v="49.618320610687014"/>
  </r>
  <r>
    <x v="2"/>
    <n v="2.0551967116852614"/>
    <n v="54.903112155020551"/>
  </r>
  <r>
    <x v="2"/>
    <n v="2.5249559600704634"/>
    <n v="57.369348209042862"/>
  </r>
  <r>
    <x v="2"/>
    <n v="0"/>
    <n v="47.152084556664711"/>
  </r>
  <r>
    <x v="2"/>
    <n v="0"/>
    <n v="46.271285965942454"/>
  </r>
  <r>
    <x v="3"/>
    <n v="0"/>
    <n v="60.364063417498528"/>
  </r>
  <r>
    <x v="3"/>
    <n v="0"/>
    <n v="60.011743981209626"/>
  </r>
  <r>
    <x v="3"/>
    <n v="0"/>
    <n v="50.792718731650027"/>
  </r>
  <r>
    <x v="3"/>
    <n v="1.4092777451556076"/>
    <n v="46.682325308279502"/>
  </r>
  <r>
    <x v="4"/>
    <n v="3.7580739870816209"/>
    <n v="26.189078097475043"/>
  </r>
  <r>
    <x v="4"/>
    <n v="2.1139166177334112"/>
    <n v="26.423957721667644"/>
  </r>
  <r>
    <x v="4"/>
    <n v="0.46975924838520261"/>
    <n v="11.039342337052259"/>
  </r>
  <r>
    <x v="4"/>
    <n v="0.88079859072225475"/>
    <n v="11.509101585437463"/>
  </r>
  <r>
    <x v="5"/>
    <n v="1.0569583088667056"/>
    <n v="20.72812683499706"/>
  </r>
  <r>
    <x v="5"/>
    <n v="1.1743981209630063"/>
    <n v="20.963006459189661"/>
  </r>
  <r>
    <x v="5"/>
    <n v="0.23487962419260131"/>
    <n v="7.6923076923076916"/>
  </r>
  <r>
    <x v="5"/>
    <n v="2.3487962419260127"/>
    <n v="7.6923076923076916"/>
  </r>
  <r>
    <x v="6"/>
    <n v="1.9964768056371109"/>
    <n v="5.8719906048150321"/>
  </r>
  <r>
    <x v="6"/>
    <n v="3.3470346447445682"/>
    <n v="5.1673517322372282"/>
  </r>
  <r>
    <x v="6"/>
    <n v="8.7492660011743979"/>
    <n v="5.4609512624779795"/>
  </r>
  <r>
    <x v="6"/>
    <n v="9.7475044039929539"/>
    <n v="5.0499119201409268"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  <r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BE3DC-FB4E-49F8-86B6-9F4C01FA662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" firstHeaderRow="0" firstDataRow="1" firstDataCol="1"/>
  <pivotFields count="3">
    <pivotField axis="axisRow" showAll="0">
      <items count="30">
        <item x="4"/>
        <item x="5"/>
        <item x="6"/>
        <item x="7"/>
        <item x="24"/>
        <item x="25"/>
        <item x="26"/>
        <item x="27"/>
        <item x="20"/>
        <item x="21"/>
        <item x="22"/>
        <item x="23"/>
        <item x="8"/>
        <item x="9"/>
        <item x="10"/>
        <item x="11"/>
        <item x="16"/>
        <item x="17"/>
        <item x="18"/>
        <item x="19"/>
        <item x="12"/>
        <item x="13"/>
        <item x="14"/>
        <item x="15"/>
        <item x="0"/>
        <item x="1"/>
        <item x="2"/>
        <item x="3"/>
        <item x="28"/>
        <item t="default"/>
      </items>
    </pivotField>
    <pivotField dataField="1" showAll="0">
      <items count="24">
        <item x="9"/>
        <item x="16"/>
        <item x="12"/>
        <item x="13"/>
        <item x="14"/>
        <item x="15"/>
        <item x="10"/>
        <item x="3"/>
        <item x="18"/>
        <item x="8"/>
        <item x="11"/>
        <item x="17"/>
        <item x="2"/>
        <item x="1"/>
        <item x="19"/>
        <item x="0"/>
        <item x="7"/>
        <item x="6"/>
        <item x="4"/>
        <item x="5"/>
        <item x="20"/>
        <item x="21"/>
        <item x="22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H3_reg" fld="1" baseField="0" baseItem="0"/>
    <dataField name="Sum of NH3_acidpreserv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56C9A-C73B-4AA9-8EE8-46C4E49CBCA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axis="axisRow" showAll="0">
      <items count="9">
        <item x="1"/>
        <item x="2"/>
        <item x="6"/>
        <item x="5"/>
        <item x="4"/>
        <item x="3"/>
        <item x="0"/>
        <item x="7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H3_reg" fld="1" subtotal="average" baseField="0" baseItem="0"/>
    <dataField name="Average of NH3_acidpreserve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AEFC-4835-4E3D-A1CF-AE8830D0C2DF}">
  <dimension ref="A1:W31"/>
  <sheetViews>
    <sheetView workbookViewId="0">
      <pane ySplit="1" topLeftCell="A5" activePane="bottomLeft" state="frozen"/>
      <selection pane="bottomLeft" activeCell="P18" sqref="P18:R31"/>
    </sheetView>
  </sheetViews>
  <sheetFormatPr defaultRowHeight="14.4" x14ac:dyDescent="0.3"/>
  <cols>
    <col min="1" max="1" width="11.21875" bestFit="1" customWidth="1"/>
    <col min="2" max="2" width="12" bestFit="1" customWidth="1"/>
    <col min="3" max="3" width="17" bestFit="1" customWidth="1"/>
  </cols>
  <sheetData>
    <row r="1" spans="1:23" s="1" customFormat="1" x14ac:dyDescent="0.3">
      <c r="A1" s="1" t="s">
        <v>0</v>
      </c>
      <c r="B1" s="1" t="s">
        <v>29</v>
      </c>
      <c r="C1" s="1" t="s">
        <v>30</v>
      </c>
      <c r="F1" s="1" t="s">
        <v>36</v>
      </c>
      <c r="K1" s="1" t="s">
        <v>37</v>
      </c>
      <c r="P1" s="1" t="s">
        <v>38</v>
      </c>
      <c r="Q1"/>
      <c r="R1"/>
      <c r="U1" s="1" t="s">
        <v>39</v>
      </c>
    </row>
    <row r="2" spans="1:23" x14ac:dyDescent="0.3">
      <c r="A2" t="s">
        <v>1</v>
      </c>
      <c r="B2">
        <v>3.6993540810334702</v>
      </c>
      <c r="C2">
        <v>21.667645331767467</v>
      </c>
      <c r="F2" t="s">
        <v>45</v>
      </c>
      <c r="K2" t="s">
        <v>45</v>
      </c>
      <c r="P2" t="s">
        <v>45</v>
      </c>
      <c r="U2" t="s">
        <v>45</v>
      </c>
    </row>
    <row r="3" spans="1:23" ht="15" thickBot="1" x14ac:dyDescent="0.35">
      <c r="A3" t="s">
        <v>2</v>
      </c>
      <c r="B3">
        <v>3.170874926600117</v>
      </c>
      <c r="C3">
        <v>21.491485613623016</v>
      </c>
    </row>
    <row r="4" spans="1:23" x14ac:dyDescent="0.3">
      <c r="A4" t="s">
        <v>3</v>
      </c>
      <c r="B4">
        <v>2.5249559600704634</v>
      </c>
      <c r="C4">
        <v>11.27422196124486</v>
      </c>
      <c r="F4" s="7"/>
      <c r="G4" s="7" t="s">
        <v>46</v>
      </c>
      <c r="H4" s="7" t="s">
        <v>47</v>
      </c>
      <c r="K4" s="7"/>
      <c r="L4" s="7" t="s">
        <v>46</v>
      </c>
      <c r="M4" s="7" t="s">
        <v>47</v>
      </c>
      <c r="P4" s="7"/>
      <c r="Q4" s="7" t="s">
        <v>46</v>
      </c>
      <c r="R4" s="7" t="s">
        <v>47</v>
      </c>
      <c r="U4" s="7"/>
      <c r="V4" s="7" t="s">
        <v>46</v>
      </c>
      <c r="W4" s="7" t="s">
        <v>47</v>
      </c>
    </row>
    <row r="5" spans="1:23" x14ac:dyDescent="0.3">
      <c r="A5" t="s">
        <v>4</v>
      </c>
      <c r="B5">
        <v>1.467997651203758</v>
      </c>
      <c r="C5">
        <v>12.272460364063415</v>
      </c>
      <c r="F5" s="5" t="s">
        <v>48</v>
      </c>
      <c r="G5" s="5">
        <v>2.7157956547269522</v>
      </c>
      <c r="H5" s="5">
        <v>16.676453317674692</v>
      </c>
      <c r="K5" s="5" t="s">
        <v>48</v>
      </c>
      <c r="L5" s="5">
        <v>6.1655901350557833</v>
      </c>
      <c r="M5" s="5">
        <v>50.601879036993537</v>
      </c>
      <c r="P5" s="5" t="s">
        <v>48</v>
      </c>
      <c r="Q5" s="5">
        <v>1.1450381679389312</v>
      </c>
      <c r="R5" s="5">
        <v>51.423957721667648</v>
      </c>
      <c r="U5" s="5" t="s">
        <v>48</v>
      </c>
      <c r="V5" s="5">
        <v>0.35231943628890189</v>
      </c>
      <c r="W5" s="5">
        <v>54.462712859659426</v>
      </c>
    </row>
    <row r="6" spans="1:23" x14ac:dyDescent="0.3">
      <c r="A6" t="s">
        <v>5</v>
      </c>
      <c r="B6">
        <v>6.9289489136817366</v>
      </c>
      <c r="C6">
        <v>52.143276570757486</v>
      </c>
      <c r="F6" s="5" t="s">
        <v>49</v>
      </c>
      <c r="G6" s="5">
        <v>0.92263465610007245</v>
      </c>
      <c r="H6" s="5">
        <v>32.225263765473301</v>
      </c>
      <c r="K6" s="5" t="s">
        <v>49</v>
      </c>
      <c r="L6" s="5">
        <v>3.4962997494318699</v>
      </c>
      <c r="M6" s="5">
        <v>4.4855962679471348</v>
      </c>
      <c r="P6" s="5" t="s">
        <v>49</v>
      </c>
      <c r="Q6" s="5">
        <v>1.7849288332898301</v>
      </c>
      <c r="R6" s="5">
        <v>30.750370059537072</v>
      </c>
      <c r="U6" s="5" t="s">
        <v>49</v>
      </c>
      <c r="V6" s="5">
        <v>0.49651594074771838</v>
      </c>
      <c r="W6" s="5">
        <v>46.540324047909358</v>
      </c>
    </row>
    <row r="7" spans="1:23" x14ac:dyDescent="0.3">
      <c r="A7" t="s">
        <v>6</v>
      </c>
      <c r="B7">
        <v>8.1620669406928954</v>
      </c>
      <c r="C7">
        <v>52.554315913094534</v>
      </c>
      <c r="F7" s="5" t="s">
        <v>50</v>
      </c>
      <c r="G7" s="5">
        <v>4</v>
      </c>
      <c r="H7" s="5">
        <v>4</v>
      </c>
      <c r="K7" s="5" t="s">
        <v>50</v>
      </c>
      <c r="L7" s="5">
        <v>4</v>
      </c>
      <c r="M7" s="5">
        <v>4</v>
      </c>
      <c r="P7" s="5" t="s">
        <v>50</v>
      </c>
      <c r="Q7" s="5">
        <v>4</v>
      </c>
      <c r="R7" s="5">
        <v>4</v>
      </c>
      <c r="U7" s="5" t="s">
        <v>50</v>
      </c>
      <c r="V7" s="5">
        <v>4</v>
      </c>
      <c r="W7" s="5">
        <v>4</v>
      </c>
    </row>
    <row r="8" spans="1:23" x14ac:dyDescent="0.3">
      <c r="A8" t="s">
        <v>7</v>
      </c>
      <c r="B8">
        <v>5.8132706987668818</v>
      </c>
      <c r="C8">
        <v>48.091603053435108</v>
      </c>
      <c r="F8" s="5" t="s">
        <v>51</v>
      </c>
      <c r="G8" s="5">
        <v>16.573949210786687</v>
      </c>
      <c r="H8" s="5"/>
      <c r="K8" s="5" t="s">
        <v>51</v>
      </c>
      <c r="L8" s="5">
        <v>3.9909480086895024</v>
      </c>
      <c r="M8" s="5"/>
      <c r="P8" s="5" t="s">
        <v>51</v>
      </c>
      <c r="Q8" s="5">
        <v>16.267649446413451</v>
      </c>
      <c r="R8" s="5"/>
      <c r="U8" s="5" t="s">
        <v>51</v>
      </c>
      <c r="V8" s="5">
        <v>23.518419994328539</v>
      </c>
      <c r="W8" s="5"/>
    </row>
    <row r="9" spans="1:23" x14ac:dyDescent="0.3">
      <c r="A9" t="s">
        <v>8</v>
      </c>
      <c r="B9">
        <v>3.7580739870816209</v>
      </c>
      <c r="C9">
        <v>49.618320610687014</v>
      </c>
      <c r="F9" s="5" t="s">
        <v>52</v>
      </c>
      <c r="G9" s="5">
        <v>0</v>
      </c>
      <c r="H9" s="5"/>
      <c r="K9" s="5" t="s">
        <v>52</v>
      </c>
      <c r="L9" s="5">
        <v>0</v>
      </c>
      <c r="M9" s="5"/>
      <c r="P9" s="5" t="s">
        <v>52</v>
      </c>
      <c r="Q9" s="5">
        <v>0</v>
      </c>
      <c r="R9" s="5"/>
      <c r="U9" s="5" t="s">
        <v>52</v>
      </c>
      <c r="V9" s="5">
        <v>0</v>
      </c>
      <c r="W9" s="5"/>
    </row>
    <row r="10" spans="1:23" x14ac:dyDescent="0.3">
      <c r="A10" t="s">
        <v>9</v>
      </c>
      <c r="B10">
        <v>2.0551967116852614</v>
      </c>
      <c r="C10">
        <v>54.903112155020551</v>
      </c>
      <c r="F10" s="5" t="s">
        <v>53</v>
      </c>
      <c r="G10" s="5">
        <v>6</v>
      </c>
      <c r="H10" s="5"/>
      <c r="K10" s="5" t="s">
        <v>53</v>
      </c>
      <c r="L10" s="5">
        <v>6</v>
      </c>
      <c r="M10" s="5"/>
      <c r="P10" s="5" t="s">
        <v>53</v>
      </c>
      <c r="Q10" s="5">
        <v>6</v>
      </c>
      <c r="R10" s="5"/>
      <c r="U10" s="5" t="s">
        <v>53</v>
      </c>
      <c r="V10" s="5">
        <v>6</v>
      </c>
      <c r="W10" s="5"/>
    </row>
    <row r="11" spans="1:23" x14ac:dyDescent="0.3">
      <c r="A11" t="s">
        <v>10</v>
      </c>
      <c r="B11">
        <v>2.5249559600704634</v>
      </c>
      <c r="C11">
        <v>57.369348209042862</v>
      </c>
      <c r="F11" s="5" t="s">
        <v>54</v>
      </c>
      <c r="G11" s="5">
        <v>-4.8496218266137801</v>
      </c>
      <c r="H11" s="5"/>
      <c r="K11" s="5" t="s">
        <v>54</v>
      </c>
      <c r="L11" s="5">
        <v>-31.456814724754334</v>
      </c>
      <c r="M11" s="5"/>
      <c r="P11" s="5" t="s">
        <v>54</v>
      </c>
      <c r="Q11" s="5">
        <v>-17.629440594786441</v>
      </c>
      <c r="R11" s="5"/>
      <c r="U11" s="5" t="s">
        <v>54</v>
      </c>
      <c r="V11" s="5">
        <v>-15.779441168556728</v>
      </c>
      <c r="W11" s="5"/>
    </row>
    <row r="12" spans="1:23" x14ac:dyDescent="0.3">
      <c r="A12" t="s">
        <v>11</v>
      </c>
      <c r="B12">
        <v>0</v>
      </c>
      <c r="C12">
        <v>47.152084556664711</v>
      </c>
      <c r="F12" s="5" t="s">
        <v>55</v>
      </c>
      <c r="G12" s="5">
        <v>1.4263737693537201E-3</v>
      </c>
      <c r="H12" s="5"/>
      <c r="K12" s="5" t="s">
        <v>55</v>
      </c>
      <c r="L12" s="5">
        <v>3.4284131985861167E-8</v>
      </c>
      <c r="M12" s="5"/>
      <c r="P12" s="5" t="s">
        <v>55</v>
      </c>
      <c r="Q12" s="5">
        <v>1.0691502564064964E-6</v>
      </c>
      <c r="R12" s="5"/>
      <c r="U12" s="5" t="s">
        <v>55</v>
      </c>
      <c r="V12" s="5">
        <v>2.0538574026495195E-6</v>
      </c>
      <c r="W12" s="5"/>
    </row>
    <row r="13" spans="1:23" x14ac:dyDescent="0.3">
      <c r="A13" t="s">
        <v>12</v>
      </c>
      <c r="B13">
        <v>0</v>
      </c>
      <c r="C13">
        <v>46.271285965942454</v>
      </c>
      <c r="F13" s="5" t="s">
        <v>56</v>
      </c>
      <c r="G13" s="5">
        <v>1.9431802805153031</v>
      </c>
      <c r="H13" s="5"/>
      <c r="K13" s="5" t="s">
        <v>56</v>
      </c>
      <c r="L13" s="5">
        <v>1.9431802805153031</v>
      </c>
      <c r="M13" s="5"/>
      <c r="P13" s="5" t="s">
        <v>56</v>
      </c>
      <c r="Q13" s="5">
        <v>1.9431802805153031</v>
      </c>
      <c r="R13" s="5"/>
      <c r="U13" s="5" t="s">
        <v>56</v>
      </c>
      <c r="V13" s="5">
        <v>1.9431802805153031</v>
      </c>
      <c r="W13" s="5"/>
    </row>
    <row r="14" spans="1:23" x14ac:dyDescent="0.3">
      <c r="A14" t="s">
        <v>13</v>
      </c>
      <c r="B14">
        <v>0</v>
      </c>
      <c r="C14">
        <v>60.364063417498528</v>
      </c>
      <c r="F14" s="5" t="s">
        <v>57</v>
      </c>
      <c r="G14" s="5">
        <v>2.8527475387074403E-3</v>
      </c>
      <c r="H14" s="5"/>
      <c r="K14" s="5" t="s">
        <v>57</v>
      </c>
      <c r="L14" s="5">
        <v>6.8568263971722335E-8</v>
      </c>
      <c r="M14" s="5"/>
      <c r="P14" s="5" t="s">
        <v>57</v>
      </c>
      <c r="Q14" s="5">
        <v>2.1383005128129929E-6</v>
      </c>
      <c r="R14" s="5"/>
      <c r="U14" s="5" t="s">
        <v>57</v>
      </c>
      <c r="V14" s="5">
        <v>4.1077148052990389E-6</v>
      </c>
      <c r="W14" s="5"/>
    </row>
    <row r="15" spans="1:23" ht="15" thickBot="1" x14ac:dyDescent="0.35">
      <c r="A15" t="s">
        <v>14</v>
      </c>
      <c r="B15">
        <v>0</v>
      </c>
      <c r="C15">
        <v>60.011743981209626</v>
      </c>
      <c r="F15" s="6" t="s">
        <v>58</v>
      </c>
      <c r="G15" s="6">
        <v>2.4469118511449697</v>
      </c>
      <c r="H15" s="6"/>
      <c r="K15" s="6" t="s">
        <v>58</v>
      </c>
      <c r="L15" s="6">
        <v>2.4469118511449697</v>
      </c>
      <c r="M15" s="6"/>
      <c r="P15" s="6" t="s">
        <v>58</v>
      </c>
      <c r="Q15" s="6">
        <v>2.4469118511449697</v>
      </c>
      <c r="R15" s="6"/>
      <c r="U15" s="6" t="s">
        <v>58</v>
      </c>
      <c r="V15" s="6">
        <v>2.4469118511449697</v>
      </c>
      <c r="W15" s="6"/>
    </row>
    <row r="16" spans="1:23" x14ac:dyDescent="0.3">
      <c r="A16" t="s">
        <v>15</v>
      </c>
      <c r="B16">
        <v>0</v>
      </c>
      <c r="C16">
        <v>50.792718731650027</v>
      </c>
    </row>
    <row r="17" spans="1:18" x14ac:dyDescent="0.3">
      <c r="A17" t="s">
        <v>16</v>
      </c>
      <c r="B17">
        <v>1.4092777451556076</v>
      </c>
      <c r="C17">
        <v>46.682325308279502</v>
      </c>
      <c r="F17" s="1" t="s">
        <v>40</v>
      </c>
      <c r="K17" s="1" t="s">
        <v>59</v>
      </c>
      <c r="P17" s="1" t="s">
        <v>60</v>
      </c>
    </row>
    <row r="18" spans="1:18" x14ac:dyDescent="0.3">
      <c r="A18" t="s">
        <v>17</v>
      </c>
      <c r="B18">
        <v>3.7580739870816209</v>
      </c>
      <c r="C18">
        <v>26.189078097475043</v>
      </c>
      <c r="F18" t="s">
        <v>45</v>
      </c>
      <c r="K18" t="s">
        <v>45</v>
      </c>
      <c r="P18" t="s">
        <v>45</v>
      </c>
    </row>
    <row r="19" spans="1:18" ht="15" thickBot="1" x14ac:dyDescent="0.35">
      <c r="A19" t="s">
        <v>18</v>
      </c>
      <c r="B19">
        <v>2.1139166177334112</v>
      </c>
      <c r="C19">
        <v>26.423957721667644</v>
      </c>
    </row>
    <row r="20" spans="1:18" x14ac:dyDescent="0.3">
      <c r="A20" t="s">
        <v>19</v>
      </c>
      <c r="B20">
        <v>0.46975924838520261</v>
      </c>
      <c r="C20">
        <v>11.039342337052259</v>
      </c>
      <c r="F20" s="7"/>
      <c r="G20" s="7" t="s">
        <v>46</v>
      </c>
      <c r="H20" s="7" t="s">
        <v>47</v>
      </c>
      <c r="K20" s="7"/>
      <c r="L20" s="7" t="s">
        <v>46</v>
      </c>
      <c r="M20" s="7" t="s">
        <v>47</v>
      </c>
      <c r="P20" s="7"/>
      <c r="Q20" s="7" t="s">
        <v>46</v>
      </c>
      <c r="R20" s="7" t="s">
        <v>47</v>
      </c>
    </row>
    <row r="21" spans="1:18" x14ac:dyDescent="0.3">
      <c r="A21" t="s">
        <v>20</v>
      </c>
      <c r="B21">
        <v>0.88079859072225475</v>
      </c>
      <c r="C21">
        <v>11.509101585437463</v>
      </c>
      <c r="F21" s="5" t="s">
        <v>48</v>
      </c>
      <c r="G21" s="5">
        <v>1.8056371109806224</v>
      </c>
      <c r="H21" s="5">
        <v>18.790369935408101</v>
      </c>
      <c r="K21" s="5" t="s">
        <v>48</v>
      </c>
      <c r="L21" s="5">
        <v>1.2037580739870815</v>
      </c>
      <c r="M21" s="5">
        <v>14.268937169700527</v>
      </c>
      <c r="P21" s="5" t="s">
        <v>48</v>
      </c>
      <c r="Q21" s="5">
        <v>5.9600704638872575</v>
      </c>
      <c r="R21" s="5">
        <v>5.3875513799177916</v>
      </c>
    </row>
    <row r="22" spans="1:18" x14ac:dyDescent="0.3">
      <c r="A22" t="s">
        <v>21</v>
      </c>
      <c r="B22">
        <v>1.0569583088667056</v>
      </c>
      <c r="C22">
        <v>20.72812683499706</v>
      </c>
      <c r="F22" s="5" t="s">
        <v>49</v>
      </c>
      <c r="G22" s="5">
        <v>2.1823139872563204</v>
      </c>
      <c r="H22" s="5">
        <v>75.369280857575021</v>
      </c>
      <c r="K22" s="5" t="s">
        <v>49</v>
      </c>
      <c r="L22" s="5">
        <v>0.75741667813135705</v>
      </c>
      <c r="M22" s="5">
        <v>57.678601783526609</v>
      </c>
      <c r="P22" s="5" t="s">
        <v>49</v>
      </c>
      <c r="Q22" s="5">
        <v>14.887432825243508</v>
      </c>
      <c r="R22" s="5">
        <v>0.13418573167198194</v>
      </c>
    </row>
    <row r="23" spans="1:18" x14ac:dyDescent="0.3">
      <c r="A23" t="s">
        <v>22</v>
      </c>
      <c r="B23">
        <v>1.1743981209630063</v>
      </c>
      <c r="C23">
        <v>20.963006459189661</v>
      </c>
      <c r="F23" s="5" t="s">
        <v>50</v>
      </c>
      <c r="G23" s="5">
        <v>4</v>
      </c>
      <c r="H23" s="5">
        <v>4</v>
      </c>
      <c r="K23" s="5" t="s">
        <v>50</v>
      </c>
      <c r="L23" s="5">
        <v>4</v>
      </c>
      <c r="M23" s="5">
        <v>4</v>
      </c>
      <c r="P23" s="5" t="s">
        <v>50</v>
      </c>
      <c r="Q23" s="5">
        <v>4</v>
      </c>
      <c r="R23" s="5">
        <v>4</v>
      </c>
    </row>
    <row r="24" spans="1:18" x14ac:dyDescent="0.3">
      <c r="A24" t="s">
        <v>23</v>
      </c>
      <c r="B24">
        <v>0.23487962419260131</v>
      </c>
      <c r="C24">
        <v>7.6923076923076916</v>
      </c>
      <c r="F24" s="5" t="s">
        <v>51</v>
      </c>
      <c r="G24" s="5">
        <v>38.775797422415671</v>
      </c>
      <c r="H24" s="5"/>
      <c r="K24" s="5" t="s">
        <v>51</v>
      </c>
      <c r="L24" s="5">
        <v>29.218009230828983</v>
      </c>
      <c r="M24" s="5"/>
      <c r="P24" s="5" t="s">
        <v>51</v>
      </c>
      <c r="Q24" s="5">
        <v>7.5108092784577449</v>
      </c>
      <c r="R24" s="5"/>
    </row>
    <row r="25" spans="1:18" x14ac:dyDescent="0.3">
      <c r="A25" t="s">
        <v>24</v>
      </c>
      <c r="B25">
        <v>2.3487962419260127</v>
      </c>
      <c r="C25">
        <v>7.6923076923076916</v>
      </c>
      <c r="F25" s="5" t="s">
        <v>52</v>
      </c>
      <c r="G25" s="5">
        <v>0</v>
      </c>
      <c r="H25" s="5"/>
      <c r="K25" s="5" t="s">
        <v>52</v>
      </c>
      <c r="L25" s="5">
        <v>0</v>
      </c>
      <c r="M25" s="5"/>
      <c r="P25" s="5" t="s">
        <v>52</v>
      </c>
      <c r="Q25" s="5">
        <v>0</v>
      </c>
      <c r="R25" s="5"/>
    </row>
    <row r="26" spans="1:18" x14ac:dyDescent="0.3">
      <c r="A26" t="s">
        <v>25</v>
      </c>
      <c r="B26">
        <v>1.9964768056371109</v>
      </c>
      <c r="C26">
        <v>5.8719906048150321</v>
      </c>
      <c r="F26" s="5" t="s">
        <v>53</v>
      </c>
      <c r="G26" s="5">
        <v>6</v>
      </c>
      <c r="H26" s="5"/>
      <c r="K26" s="5" t="s">
        <v>53</v>
      </c>
      <c r="L26" s="5">
        <v>6</v>
      </c>
      <c r="M26" s="5"/>
      <c r="P26" s="5" t="s">
        <v>53</v>
      </c>
      <c r="Q26" s="5">
        <v>6</v>
      </c>
      <c r="R26" s="5"/>
    </row>
    <row r="27" spans="1:18" x14ac:dyDescent="0.3">
      <c r="A27" t="s">
        <v>26</v>
      </c>
      <c r="B27">
        <v>3.3470346447445682</v>
      </c>
      <c r="C27">
        <v>5.1673517322372282</v>
      </c>
      <c r="F27" s="5" t="s">
        <v>54</v>
      </c>
      <c r="G27" s="5">
        <v>-3.8573882086117508</v>
      </c>
      <c r="H27" s="5"/>
      <c r="K27" s="5" t="s">
        <v>54</v>
      </c>
      <c r="L27" s="5">
        <v>-3.4182596948021526</v>
      </c>
      <c r="M27" s="5"/>
      <c r="P27" s="5" t="s">
        <v>54</v>
      </c>
      <c r="Q27" s="5">
        <v>0.29543476455730544</v>
      </c>
      <c r="R27" s="5"/>
    </row>
    <row r="28" spans="1:18" x14ac:dyDescent="0.3">
      <c r="A28" t="s">
        <v>27</v>
      </c>
      <c r="B28">
        <v>8.7492660011743979</v>
      </c>
      <c r="C28">
        <v>5.4609512624779795</v>
      </c>
      <c r="F28" s="5" t="s">
        <v>55</v>
      </c>
      <c r="G28" s="5">
        <v>4.1938442849911405E-3</v>
      </c>
      <c r="H28" s="5"/>
      <c r="K28" s="5" t="s">
        <v>55</v>
      </c>
      <c r="L28" s="5">
        <v>7.0870021209336383E-3</v>
      </c>
      <c r="M28" s="5"/>
      <c r="P28" s="5" t="s">
        <v>55</v>
      </c>
      <c r="Q28" s="5">
        <v>0.38880945678640283</v>
      </c>
      <c r="R28" s="5"/>
    </row>
    <row r="29" spans="1:18" x14ac:dyDescent="0.3">
      <c r="A29" t="s">
        <v>28</v>
      </c>
      <c r="B29">
        <v>9.7475044039929539</v>
      </c>
      <c r="C29">
        <v>5.0499119201409268</v>
      </c>
      <c r="F29" s="5" t="s">
        <v>56</v>
      </c>
      <c r="G29" s="5">
        <v>1.9431802805153031</v>
      </c>
      <c r="H29" s="5"/>
      <c r="K29" s="5" t="s">
        <v>56</v>
      </c>
      <c r="L29" s="5">
        <v>1.9431802805153031</v>
      </c>
      <c r="M29" s="5"/>
      <c r="P29" s="5" t="s">
        <v>56</v>
      </c>
      <c r="Q29" s="5">
        <v>1.9431802805153031</v>
      </c>
      <c r="R29" s="5"/>
    </row>
    <row r="30" spans="1:18" x14ac:dyDescent="0.3">
      <c r="F30" s="5" t="s">
        <v>57</v>
      </c>
      <c r="G30" s="5">
        <v>8.3876885699822809E-3</v>
      </c>
      <c r="H30" s="5"/>
      <c r="K30" s="5" t="s">
        <v>57</v>
      </c>
      <c r="L30" s="5">
        <v>1.4174004241867277E-2</v>
      </c>
      <c r="M30" s="5"/>
      <c r="P30" s="5" t="s">
        <v>57</v>
      </c>
      <c r="Q30" s="5">
        <v>0.77761891357280566</v>
      </c>
      <c r="R30" s="5"/>
    </row>
    <row r="31" spans="1:18" ht="15" thickBot="1" x14ac:dyDescent="0.35">
      <c r="F31" s="6" t="s">
        <v>58</v>
      </c>
      <c r="G31" s="6">
        <v>2.4469118511449697</v>
      </c>
      <c r="H31" s="6"/>
      <c r="K31" s="6" t="s">
        <v>58</v>
      </c>
      <c r="L31" s="6">
        <v>2.4469118511449697</v>
      </c>
      <c r="M31" s="6"/>
      <c r="P31" s="6" t="s">
        <v>58</v>
      </c>
      <c r="Q31" s="6">
        <v>2.4469118511449697</v>
      </c>
      <c r="R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759F-C0C5-443D-A068-B4C8ED4367C3}">
  <dimension ref="A3:C33"/>
  <sheetViews>
    <sheetView workbookViewId="0">
      <selection activeCell="A28" sqref="A28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24.109375" bestFit="1" customWidth="1"/>
    <col min="4" max="13" width="12" bestFit="1" customWidth="1"/>
    <col min="14" max="14" width="11" bestFit="1" customWidth="1"/>
    <col min="15" max="23" width="12" bestFit="1" customWidth="1"/>
    <col min="24" max="24" width="7" bestFit="1" customWidth="1"/>
    <col min="25" max="25" width="10.77734375" bestFit="1" customWidth="1"/>
  </cols>
  <sheetData>
    <row r="3" spans="1:3" x14ac:dyDescent="0.3">
      <c r="A3" s="2" t="s">
        <v>31</v>
      </c>
      <c r="B3" t="s">
        <v>34</v>
      </c>
      <c r="C3" t="s">
        <v>35</v>
      </c>
    </row>
    <row r="4" spans="1:3" x14ac:dyDescent="0.3">
      <c r="A4" s="3" t="s">
        <v>5</v>
      </c>
      <c r="B4" s="4">
        <v>6.9289489136817366</v>
      </c>
      <c r="C4" s="4">
        <v>52.143276570757486</v>
      </c>
    </row>
    <row r="5" spans="1:3" x14ac:dyDescent="0.3">
      <c r="A5" s="3" t="s">
        <v>6</v>
      </c>
      <c r="B5" s="4">
        <v>8.1620669406928954</v>
      </c>
      <c r="C5" s="4">
        <v>52.554315913094534</v>
      </c>
    </row>
    <row r="6" spans="1:3" x14ac:dyDescent="0.3">
      <c r="A6" s="3" t="s">
        <v>7</v>
      </c>
      <c r="B6" s="4">
        <v>5.8132706987668818</v>
      </c>
      <c r="C6" s="4">
        <v>48.091603053435108</v>
      </c>
    </row>
    <row r="7" spans="1:3" x14ac:dyDescent="0.3">
      <c r="A7" s="3" t="s">
        <v>8</v>
      </c>
      <c r="B7" s="4">
        <v>3.7580739870816209</v>
      </c>
      <c r="C7" s="4">
        <v>49.618320610687014</v>
      </c>
    </row>
    <row r="8" spans="1:3" x14ac:dyDescent="0.3">
      <c r="A8" s="3" t="s">
        <v>25</v>
      </c>
      <c r="B8" s="4">
        <v>1.9964768056371109</v>
      </c>
      <c r="C8" s="4">
        <v>5.8719906048150321</v>
      </c>
    </row>
    <row r="9" spans="1:3" x14ac:dyDescent="0.3">
      <c r="A9" s="3" t="s">
        <v>26</v>
      </c>
      <c r="B9" s="4">
        <v>3.3470346447445682</v>
      </c>
      <c r="C9" s="4">
        <v>5.1673517322372282</v>
      </c>
    </row>
    <row r="10" spans="1:3" x14ac:dyDescent="0.3">
      <c r="A10" s="3" t="s">
        <v>27</v>
      </c>
      <c r="B10" s="4">
        <v>8.7492660011743979</v>
      </c>
      <c r="C10" s="4">
        <v>5.4609512624779795</v>
      </c>
    </row>
    <row r="11" spans="1:3" x14ac:dyDescent="0.3">
      <c r="A11" s="3" t="s">
        <v>28</v>
      </c>
      <c r="B11" s="4">
        <v>9.7475044039929539</v>
      </c>
      <c r="C11" s="4">
        <v>5.0499119201409268</v>
      </c>
    </row>
    <row r="12" spans="1:3" x14ac:dyDescent="0.3">
      <c r="A12" s="3" t="s">
        <v>21</v>
      </c>
      <c r="B12" s="4">
        <v>1.0569583088667056</v>
      </c>
      <c r="C12" s="4">
        <v>20.72812683499706</v>
      </c>
    </row>
    <row r="13" spans="1:3" x14ac:dyDescent="0.3">
      <c r="A13" s="3" t="s">
        <v>22</v>
      </c>
      <c r="B13" s="4">
        <v>1.1743981209630063</v>
      </c>
      <c r="C13" s="4">
        <v>20.963006459189661</v>
      </c>
    </row>
    <row r="14" spans="1:3" x14ac:dyDescent="0.3">
      <c r="A14" s="3" t="s">
        <v>23</v>
      </c>
      <c r="B14" s="4">
        <v>0.23487962419260131</v>
      </c>
      <c r="C14" s="4">
        <v>7.6923076923076916</v>
      </c>
    </row>
    <row r="15" spans="1:3" x14ac:dyDescent="0.3">
      <c r="A15" s="3" t="s">
        <v>24</v>
      </c>
      <c r="B15" s="4">
        <v>2.3487962419260127</v>
      </c>
      <c r="C15" s="4">
        <v>7.6923076923076916</v>
      </c>
    </row>
    <row r="16" spans="1:3" x14ac:dyDescent="0.3">
      <c r="A16" s="3" t="s">
        <v>9</v>
      </c>
      <c r="B16" s="4">
        <v>2.0551967116852614</v>
      </c>
      <c r="C16" s="4">
        <v>54.903112155020551</v>
      </c>
    </row>
    <row r="17" spans="1:3" x14ac:dyDescent="0.3">
      <c r="A17" s="3" t="s">
        <v>10</v>
      </c>
      <c r="B17" s="4">
        <v>2.5249559600704634</v>
      </c>
      <c r="C17" s="4">
        <v>57.369348209042862</v>
      </c>
    </row>
    <row r="18" spans="1:3" x14ac:dyDescent="0.3">
      <c r="A18" s="3" t="s">
        <v>11</v>
      </c>
      <c r="B18" s="4">
        <v>0</v>
      </c>
      <c r="C18" s="4">
        <v>47.152084556664711</v>
      </c>
    </row>
    <row r="19" spans="1:3" x14ac:dyDescent="0.3">
      <c r="A19" s="3" t="s">
        <v>12</v>
      </c>
      <c r="B19" s="4">
        <v>0</v>
      </c>
      <c r="C19" s="4">
        <v>46.271285965942454</v>
      </c>
    </row>
    <row r="20" spans="1:3" x14ac:dyDescent="0.3">
      <c r="A20" s="3" t="s">
        <v>17</v>
      </c>
      <c r="B20" s="4">
        <v>3.7580739870816209</v>
      </c>
      <c r="C20" s="4">
        <v>26.189078097475043</v>
      </c>
    </row>
    <row r="21" spans="1:3" x14ac:dyDescent="0.3">
      <c r="A21" s="3" t="s">
        <v>18</v>
      </c>
      <c r="B21" s="4">
        <v>2.1139166177334112</v>
      </c>
      <c r="C21" s="4">
        <v>26.423957721667644</v>
      </c>
    </row>
    <row r="22" spans="1:3" x14ac:dyDescent="0.3">
      <c r="A22" s="3" t="s">
        <v>19</v>
      </c>
      <c r="B22" s="4">
        <v>0.46975924838520261</v>
      </c>
      <c r="C22" s="4">
        <v>11.039342337052259</v>
      </c>
    </row>
    <row r="23" spans="1:3" x14ac:dyDescent="0.3">
      <c r="A23" s="3" t="s">
        <v>20</v>
      </c>
      <c r="B23" s="4">
        <v>0.88079859072225475</v>
      </c>
      <c r="C23" s="4">
        <v>11.509101585437463</v>
      </c>
    </row>
    <row r="24" spans="1:3" x14ac:dyDescent="0.3">
      <c r="A24" s="3" t="s">
        <v>13</v>
      </c>
      <c r="B24" s="4">
        <v>0</v>
      </c>
      <c r="C24" s="4">
        <v>60.364063417498528</v>
      </c>
    </row>
    <row r="25" spans="1:3" x14ac:dyDescent="0.3">
      <c r="A25" s="3" t="s">
        <v>14</v>
      </c>
      <c r="B25" s="4">
        <v>0</v>
      </c>
      <c r="C25" s="4">
        <v>60.011743981209626</v>
      </c>
    </row>
    <row r="26" spans="1:3" x14ac:dyDescent="0.3">
      <c r="A26" s="3" t="s">
        <v>15</v>
      </c>
      <c r="B26" s="4">
        <v>0</v>
      </c>
      <c r="C26" s="4">
        <v>50.792718731650027</v>
      </c>
    </row>
    <row r="27" spans="1:3" x14ac:dyDescent="0.3">
      <c r="A27" s="3" t="s">
        <v>16</v>
      </c>
      <c r="B27" s="4">
        <v>1.4092777451556076</v>
      </c>
      <c r="C27" s="4">
        <v>46.682325308279502</v>
      </c>
    </row>
    <row r="28" spans="1:3" x14ac:dyDescent="0.3">
      <c r="A28" s="3" t="s">
        <v>1</v>
      </c>
      <c r="B28" s="4">
        <v>3.6993540810334702</v>
      </c>
      <c r="C28" s="4">
        <v>21.667645331767467</v>
      </c>
    </row>
    <row r="29" spans="1:3" x14ac:dyDescent="0.3">
      <c r="A29" s="3" t="s">
        <v>2</v>
      </c>
      <c r="B29" s="4">
        <v>3.170874926600117</v>
      </c>
      <c r="C29" s="4">
        <v>21.491485613623016</v>
      </c>
    </row>
    <row r="30" spans="1:3" x14ac:dyDescent="0.3">
      <c r="A30" s="3" t="s">
        <v>3</v>
      </c>
      <c r="B30" s="4">
        <v>2.5249559600704634</v>
      </c>
      <c r="C30" s="4">
        <v>11.27422196124486</v>
      </c>
    </row>
    <row r="31" spans="1:3" x14ac:dyDescent="0.3">
      <c r="A31" s="3" t="s">
        <v>4</v>
      </c>
      <c r="B31" s="4">
        <v>1.467997651203758</v>
      </c>
      <c r="C31" s="4">
        <v>12.272460364063415</v>
      </c>
    </row>
    <row r="32" spans="1:3" x14ac:dyDescent="0.3">
      <c r="A32" s="3" t="s">
        <v>32</v>
      </c>
      <c r="B32" s="4"/>
      <c r="C32" s="4"/>
    </row>
    <row r="33" spans="1:3" x14ac:dyDescent="0.3">
      <c r="A33" s="3" t="s">
        <v>33</v>
      </c>
      <c r="B33" s="4">
        <v>77.392836171462122</v>
      </c>
      <c r="C33" s="4">
        <v>846.4474456840868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32B2-4AFE-411E-9A0E-F0E6A0A6C999}">
  <dimension ref="A1:C29"/>
  <sheetViews>
    <sheetView workbookViewId="0">
      <selection activeCell="C6" sqref="C6:C9"/>
    </sheetView>
  </sheetViews>
  <sheetFormatPr defaultRowHeight="14.4" x14ac:dyDescent="0.3"/>
  <cols>
    <col min="1" max="1" width="11.21875" bestFit="1" customWidth="1"/>
    <col min="2" max="2" width="12" bestFit="1" customWidth="1"/>
    <col min="3" max="3" width="17" bestFit="1" customWidth="1"/>
  </cols>
  <sheetData>
    <row r="1" spans="1:3" s="1" customFormat="1" x14ac:dyDescent="0.3">
      <c r="A1" s="1" t="s">
        <v>0</v>
      </c>
      <c r="B1" s="1" t="s">
        <v>29</v>
      </c>
      <c r="C1" s="1" t="s">
        <v>30</v>
      </c>
    </row>
    <row r="2" spans="1:3" x14ac:dyDescent="0.3">
      <c r="A2" t="s">
        <v>36</v>
      </c>
      <c r="B2">
        <v>3.6993540810334702</v>
      </c>
      <c r="C2">
        <v>21.667645331767467</v>
      </c>
    </row>
    <row r="3" spans="1:3" x14ac:dyDescent="0.3">
      <c r="A3" t="s">
        <v>36</v>
      </c>
      <c r="B3">
        <v>3.170874926600117</v>
      </c>
      <c r="C3">
        <v>21.491485613623016</v>
      </c>
    </row>
    <row r="4" spans="1:3" x14ac:dyDescent="0.3">
      <c r="A4" t="s">
        <v>36</v>
      </c>
      <c r="B4">
        <v>2.5249559600704634</v>
      </c>
      <c r="C4">
        <v>11.27422196124486</v>
      </c>
    </row>
    <row r="5" spans="1:3" x14ac:dyDescent="0.3">
      <c r="A5" t="s">
        <v>36</v>
      </c>
      <c r="B5">
        <v>1.467997651203758</v>
      </c>
      <c r="C5">
        <v>12.272460364063415</v>
      </c>
    </row>
    <row r="6" spans="1:3" x14ac:dyDescent="0.3">
      <c r="A6" t="s">
        <v>37</v>
      </c>
      <c r="B6">
        <v>6.9289489136817366</v>
      </c>
      <c r="C6">
        <v>52.143276570757486</v>
      </c>
    </row>
    <row r="7" spans="1:3" x14ac:dyDescent="0.3">
      <c r="A7" t="s">
        <v>37</v>
      </c>
      <c r="B7">
        <v>8.1620669406928954</v>
      </c>
      <c r="C7">
        <v>52.554315913094534</v>
      </c>
    </row>
    <row r="8" spans="1:3" x14ac:dyDescent="0.3">
      <c r="A8" t="s">
        <v>37</v>
      </c>
      <c r="B8">
        <v>5.8132706987668818</v>
      </c>
      <c r="C8">
        <v>48.091603053435108</v>
      </c>
    </row>
    <row r="9" spans="1:3" x14ac:dyDescent="0.3">
      <c r="A9" t="s">
        <v>37</v>
      </c>
      <c r="B9">
        <v>3.7580739870816209</v>
      </c>
      <c r="C9">
        <v>49.618320610687014</v>
      </c>
    </row>
    <row r="10" spans="1:3" x14ac:dyDescent="0.3">
      <c r="A10" t="s">
        <v>38</v>
      </c>
      <c r="B10">
        <v>2.0551967116852614</v>
      </c>
      <c r="C10">
        <v>54.903112155020551</v>
      </c>
    </row>
    <row r="11" spans="1:3" x14ac:dyDescent="0.3">
      <c r="A11" t="s">
        <v>38</v>
      </c>
      <c r="B11">
        <v>2.5249559600704634</v>
      </c>
      <c r="C11">
        <v>57.369348209042862</v>
      </c>
    </row>
    <row r="12" spans="1:3" x14ac:dyDescent="0.3">
      <c r="A12" t="s">
        <v>38</v>
      </c>
      <c r="B12">
        <v>0</v>
      </c>
      <c r="C12">
        <v>47.152084556664711</v>
      </c>
    </row>
    <row r="13" spans="1:3" x14ac:dyDescent="0.3">
      <c r="A13" t="s">
        <v>38</v>
      </c>
      <c r="B13">
        <v>0</v>
      </c>
      <c r="C13">
        <v>46.271285965942454</v>
      </c>
    </row>
    <row r="14" spans="1:3" x14ac:dyDescent="0.3">
      <c r="A14" t="s">
        <v>39</v>
      </c>
      <c r="B14">
        <v>0</v>
      </c>
      <c r="C14">
        <v>60.364063417498528</v>
      </c>
    </row>
    <row r="15" spans="1:3" x14ac:dyDescent="0.3">
      <c r="A15" t="s">
        <v>39</v>
      </c>
      <c r="B15">
        <v>0</v>
      </c>
      <c r="C15">
        <v>60.011743981209626</v>
      </c>
    </row>
    <row r="16" spans="1:3" x14ac:dyDescent="0.3">
      <c r="A16" t="s">
        <v>39</v>
      </c>
      <c r="B16">
        <v>0</v>
      </c>
      <c r="C16">
        <v>50.792718731650027</v>
      </c>
    </row>
    <row r="17" spans="1:3" x14ac:dyDescent="0.3">
      <c r="A17" t="s">
        <v>39</v>
      </c>
      <c r="B17">
        <v>1.4092777451556076</v>
      </c>
      <c r="C17">
        <v>46.682325308279502</v>
      </c>
    </row>
    <row r="18" spans="1:3" x14ac:dyDescent="0.3">
      <c r="A18" t="s">
        <v>40</v>
      </c>
      <c r="B18">
        <v>3.7580739870816209</v>
      </c>
      <c r="C18">
        <v>26.189078097475043</v>
      </c>
    </row>
    <row r="19" spans="1:3" x14ac:dyDescent="0.3">
      <c r="A19" t="s">
        <v>40</v>
      </c>
      <c r="B19">
        <v>2.1139166177334112</v>
      </c>
      <c r="C19">
        <v>26.423957721667644</v>
      </c>
    </row>
    <row r="20" spans="1:3" x14ac:dyDescent="0.3">
      <c r="A20" t="s">
        <v>40</v>
      </c>
      <c r="B20">
        <v>0.46975924838520261</v>
      </c>
      <c r="C20">
        <v>11.039342337052259</v>
      </c>
    </row>
    <row r="21" spans="1:3" x14ac:dyDescent="0.3">
      <c r="A21" t="s">
        <v>40</v>
      </c>
      <c r="B21">
        <v>0.88079859072225475</v>
      </c>
      <c r="C21">
        <v>11.509101585437463</v>
      </c>
    </row>
    <row r="22" spans="1:3" x14ac:dyDescent="0.3">
      <c r="A22" t="s">
        <v>41</v>
      </c>
      <c r="B22">
        <v>1.0569583088667056</v>
      </c>
      <c r="C22">
        <v>20.72812683499706</v>
      </c>
    </row>
    <row r="23" spans="1:3" x14ac:dyDescent="0.3">
      <c r="A23" t="s">
        <v>41</v>
      </c>
      <c r="B23">
        <v>1.1743981209630063</v>
      </c>
      <c r="C23">
        <v>20.963006459189661</v>
      </c>
    </row>
    <row r="24" spans="1:3" x14ac:dyDescent="0.3">
      <c r="A24" t="s">
        <v>41</v>
      </c>
      <c r="B24">
        <v>0.23487962419260131</v>
      </c>
      <c r="C24">
        <v>7.6923076923076916</v>
      </c>
    </row>
    <row r="25" spans="1:3" x14ac:dyDescent="0.3">
      <c r="A25" t="s">
        <v>41</v>
      </c>
      <c r="B25">
        <v>2.3487962419260127</v>
      </c>
      <c r="C25">
        <v>7.6923076923076916</v>
      </c>
    </row>
    <row r="26" spans="1:3" x14ac:dyDescent="0.3">
      <c r="A26" t="s">
        <v>42</v>
      </c>
      <c r="B26">
        <v>1.9964768056371109</v>
      </c>
      <c r="C26">
        <v>5.8719906048150321</v>
      </c>
    </row>
    <row r="27" spans="1:3" x14ac:dyDescent="0.3">
      <c r="A27" t="s">
        <v>42</v>
      </c>
      <c r="B27">
        <v>3.3470346447445682</v>
      </c>
      <c r="C27">
        <v>5.1673517322372282</v>
      </c>
    </row>
    <row r="28" spans="1:3" x14ac:dyDescent="0.3">
      <c r="A28" t="s">
        <v>42</v>
      </c>
      <c r="B28">
        <v>8.7492660011743979</v>
      </c>
      <c r="C28">
        <v>5.4609512624779795</v>
      </c>
    </row>
    <row r="29" spans="1:3" x14ac:dyDescent="0.3">
      <c r="A29" t="s">
        <v>42</v>
      </c>
      <c r="B29">
        <v>9.7475044039929539</v>
      </c>
      <c r="C29">
        <v>5.0499119201409268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87A3-4061-4A12-8507-EE1A015A88EC}">
  <dimension ref="A3:C12"/>
  <sheetViews>
    <sheetView tabSelected="1" workbookViewId="0">
      <selection activeCell="H13" sqref="H13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27.33203125" bestFit="1" customWidth="1"/>
  </cols>
  <sheetData>
    <row r="3" spans="1:3" x14ac:dyDescent="0.3">
      <c r="A3" s="2" t="s">
        <v>31</v>
      </c>
      <c r="B3" t="s">
        <v>43</v>
      </c>
      <c r="C3" t="s">
        <v>44</v>
      </c>
    </row>
    <row r="4" spans="1:3" x14ac:dyDescent="0.3">
      <c r="A4" s="3" t="s">
        <v>37</v>
      </c>
      <c r="B4" s="4">
        <v>6.1655901350557833</v>
      </c>
      <c r="C4" s="4">
        <v>50.601879036993537</v>
      </c>
    </row>
    <row r="5" spans="1:3" x14ac:dyDescent="0.3">
      <c r="A5" s="3" t="s">
        <v>38</v>
      </c>
      <c r="B5" s="4">
        <v>1.1450381679389312</v>
      </c>
      <c r="C5" s="4">
        <v>51.423957721667648</v>
      </c>
    </row>
    <row r="6" spans="1:3" x14ac:dyDescent="0.3">
      <c r="A6" s="3" t="s">
        <v>42</v>
      </c>
      <c r="B6" s="4">
        <v>5.9600704638872575</v>
      </c>
      <c r="C6" s="4">
        <v>5.3875513799177916</v>
      </c>
    </row>
    <row r="7" spans="1:3" x14ac:dyDescent="0.3">
      <c r="A7" s="3" t="s">
        <v>41</v>
      </c>
      <c r="B7" s="4">
        <v>1.2037580739870815</v>
      </c>
      <c r="C7" s="4">
        <v>14.268937169700527</v>
      </c>
    </row>
    <row r="8" spans="1:3" x14ac:dyDescent="0.3">
      <c r="A8" s="3" t="s">
        <v>40</v>
      </c>
      <c r="B8" s="4">
        <v>1.8056371109806224</v>
      </c>
      <c r="C8" s="4">
        <v>18.790369935408101</v>
      </c>
    </row>
    <row r="9" spans="1:3" x14ac:dyDescent="0.3">
      <c r="A9" s="3" t="s">
        <v>39</v>
      </c>
      <c r="B9" s="4">
        <v>0.35231943628890189</v>
      </c>
      <c r="C9" s="4">
        <v>54.462712859659426</v>
      </c>
    </row>
    <row r="10" spans="1:3" x14ac:dyDescent="0.3">
      <c r="A10" s="3" t="s">
        <v>36</v>
      </c>
      <c r="B10" s="4">
        <v>2.7157956547269522</v>
      </c>
      <c r="C10" s="4">
        <v>16.676453317674692</v>
      </c>
    </row>
    <row r="11" spans="1:3" x14ac:dyDescent="0.3">
      <c r="A11" s="3" t="s">
        <v>32</v>
      </c>
      <c r="B11" s="4"/>
      <c r="C11" s="4"/>
    </row>
    <row r="12" spans="1:3" x14ac:dyDescent="0.3">
      <c r="A12" s="3" t="s">
        <v>33</v>
      </c>
      <c r="B12" s="4">
        <v>2.7640298632665043</v>
      </c>
      <c r="C12" s="4">
        <v>30.230265917288815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2023-10-04T19:24:44Z</dcterms:created>
  <dcterms:modified xsi:type="dcterms:W3CDTF">2023-10-04T20:33:00Z</dcterms:modified>
</cp:coreProperties>
</file>