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13_ncr:1_{5C31B5FF-728B-4EF0-926F-8B59009F2914}" xr6:coauthVersionLast="47" xr6:coauthVersionMax="47" xr10:uidLastSave="{00000000-0000-0000-0000-000000000000}"/>
  <bookViews>
    <workbookView xWindow="-108" yWindow="-108" windowWidth="23256" windowHeight="12576" activeTab="6" xr2:uid="{C7C193EF-2556-4B73-9AD8-4A00470CE4C5}"/>
  </bookViews>
  <sheets>
    <sheet name="Sheet1" sheetId="1" r:id="rId1"/>
    <sheet name="Sheet2" sheetId="2" r:id="rId2"/>
    <sheet name="Sheet3" sheetId="3" r:id="rId3"/>
    <sheet name="B1" sheetId="4" r:id="rId4"/>
    <sheet name="B2" sheetId="5" r:id="rId5"/>
    <sheet name="B3" sheetId="6" r:id="rId6"/>
    <sheet name="B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2" i="4"/>
  <c r="H2" i="2"/>
  <c r="I2" i="2" s="1"/>
  <c r="H3" i="2"/>
  <c r="I3" i="2" s="1"/>
  <c r="H4" i="2"/>
  <c r="H5" i="2"/>
  <c r="I5" i="2" s="1"/>
  <c r="H6" i="2"/>
  <c r="H7" i="2"/>
  <c r="I7" i="2" s="1"/>
  <c r="H8" i="2"/>
  <c r="H9" i="2"/>
  <c r="J9" i="2" s="1"/>
  <c r="H10" i="2"/>
  <c r="I10" i="2" s="1"/>
  <c r="J10" i="2"/>
  <c r="H11" i="2"/>
  <c r="I11" i="2" s="1"/>
  <c r="H12" i="2"/>
  <c r="J12" i="2" s="1"/>
  <c r="H13" i="2"/>
  <c r="J13" i="2" s="1"/>
  <c r="H14" i="2"/>
  <c r="J14" i="2" s="1"/>
  <c r="H15" i="2"/>
  <c r="I15" i="2"/>
  <c r="J15" i="2"/>
  <c r="H16" i="2"/>
  <c r="H17" i="2"/>
  <c r="I17" i="2"/>
  <c r="H18" i="2"/>
  <c r="I18" i="2" s="1"/>
  <c r="H19" i="2"/>
  <c r="J19" i="2"/>
  <c r="H20" i="2"/>
  <c r="J20" i="2" s="1"/>
  <c r="H21" i="2"/>
  <c r="I21" i="2" s="1"/>
  <c r="H22" i="2"/>
  <c r="J22" i="2" s="1"/>
  <c r="I22" i="2"/>
  <c r="H23" i="2"/>
  <c r="H24" i="2"/>
  <c r="I23" i="2" s="1"/>
  <c r="H25" i="2"/>
  <c r="H26" i="2"/>
  <c r="H27" i="2"/>
  <c r="J27" i="2" s="1"/>
  <c r="H28" i="2"/>
  <c r="H29" i="2"/>
  <c r="I29" i="2" l="1"/>
  <c r="J26" i="2"/>
  <c r="J29" i="2"/>
  <c r="I26" i="2"/>
  <c r="I25" i="2"/>
  <c r="J16" i="2"/>
  <c r="I14" i="2"/>
  <c r="J11" i="2"/>
  <c r="J8" i="2"/>
  <c r="J6" i="2"/>
  <c r="J2" i="2"/>
  <c r="J28" i="2"/>
  <c r="J18" i="2"/>
  <c r="I19" i="2"/>
  <c r="I13" i="2"/>
  <c r="J7" i="2"/>
  <c r="I6" i="2"/>
  <c r="I4" i="2"/>
  <c r="J4" i="2"/>
  <c r="I9" i="2"/>
  <c r="J5" i="2"/>
  <c r="J3" i="2"/>
  <c r="I28" i="2"/>
  <c r="J25" i="2"/>
  <c r="I24" i="2"/>
  <c r="J21" i="2"/>
  <c r="I20" i="2"/>
  <c r="J17" i="2"/>
  <c r="I16" i="2"/>
  <c r="I12" i="2"/>
  <c r="I8" i="2"/>
  <c r="J23" i="2"/>
  <c r="I27" i="2"/>
  <c r="J24" i="2"/>
</calcChain>
</file>

<file path=xl/sharedStrings.xml><?xml version="1.0" encoding="utf-8"?>
<sst xmlns="http://schemas.openxmlformats.org/spreadsheetml/2006/main" count="786" uniqueCount="19">
  <si>
    <t>Bioassay</t>
  </si>
  <si>
    <t>Treatment</t>
  </si>
  <si>
    <t>Concentration_avg</t>
  </si>
  <si>
    <t>Percent_of_control</t>
  </si>
  <si>
    <t>Percent_dif_from_control</t>
  </si>
  <si>
    <t>DIN</t>
  </si>
  <si>
    <t>LP</t>
  </si>
  <si>
    <t>HP</t>
  </si>
  <si>
    <t>DIN_LP</t>
  </si>
  <si>
    <t>DIN_HP</t>
  </si>
  <si>
    <t>T0</t>
  </si>
  <si>
    <t>Control</t>
  </si>
  <si>
    <t>Concentration</t>
  </si>
  <si>
    <t>Sample</t>
  </si>
  <si>
    <t>May</t>
  </si>
  <si>
    <t>June</t>
  </si>
  <si>
    <t>July</t>
  </si>
  <si>
    <t>September</t>
  </si>
  <si>
    <t>ln_concentration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</si>
</sst>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A9D1-36DC-4880-84CE-AC64F5385DA1}">
  <dimension ref="A1:E21"/>
  <sheetViews>
    <sheetView workbookViewId="0">
      <selection activeCell="D28" sqref="D28"/>
    </sheetView>
  </sheetViews>
  <sheetFormatPr defaultRowHeight="14.4" x14ac:dyDescent="0.3"/>
  <cols>
    <col min="1" max="1" width="8.109375" bestFit="1" customWidth="1"/>
    <col min="2" max="2" width="9.5546875" bestFit="1" customWidth="1"/>
    <col min="3" max="3" width="16.5546875" bestFit="1" customWidth="1"/>
    <col min="4" max="4" width="17" bestFit="1" customWidth="1"/>
    <col min="5" max="5" width="22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21.417917201337669</v>
      </c>
      <c r="D2">
        <v>608.3171560476577</v>
      </c>
      <c r="E2">
        <v>508.3171560476577</v>
      </c>
    </row>
    <row r="3" spans="1:5" x14ac:dyDescent="0.3">
      <c r="A3">
        <v>1</v>
      </c>
      <c r="B3" t="s">
        <v>6</v>
      </c>
      <c r="C3">
        <v>5.1215464028892308</v>
      </c>
      <c r="D3">
        <v>145.46346935065685</v>
      </c>
      <c r="E3">
        <v>45.463469350656858</v>
      </c>
    </row>
    <row r="4" spans="1:5" x14ac:dyDescent="0.3">
      <c r="A4">
        <v>1</v>
      </c>
      <c r="B4" t="s">
        <v>7</v>
      </c>
      <c r="C4">
        <v>4.388142257553616</v>
      </c>
      <c r="D4">
        <v>124.63313745002462</v>
      </c>
      <c r="E4">
        <v>24.633137450024613</v>
      </c>
    </row>
    <row r="5" spans="1:5" x14ac:dyDescent="0.3">
      <c r="A5">
        <v>1</v>
      </c>
      <c r="B5" t="s">
        <v>8</v>
      </c>
      <c r="C5">
        <v>22.384714542423339</v>
      </c>
      <c r="D5">
        <v>635.77638111959618</v>
      </c>
      <c r="E5">
        <v>535.77638111959618</v>
      </c>
    </row>
    <row r="6" spans="1:5" x14ac:dyDescent="0.3">
      <c r="A6">
        <v>1</v>
      </c>
      <c r="B6" t="s">
        <v>9</v>
      </c>
      <c r="C6">
        <v>28.931668115120356</v>
      </c>
      <c r="D6">
        <v>821.7246290598938</v>
      </c>
      <c r="E6">
        <v>721.72462905989369</v>
      </c>
    </row>
    <row r="7" spans="1:5" x14ac:dyDescent="0.3">
      <c r="A7">
        <v>2</v>
      </c>
      <c r="B7" t="s">
        <v>5</v>
      </c>
      <c r="C7">
        <v>25.724359058344241</v>
      </c>
      <c r="D7">
        <v>759.99701688696723</v>
      </c>
      <c r="E7">
        <v>659.99701688696723</v>
      </c>
    </row>
    <row r="8" spans="1:5" x14ac:dyDescent="0.3">
      <c r="A8">
        <v>2</v>
      </c>
      <c r="B8" t="s">
        <v>6</v>
      </c>
      <c r="C8">
        <v>5.0568458422933649</v>
      </c>
      <c r="D8">
        <v>149.39877593387897</v>
      </c>
      <c r="E8">
        <v>49.398775933878952</v>
      </c>
    </row>
    <row r="9" spans="1:5" x14ac:dyDescent="0.3">
      <c r="A9">
        <v>2</v>
      </c>
      <c r="B9" t="s">
        <v>7</v>
      </c>
      <c r="C9">
        <v>4.7024356124302695</v>
      </c>
      <c r="D9">
        <v>138.92812759472014</v>
      </c>
      <c r="E9">
        <v>38.928127594720152</v>
      </c>
    </row>
    <row r="10" spans="1:5" x14ac:dyDescent="0.3">
      <c r="A10">
        <v>2</v>
      </c>
      <c r="B10" t="s">
        <v>8</v>
      </c>
      <c r="C10">
        <v>49.068871948386743</v>
      </c>
      <c r="D10">
        <v>1449.6841774833647</v>
      </c>
      <c r="E10">
        <v>1349.6841774833647</v>
      </c>
    </row>
    <row r="11" spans="1:5" x14ac:dyDescent="0.3">
      <c r="A11">
        <v>2</v>
      </c>
      <c r="B11" t="s">
        <v>9</v>
      </c>
      <c r="C11">
        <v>51.238594684992336</v>
      </c>
      <c r="D11">
        <v>1513.7861752650042</v>
      </c>
      <c r="E11">
        <v>1413.7861752650042</v>
      </c>
    </row>
    <row r="12" spans="1:5" x14ac:dyDescent="0.3">
      <c r="A12">
        <v>3</v>
      </c>
      <c r="B12" t="s">
        <v>5</v>
      </c>
      <c r="C12">
        <v>26.545525015867288</v>
      </c>
      <c r="D12">
        <v>639.60181715060958</v>
      </c>
      <c r="E12">
        <v>539.60181715060958</v>
      </c>
    </row>
    <row r="13" spans="1:5" x14ac:dyDescent="0.3">
      <c r="A13">
        <v>3</v>
      </c>
      <c r="B13" t="s">
        <v>6</v>
      </c>
      <c r="C13">
        <v>5.2414275985992758</v>
      </c>
      <c r="D13">
        <v>126.28970851107965</v>
      </c>
      <c r="E13">
        <v>26.289708511079652</v>
      </c>
    </row>
    <row r="14" spans="1:5" x14ac:dyDescent="0.3">
      <c r="A14">
        <v>3</v>
      </c>
      <c r="B14" t="s">
        <v>7</v>
      </c>
      <c r="C14">
        <v>4.0845546209712316</v>
      </c>
      <c r="D14">
        <v>98.415403585445517</v>
      </c>
      <c r="E14">
        <v>-1.5845964145544826</v>
      </c>
    </row>
    <row r="15" spans="1:5" x14ac:dyDescent="0.3">
      <c r="A15">
        <v>3</v>
      </c>
      <c r="B15" t="s">
        <v>8</v>
      </c>
      <c r="C15">
        <v>23.700686163793598</v>
      </c>
      <c r="D15">
        <v>571.05677619928679</v>
      </c>
      <c r="E15">
        <v>471.05677619928679</v>
      </c>
    </row>
    <row r="16" spans="1:5" x14ac:dyDescent="0.3">
      <c r="A16">
        <v>3</v>
      </c>
      <c r="B16" t="s">
        <v>9</v>
      </c>
      <c r="C16">
        <v>27.436050008478492</v>
      </c>
      <c r="D16">
        <v>661.05859388234501</v>
      </c>
      <c r="E16">
        <v>561.05859388234501</v>
      </c>
    </row>
    <row r="17" spans="1:5" x14ac:dyDescent="0.3">
      <c r="A17">
        <v>4</v>
      </c>
      <c r="B17" t="s">
        <v>5</v>
      </c>
      <c r="C17">
        <v>46.295117818631596</v>
      </c>
      <c r="D17">
        <v>654.37630595630844</v>
      </c>
      <c r="E17">
        <v>554.37630595630844</v>
      </c>
    </row>
    <row r="18" spans="1:5" x14ac:dyDescent="0.3">
      <c r="A18">
        <v>4</v>
      </c>
      <c r="B18" t="s">
        <v>6</v>
      </c>
      <c r="C18">
        <v>11.529340260736088</v>
      </c>
      <c r="D18">
        <v>162.96593345956467</v>
      </c>
      <c r="E18">
        <v>62.965933459564674</v>
      </c>
    </row>
    <row r="19" spans="1:5" x14ac:dyDescent="0.3">
      <c r="A19">
        <v>4</v>
      </c>
      <c r="B19" t="s">
        <v>7</v>
      </c>
      <c r="C19">
        <v>9.5876676325506125</v>
      </c>
      <c r="D19">
        <v>135.52060830052298</v>
      </c>
      <c r="E19">
        <v>35.520608300523001</v>
      </c>
    </row>
    <row r="20" spans="1:5" x14ac:dyDescent="0.3">
      <c r="A20">
        <v>4</v>
      </c>
      <c r="B20" t="s">
        <v>8</v>
      </c>
      <c r="C20">
        <v>36.640658089004219</v>
      </c>
      <c r="D20">
        <v>517.91159884339231</v>
      </c>
      <c r="E20">
        <v>417.91159884339237</v>
      </c>
    </row>
    <row r="21" spans="1:5" x14ac:dyDescent="0.3">
      <c r="A21">
        <v>4</v>
      </c>
      <c r="B21" t="s">
        <v>9</v>
      </c>
      <c r="C21">
        <v>36.78862183564614</v>
      </c>
      <c r="D21">
        <v>520.00304983229194</v>
      </c>
      <c r="E21">
        <v>420.00304983229182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44B-2E44-425F-934B-E88B2C9BE284}">
  <dimension ref="A1:J141"/>
  <sheetViews>
    <sheetView workbookViewId="0">
      <selection sqref="A1:D1048576"/>
    </sheetView>
  </sheetViews>
  <sheetFormatPr defaultRowHeight="14.4" x14ac:dyDescent="0.3"/>
  <cols>
    <col min="1" max="1" width="6.88671875" bestFit="1" customWidth="1"/>
    <col min="2" max="2" width="8.109375" bestFit="1" customWidth="1"/>
    <col min="3" max="3" width="9.5546875" bestFit="1" customWidth="1"/>
    <col min="4" max="4" width="12.6640625" bestFit="1" customWidth="1"/>
    <col min="7" max="7" width="9.5546875" bestFit="1" customWidth="1"/>
    <col min="8" max="8" width="16.5546875" bestFit="1" customWidth="1"/>
    <col min="9" max="9" width="16.88671875" bestFit="1" customWidth="1"/>
    <col min="10" max="10" width="22.5546875" bestFit="1" customWidth="1"/>
  </cols>
  <sheetData>
    <row r="1" spans="1:10" x14ac:dyDescent="0.3">
      <c r="A1" t="s">
        <v>13</v>
      </c>
      <c r="B1" t="s">
        <v>0</v>
      </c>
      <c r="C1" t="s">
        <v>1</v>
      </c>
      <c r="D1" t="s">
        <v>12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3">
      <c r="A2">
        <v>1</v>
      </c>
      <c r="B2">
        <v>1</v>
      </c>
      <c r="C2" t="s">
        <v>10</v>
      </c>
      <c r="D2">
        <v>5.5414043973910259</v>
      </c>
      <c r="F2">
        <v>1</v>
      </c>
      <c r="G2" t="s">
        <v>10</v>
      </c>
      <c r="H2">
        <f>AVERAGE(D2:D6)</f>
        <v>5.1756192367796299</v>
      </c>
      <c r="I2">
        <f>(H2/$H$3)*100</f>
        <v>146.99925979295023</v>
      </c>
      <c r="J2">
        <f>((H2-$H$3)/$H$3)*100</f>
        <v>46.999259792950227</v>
      </c>
    </row>
    <row r="3" spans="1:10" x14ac:dyDescent="0.3">
      <c r="A3">
        <v>2</v>
      </c>
      <c r="B3">
        <v>1</v>
      </c>
      <c r="C3" t="s">
        <v>10</v>
      </c>
      <c r="D3">
        <v>5.2218618421748193</v>
      </c>
      <c r="F3">
        <v>1</v>
      </c>
      <c r="G3" t="s">
        <v>11</v>
      </c>
      <c r="H3">
        <f>AVERAGE(D7:D11)</f>
        <v>3.5208471417267924</v>
      </c>
      <c r="I3">
        <f t="shared" ref="I3:I8" si="0">(H3/$H$3)*100</f>
        <v>100</v>
      </c>
      <c r="J3">
        <f t="shared" ref="J3:J8" si="1">((H3-$H$3)/$H$3)*100</f>
        <v>0</v>
      </c>
    </row>
    <row r="4" spans="1:10" x14ac:dyDescent="0.3">
      <c r="A4">
        <v>3</v>
      </c>
      <c r="B4">
        <v>1</v>
      </c>
      <c r="C4" t="s">
        <v>10</v>
      </c>
      <c r="D4">
        <v>5.041186835865636</v>
      </c>
      <c r="F4">
        <v>1</v>
      </c>
      <c r="G4" t="s">
        <v>5</v>
      </c>
      <c r="H4">
        <f>AVERAGE(D12:D16)</f>
        <v>21.417917201337669</v>
      </c>
      <c r="I4">
        <f t="shared" si="0"/>
        <v>608.3171560476577</v>
      </c>
      <c r="J4">
        <f t="shared" si="1"/>
        <v>508.3171560476577</v>
      </c>
    </row>
    <row r="5" spans="1:10" x14ac:dyDescent="0.3">
      <c r="A5">
        <v>4</v>
      </c>
      <c r="B5">
        <v>1</v>
      </c>
      <c r="C5" t="s">
        <v>10</v>
      </c>
      <c r="D5">
        <v>4.9952064980789945</v>
      </c>
      <c r="F5">
        <v>1</v>
      </c>
      <c r="G5" t="s">
        <v>6</v>
      </c>
      <c r="H5">
        <f>AVERAGE(D17:D21)</f>
        <v>5.1215464028892299</v>
      </c>
      <c r="I5">
        <f>(H5/$H$3)*100</f>
        <v>145.46346935065685</v>
      </c>
      <c r="J5">
        <f>((H5-$H$3)/$H$3)*100</f>
        <v>45.463469350656837</v>
      </c>
    </row>
    <row r="6" spans="1:10" x14ac:dyDescent="0.3">
      <c r="A6">
        <v>5</v>
      </c>
      <c r="B6">
        <v>1</v>
      </c>
      <c r="C6" t="s">
        <v>10</v>
      </c>
      <c r="D6">
        <v>5.0784366103876737</v>
      </c>
      <c r="F6">
        <v>1</v>
      </c>
      <c r="G6" t="s">
        <v>7</v>
      </c>
      <c r="H6">
        <f>AVERAGE(D22:D26)</f>
        <v>4.388142257553616</v>
      </c>
      <c r="I6">
        <f>(H6/$H$3)*100</f>
        <v>124.63313745002462</v>
      </c>
      <c r="J6">
        <f t="shared" si="1"/>
        <v>24.633137450024613</v>
      </c>
    </row>
    <row r="7" spans="1:10" x14ac:dyDescent="0.3">
      <c r="A7">
        <v>6</v>
      </c>
      <c r="B7">
        <v>1</v>
      </c>
      <c r="C7" t="s">
        <v>11</v>
      </c>
      <c r="D7">
        <v>3.7183565736657394</v>
      </c>
      <c r="F7">
        <v>1</v>
      </c>
      <c r="G7" t="s">
        <v>8</v>
      </c>
      <c r="H7">
        <f>AVERAGE(D27:D31)</f>
        <v>22.384714542423339</v>
      </c>
      <c r="I7">
        <f t="shared" si="0"/>
        <v>635.77638111959618</v>
      </c>
      <c r="J7">
        <f t="shared" si="1"/>
        <v>535.77638111959618</v>
      </c>
    </row>
    <row r="8" spans="1:10" x14ac:dyDescent="0.3">
      <c r="A8">
        <v>7</v>
      </c>
      <c r="B8">
        <v>1</v>
      </c>
      <c r="C8" t="s">
        <v>11</v>
      </c>
      <c r="D8">
        <v>3.6042925217140596</v>
      </c>
      <c r="F8">
        <v>1</v>
      </c>
      <c r="G8" t="s">
        <v>9</v>
      </c>
      <c r="H8">
        <f>AVERAGE(D32:D36)</f>
        <v>28.931668115120356</v>
      </c>
      <c r="I8">
        <f t="shared" si="0"/>
        <v>821.7246290598938</v>
      </c>
      <c r="J8">
        <f t="shared" si="1"/>
        <v>721.72462905989369</v>
      </c>
    </row>
    <row r="9" spans="1:10" x14ac:dyDescent="0.3">
      <c r="A9">
        <v>8</v>
      </c>
      <c r="B9">
        <v>1</v>
      </c>
      <c r="C9" t="s">
        <v>11</v>
      </c>
      <c r="D9">
        <v>2.9571862612236632</v>
      </c>
      <c r="F9">
        <v>2</v>
      </c>
      <c r="G9" t="s">
        <v>10</v>
      </c>
      <c r="H9">
        <f>AVERAGE(D37:D41)</f>
        <v>5.3797262597978817</v>
      </c>
      <c r="I9">
        <f>(H9/$H$10)*100</f>
        <v>158.9379117217949</v>
      </c>
      <c r="J9">
        <f>((H9-$H$10)/$H$10)*100</f>
        <v>58.937911721794897</v>
      </c>
    </row>
    <row r="10" spans="1:10" x14ac:dyDescent="0.3">
      <c r="A10">
        <v>9</v>
      </c>
      <c r="B10">
        <v>1</v>
      </c>
      <c r="C10" t="s">
        <v>11</v>
      </c>
      <c r="D10">
        <v>3.7946426283282988</v>
      </c>
      <c r="F10">
        <v>2</v>
      </c>
      <c r="G10" t="s">
        <v>11</v>
      </c>
      <c r="H10">
        <f>AVERAGE(D42:D46)</f>
        <v>3.3847973724573408</v>
      </c>
      <c r="I10">
        <f t="shared" ref="I10:I14" si="2">(H10/$H$10)*100</f>
        <v>100</v>
      </c>
      <c r="J10">
        <f t="shared" ref="J10:J15" si="3">((H10-$H$10)/$H$10)*100</f>
        <v>0</v>
      </c>
    </row>
    <row r="11" spans="1:10" x14ac:dyDescent="0.3">
      <c r="A11">
        <v>10</v>
      </c>
      <c r="B11">
        <v>1</v>
      </c>
      <c r="C11" t="s">
        <v>11</v>
      </c>
      <c r="D11">
        <v>3.5297577237022009</v>
      </c>
      <c r="F11">
        <v>2</v>
      </c>
      <c r="G11" t="s">
        <v>5</v>
      </c>
      <c r="H11">
        <f>AVERAGE(D47:D51)</f>
        <v>25.724359058344241</v>
      </c>
      <c r="I11">
        <f>(H11/$H$10)*100</f>
        <v>759.99701688696723</v>
      </c>
      <c r="J11">
        <f>((H11-$H$10)/$H$10)*100</f>
        <v>659.99701688696723</v>
      </c>
    </row>
    <row r="12" spans="1:10" x14ac:dyDescent="0.3">
      <c r="A12">
        <v>11</v>
      </c>
      <c r="B12">
        <v>1</v>
      </c>
      <c r="C12" t="s">
        <v>5</v>
      </c>
      <c r="D12">
        <v>17.790626231497978</v>
      </c>
      <c r="F12">
        <v>2</v>
      </c>
      <c r="G12" t="s">
        <v>6</v>
      </c>
      <c r="H12">
        <f>AVERAGE(D52:D56)</f>
        <v>5.0568458422933649</v>
      </c>
      <c r="I12">
        <f t="shared" si="2"/>
        <v>149.39877593387897</v>
      </c>
      <c r="J12">
        <f t="shared" si="3"/>
        <v>49.398775933878952</v>
      </c>
    </row>
    <row r="13" spans="1:10" x14ac:dyDescent="0.3">
      <c r="A13">
        <v>12</v>
      </c>
      <c r="B13">
        <v>1</v>
      </c>
      <c r="C13" t="s">
        <v>5</v>
      </c>
      <c r="D13">
        <v>23.492493923594534</v>
      </c>
      <c r="F13">
        <v>2</v>
      </c>
      <c r="G13" t="s">
        <v>7</v>
      </c>
      <c r="H13">
        <f>AVERAGE(D57:D61)</f>
        <v>4.7024356124302695</v>
      </c>
      <c r="I13">
        <f t="shared" si="2"/>
        <v>138.92812759472014</v>
      </c>
      <c r="J13">
        <f t="shared" si="3"/>
        <v>38.928127594720152</v>
      </c>
    </row>
    <row r="14" spans="1:10" x14ac:dyDescent="0.3">
      <c r="A14">
        <v>13</v>
      </c>
      <c r="B14">
        <v>1</v>
      </c>
      <c r="C14" t="s">
        <v>5</v>
      </c>
      <c r="D14">
        <v>28.851991579960035</v>
      </c>
      <c r="F14">
        <v>2</v>
      </c>
      <c r="G14" t="s">
        <v>8</v>
      </c>
      <c r="H14">
        <f>AVERAGE(D62:D66)</f>
        <v>49.068871948386743</v>
      </c>
      <c r="I14">
        <f t="shared" si="2"/>
        <v>1449.6841774833647</v>
      </c>
      <c r="J14">
        <f t="shared" si="3"/>
        <v>1349.6841774833647</v>
      </c>
    </row>
    <row r="15" spans="1:10" x14ac:dyDescent="0.3">
      <c r="A15">
        <v>14</v>
      </c>
      <c r="B15">
        <v>1</v>
      </c>
      <c r="C15" t="s">
        <v>5</v>
      </c>
      <c r="D15">
        <v>20.766962746795237</v>
      </c>
      <c r="F15">
        <v>2</v>
      </c>
      <c r="G15" t="s">
        <v>9</v>
      </c>
      <c r="H15">
        <f>AVERAGE(D67:D71)</f>
        <v>51.238594684992336</v>
      </c>
      <c r="I15">
        <f>(H15/$H$10)*100</f>
        <v>1513.7861752650042</v>
      </c>
      <c r="J15">
        <f t="shared" si="3"/>
        <v>1413.7861752650042</v>
      </c>
    </row>
    <row r="16" spans="1:10" x14ac:dyDescent="0.3">
      <c r="A16">
        <v>15</v>
      </c>
      <c r="B16">
        <v>1</v>
      </c>
      <c r="C16" t="s">
        <v>5</v>
      </c>
      <c r="D16">
        <v>16.187511524840556</v>
      </c>
      <c r="F16">
        <v>3</v>
      </c>
      <c r="G16" t="s">
        <v>10</v>
      </c>
      <c r="H16">
        <f>AVERAGE(D72:D76)</f>
        <v>4.8594856313467645</v>
      </c>
      <c r="I16">
        <f>(H16/$H$17)*100</f>
        <v>117.08699821792241</v>
      </c>
      <c r="J16">
        <f>((H16-$H$17)/$H$17)*100</f>
        <v>17.08699821792241</v>
      </c>
    </row>
    <row r="17" spans="1:10" x14ac:dyDescent="0.3">
      <c r="A17">
        <v>16</v>
      </c>
      <c r="B17">
        <v>1</v>
      </c>
      <c r="C17" t="s">
        <v>6</v>
      </c>
      <c r="D17">
        <v>7.0162308201707999</v>
      </c>
      <c r="F17">
        <v>3</v>
      </c>
      <c r="G17" t="s">
        <v>11</v>
      </c>
      <c r="H17">
        <f>AVERAGE(D77:D81)</f>
        <v>4.1503204500146857</v>
      </c>
      <c r="I17">
        <f t="shared" ref="I17:I22" si="4">(H17/$H$17)*100</f>
        <v>100</v>
      </c>
      <c r="J17">
        <f t="shared" ref="J17:J20" si="5">((H17-$H$17)/$H$17)*100</f>
        <v>0</v>
      </c>
    </row>
    <row r="18" spans="1:10" x14ac:dyDescent="0.3">
      <c r="A18">
        <v>17</v>
      </c>
      <c r="B18">
        <v>1</v>
      </c>
      <c r="C18" t="s">
        <v>6</v>
      </c>
      <c r="D18">
        <v>4.848837786952827</v>
      </c>
      <c r="F18">
        <v>3</v>
      </c>
      <c r="G18" t="s">
        <v>5</v>
      </c>
      <c r="H18">
        <f>AVERAGE(D82:D86)</f>
        <v>26.545525015867288</v>
      </c>
      <c r="I18">
        <f t="shared" si="4"/>
        <v>639.60181715060958</v>
      </c>
      <c r="J18">
        <f>((H18-$H$17)/$H$17)*100</f>
        <v>539.60181715060958</v>
      </c>
    </row>
    <row r="19" spans="1:10" x14ac:dyDescent="0.3">
      <c r="A19">
        <v>18</v>
      </c>
      <c r="B19">
        <v>1</v>
      </c>
      <c r="C19" t="s">
        <v>6</v>
      </c>
      <c r="D19">
        <v>4.5192254405098424</v>
      </c>
      <c r="F19">
        <v>3</v>
      </c>
      <c r="G19" t="s">
        <v>6</v>
      </c>
      <c r="H19">
        <f>AVERAGE(D87:D91)</f>
        <v>5.2414275985992758</v>
      </c>
      <c r="I19">
        <f t="shared" si="4"/>
        <v>126.28970851107965</v>
      </c>
      <c r="J19">
        <f>((H19-$H$17)/$H$17)*100</f>
        <v>26.289708511079652</v>
      </c>
    </row>
    <row r="20" spans="1:10" x14ac:dyDescent="0.3">
      <c r="A20">
        <v>19</v>
      </c>
      <c r="B20">
        <v>1</v>
      </c>
      <c r="C20" t="s">
        <v>6</v>
      </c>
      <c r="D20">
        <v>4.241174057078573</v>
      </c>
      <c r="F20">
        <v>3</v>
      </c>
      <c r="G20" t="s">
        <v>7</v>
      </c>
      <c r="H20">
        <f>AVERAGE(D92:D96)</f>
        <v>4.0845546209712316</v>
      </c>
      <c r="I20">
        <f>(H20/$H$17)*100</f>
        <v>98.415403585445517</v>
      </c>
      <c r="J20">
        <f t="shared" si="5"/>
        <v>-1.5845964145544826</v>
      </c>
    </row>
    <row r="21" spans="1:10" x14ac:dyDescent="0.3">
      <c r="A21">
        <v>20</v>
      </c>
      <c r="B21">
        <v>1</v>
      </c>
      <c r="C21" t="s">
        <v>6</v>
      </c>
      <c r="D21">
        <v>4.9822639097341082</v>
      </c>
      <c r="F21">
        <v>3</v>
      </c>
      <c r="G21" t="s">
        <v>8</v>
      </c>
      <c r="H21">
        <f>AVERAGE(D97:D101)</f>
        <v>23.700686163793598</v>
      </c>
      <c r="I21">
        <f t="shared" si="4"/>
        <v>571.05677619928679</v>
      </c>
      <c r="J21">
        <f>((H21-$H$17)/$H$17)*100</f>
        <v>471.05677619928679</v>
      </c>
    </row>
    <row r="22" spans="1:10" x14ac:dyDescent="0.3">
      <c r="A22">
        <v>21</v>
      </c>
      <c r="B22">
        <v>1</v>
      </c>
      <c r="C22" t="s">
        <v>7</v>
      </c>
      <c r="D22">
        <v>4.4446060245857861</v>
      </c>
      <c r="F22">
        <v>3</v>
      </c>
      <c r="G22" t="s">
        <v>9</v>
      </c>
      <c r="H22">
        <f>AVERAGE(D102:D106)</f>
        <v>27.436050008478492</v>
      </c>
      <c r="I22">
        <f t="shared" si="4"/>
        <v>661.05859388234501</v>
      </c>
      <c r="J22">
        <f>((H22-$H$17)/$H$17)*100</f>
        <v>561.05859388234501</v>
      </c>
    </row>
    <row r="23" spans="1:10" x14ac:dyDescent="0.3">
      <c r="A23">
        <v>22</v>
      </c>
      <c r="B23">
        <v>1</v>
      </c>
      <c r="C23" t="s">
        <v>7</v>
      </c>
      <c r="D23">
        <v>4.6574441843265966</v>
      </c>
      <c r="F23">
        <v>4</v>
      </c>
      <c r="G23" t="s">
        <v>10</v>
      </c>
      <c r="H23">
        <f>AVERAGE(D107:D111)</f>
        <v>14.058665996186786</v>
      </c>
      <c r="I23">
        <f>(H23/$H$24)*100</f>
        <v>198.71766948081614</v>
      </c>
      <c r="J23">
        <f>((H23-$H$24)/$H$24)*100</f>
        <v>98.717669480816113</v>
      </c>
    </row>
    <row r="24" spans="1:10" x14ac:dyDescent="0.3">
      <c r="A24">
        <v>23</v>
      </c>
      <c r="B24">
        <v>1</v>
      </c>
      <c r="C24" t="s">
        <v>7</v>
      </c>
      <c r="D24">
        <v>4.4446749948651485</v>
      </c>
      <c r="F24">
        <v>4</v>
      </c>
      <c r="G24" t="s">
        <v>11</v>
      </c>
      <c r="H24">
        <f>AVERAGE(D112:D116)</f>
        <v>7.0746934748769217</v>
      </c>
      <c r="I24">
        <f t="shared" ref="I24:I29" si="6">(H24/$H$24)*100</f>
        <v>100</v>
      </c>
      <c r="J24">
        <f t="shared" ref="J24:J29" si="7">((H24-$H$24)/$H$24)*100</f>
        <v>0</v>
      </c>
    </row>
    <row r="25" spans="1:10" x14ac:dyDescent="0.3">
      <c r="A25">
        <v>24</v>
      </c>
      <c r="B25">
        <v>1</v>
      </c>
      <c r="C25" t="s">
        <v>7</v>
      </c>
      <c r="D25">
        <v>4.1841055715217852</v>
      </c>
      <c r="F25">
        <v>4</v>
      </c>
      <c r="G25" t="s">
        <v>5</v>
      </c>
      <c r="H25">
        <f>AVERAGE(D117:D121)</f>
        <v>46.295117818631596</v>
      </c>
      <c r="I25">
        <f t="shared" si="6"/>
        <v>654.37630595630844</v>
      </c>
      <c r="J25">
        <f t="shared" si="7"/>
        <v>554.37630595630844</v>
      </c>
    </row>
    <row r="26" spans="1:10" x14ac:dyDescent="0.3">
      <c r="A26">
        <v>25</v>
      </c>
      <c r="B26">
        <v>1</v>
      </c>
      <c r="C26" t="s">
        <v>7</v>
      </c>
      <c r="D26">
        <v>4.2098805124687617</v>
      </c>
      <c r="F26">
        <v>4</v>
      </c>
      <c r="G26" t="s">
        <v>6</v>
      </c>
      <c r="H26">
        <f>AVERAGE(D122:D126)</f>
        <v>11.529340260736088</v>
      </c>
      <c r="I26">
        <f t="shared" si="6"/>
        <v>162.96593345956467</v>
      </c>
      <c r="J26">
        <f t="shared" si="7"/>
        <v>62.965933459564674</v>
      </c>
    </row>
    <row r="27" spans="1:10" x14ac:dyDescent="0.3">
      <c r="A27">
        <v>26</v>
      </c>
      <c r="B27">
        <v>1</v>
      </c>
      <c r="C27" t="s">
        <v>8</v>
      </c>
      <c r="D27">
        <v>12.773122825710399</v>
      </c>
      <c r="F27">
        <v>4</v>
      </c>
      <c r="G27" t="s">
        <v>7</v>
      </c>
      <c r="H27">
        <f>AVERAGE(D127:D131)</f>
        <v>9.5876676325506125</v>
      </c>
      <c r="I27">
        <f t="shared" si="6"/>
        <v>135.52060830052298</v>
      </c>
      <c r="J27">
        <f t="shared" si="7"/>
        <v>35.520608300523001</v>
      </c>
    </row>
    <row r="28" spans="1:10" x14ac:dyDescent="0.3">
      <c r="A28">
        <v>27</v>
      </c>
      <c r="B28">
        <v>1</v>
      </c>
      <c r="C28" t="s">
        <v>8</v>
      </c>
      <c r="D28">
        <v>22.874685178572754</v>
      </c>
      <c r="F28">
        <v>4</v>
      </c>
      <c r="G28" t="s">
        <v>8</v>
      </c>
      <c r="H28">
        <f>AVERAGE(D132:D136)</f>
        <v>36.640658089004219</v>
      </c>
      <c r="I28">
        <f t="shared" si="6"/>
        <v>517.91159884339231</v>
      </c>
      <c r="J28">
        <f t="shared" si="7"/>
        <v>417.91159884339237</v>
      </c>
    </row>
    <row r="29" spans="1:10" x14ac:dyDescent="0.3">
      <c r="A29">
        <v>28</v>
      </c>
      <c r="B29">
        <v>1</v>
      </c>
      <c r="C29" t="s">
        <v>8</v>
      </c>
      <c r="D29">
        <v>23.361483245838912</v>
      </c>
      <c r="F29">
        <v>4</v>
      </c>
      <c r="G29" t="s">
        <v>9</v>
      </c>
      <c r="H29">
        <f>AVERAGE(D137:D141)</f>
        <v>36.78862183564614</v>
      </c>
      <c r="I29">
        <f t="shared" si="6"/>
        <v>520.00304983229194</v>
      </c>
      <c r="J29">
        <f t="shared" si="7"/>
        <v>420.00304983229182</v>
      </c>
    </row>
    <row r="30" spans="1:10" x14ac:dyDescent="0.3">
      <c r="A30">
        <v>29</v>
      </c>
      <c r="B30">
        <v>1</v>
      </c>
      <c r="C30" t="s">
        <v>8</v>
      </c>
      <c r="D30">
        <v>27.856275615425439</v>
      </c>
    </row>
    <row r="31" spans="1:10" x14ac:dyDescent="0.3">
      <c r="A31">
        <v>30</v>
      </c>
      <c r="B31">
        <v>1</v>
      </c>
      <c r="C31" t="s">
        <v>8</v>
      </c>
      <c r="D31">
        <v>25.058005846569205</v>
      </c>
    </row>
    <row r="32" spans="1:10" x14ac:dyDescent="0.3">
      <c r="A32">
        <v>31</v>
      </c>
      <c r="B32">
        <v>1</v>
      </c>
      <c r="C32" t="s">
        <v>9</v>
      </c>
      <c r="D32">
        <v>33.300490138667257</v>
      </c>
    </row>
    <row r="33" spans="1:4" x14ac:dyDescent="0.3">
      <c r="A33">
        <v>32</v>
      </c>
      <c r="B33">
        <v>1</v>
      </c>
      <c r="C33" t="s">
        <v>9</v>
      </c>
      <c r="D33">
        <v>29.27137391978642</v>
      </c>
    </row>
    <row r="34" spans="1:4" x14ac:dyDescent="0.3">
      <c r="A34">
        <v>33</v>
      </c>
      <c r="B34">
        <v>1</v>
      </c>
      <c r="C34" t="s">
        <v>9</v>
      </c>
      <c r="D34">
        <v>25.940894783160559</v>
      </c>
    </row>
    <row r="35" spans="1:4" x14ac:dyDescent="0.3">
      <c r="A35">
        <v>34</v>
      </c>
      <c r="B35">
        <v>1</v>
      </c>
      <c r="C35" t="s">
        <v>9</v>
      </c>
      <c r="D35">
        <v>31.210576651190681</v>
      </c>
    </row>
    <row r="36" spans="1:4" x14ac:dyDescent="0.3">
      <c r="A36">
        <v>35</v>
      </c>
      <c r="B36">
        <v>1</v>
      </c>
      <c r="C36" t="s">
        <v>9</v>
      </c>
      <c r="D36">
        <v>24.93500508279687</v>
      </c>
    </row>
    <row r="37" spans="1:4" x14ac:dyDescent="0.3">
      <c r="A37">
        <v>36</v>
      </c>
      <c r="B37">
        <v>2</v>
      </c>
      <c r="C37" t="s">
        <v>10</v>
      </c>
      <c r="D37">
        <v>5.6676936108857046</v>
      </c>
    </row>
    <row r="38" spans="1:4" x14ac:dyDescent="0.3">
      <c r="A38">
        <v>37</v>
      </c>
      <c r="B38">
        <v>2</v>
      </c>
      <c r="C38" t="s">
        <v>10</v>
      </c>
      <c r="D38">
        <v>5.2920657166649212</v>
      </c>
    </row>
    <row r="39" spans="1:4" x14ac:dyDescent="0.3">
      <c r="A39">
        <v>38</v>
      </c>
      <c r="B39">
        <v>2</v>
      </c>
      <c r="C39" t="s">
        <v>10</v>
      </c>
      <c r="D39">
        <v>5.2349655446415451</v>
      </c>
    </row>
    <row r="40" spans="1:4" x14ac:dyDescent="0.3">
      <c r="A40">
        <v>39</v>
      </c>
      <c r="B40">
        <v>2</v>
      </c>
      <c r="C40" t="s">
        <v>10</v>
      </c>
      <c r="D40">
        <v>5.2554195386009281</v>
      </c>
    </row>
    <row r="41" spans="1:4" x14ac:dyDescent="0.3">
      <c r="A41">
        <v>40</v>
      </c>
      <c r="B41">
        <v>2</v>
      </c>
      <c r="C41" t="s">
        <v>10</v>
      </c>
      <c r="D41">
        <v>5.448486888196312</v>
      </c>
    </row>
    <row r="42" spans="1:4" x14ac:dyDescent="0.3">
      <c r="A42">
        <v>41</v>
      </c>
      <c r="B42">
        <v>2</v>
      </c>
      <c r="C42" t="s">
        <v>11</v>
      </c>
      <c r="D42">
        <v>3.8358347920323386</v>
      </c>
    </row>
    <row r="43" spans="1:4" x14ac:dyDescent="0.3">
      <c r="A43">
        <v>42</v>
      </c>
      <c r="B43">
        <v>2</v>
      </c>
      <c r="C43" t="s">
        <v>11</v>
      </c>
      <c r="D43">
        <v>3.31570412922945</v>
      </c>
    </row>
    <row r="44" spans="1:4" x14ac:dyDescent="0.3">
      <c r="A44">
        <v>43</v>
      </c>
      <c r="B44">
        <v>2</v>
      </c>
      <c r="C44" t="s">
        <v>11</v>
      </c>
      <c r="D44">
        <v>3.5920865911048669</v>
      </c>
    </row>
    <row r="45" spans="1:4" x14ac:dyDescent="0.3">
      <c r="A45">
        <v>44</v>
      </c>
      <c r="B45">
        <v>2</v>
      </c>
      <c r="C45" t="s">
        <v>11</v>
      </c>
      <c r="D45">
        <v>2.8980007469873894</v>
      </c>
    </row>
    <row r="46" spans="1:4" x14ac:dyDescent="0.3">
      <c r="A46">
        <v>45</v>
      </c>
      <c r="B46">
        <v>2</v>
      </c>
      <c r="C46" t="s">
        <v>11</v>
      </c>
      <c r="D46">
        <v>3.2823606029326595</v>
      </c>
    </row>
    <row r="47" spans="1:4" x14ac:dyDescent="0.3">
      <c r="A47">
        <v>46</v>
      </c>
      <c r="B47">
        <v>2</v>
      </c>
      <c r="C47" t="s">
        <v>5</v>
      </c>
      <c r="D47">
        <v>24.752063875290744</v>
      </c>
    </row>
    <row r="48" spans="1:4" x14ac:dyDescent="0.3">
      <c r="A48">
        <v>47</v>
      </c>
      <c r="B48">
        <v>2</v>
      </c>
      <c r="C48" t="s">
        <v>5</v>
      </c>
      <c r="D48">
        <v>27.239026240366872</v>
      </c>
    </row>
    <row r="49" spans="1:4" x14ac:dyDescent="0.3">
      <c r="A49">
        <v>48</v>
      </c>
      <c r="B49">
        <v>2</v>
      </c>
      <c r="C49" t="s">
        <v>5</v>
      </c>
      <c r="D49">
        <v>26.705517571629613</v>
      </c>
    </row>
    <row r="50" spans="1:4" x14ac:dyDescent="0.3">
      <c r="A50">
        <v>49</v>
      </c>
      <c r="B50">
        <v>2</v>
      </c>
      <c r="C50" t="s">
        <v>5</v>
      </c>
      <c r="D50">
        <v>25.393947312562204</v>
      </c>
    </row>
    <row r="51" spans="1:4" x14ac:dyDescent="0.3">
      <c r="A51">
        <v>50</v>
      </c>
      <c r="B51">
        <v>2</v>
      </c>
      <c r="C51" t="s">
        <v>5</v>
      </c>
      <c r="D51">
        <v>24.531240291871786</v>
      </c>
    </row>
    <row r="52" spans="1:4" x14ac:dyDescent="0.3">
      <c r="A52">
        <v>51</v>
      </c>
      <c r="B52">
        <v>2</v>
      </c>
      <c r="C52" t="s">
        <v>6</v>
      </c>
      <c r="D52">
        <v>6.6395259087173626</v>
      </c>
    </row>
    <row r="53" spans="1:4" x14ac:dyDescent="0.3">
      <c r="A53">
        <v>52</v>
      </c>
      <c r="B53">
        <v>2</v>
      </c>
      <c r="C53" t="s">
        <v>6</v>
      </c>
      <c r="D53">
        <v>4.6447592386379606</v>
      </c>
    </row>
    <row r="54" spans="1:4" x14ac:dyDescent="0.3">
      <c r="A54">
        <v>53</v>
      </c>
      <c r="B54">
        <v>2</v>
      </c>
      <c r="C54" t="s">
        <v>6</v>
      </c>
      <c r="D54">
        <v>4.908335440570478</v>
      </c>
    </row>
    <row r="55" spans="1:4" x14ac:dyDescent="0.3">
      <c r="A55">
        <v>54</v>
      </c>
      <c r="B55">
        <v>2</v>
      </c>
      <c r="C55" t="s">
        <v>6</v>
      </c>
      <c r="D55">
        <v>4.7811074676567218</v>
      </c>
    </row>
    <row r="56" spans="1:4" x14ac:dyDescent="0.3">
      <c r="A56">
        <v>55</v>
      </c>
      <c r="B56">
        <v>2</v>
      </c>
      <c r="C56" t="s">
        <v>6</v>
      </c>
      <c r="D56">
        <v>4.3105011558843005</v>
      </c>
    </row>
    <row r="57" spans="1:4" x14ac:dyDescent="0.3">
      <c r="A57">
        <v>56</v>
      </c>
      <c r="B57">
        <v>2</v>
      </c>
      <c r="C57" t="s">
        <v>7</v>
      </c>
      <c r="D57">
        <v>4.7803915970955408</v>
      </c>
    </row>
    <row r="58" spans="1:4" x14ac:dyDescent="0.3">
      <c r="A58">
        <v>57</v>
      </c>
      <c r="B58">
        <v>2</v>
      </c>
      <c r="C58" t="s">
        <v>7</v>
      </c>
      <c r="D58">
        <v>5.4248448353497514</v>
      </c>
    </row>
    <row r="59" spans="1:4" x14ac:dyDescent="0.3">
      <c r="A59">
        <v>58</v>
      </c>
      <c r="B59">
        <v>2</v>
      </c>
      <c r="C59" t="s">
        <v>7</v>
      </c>
      <c r="D59">
        <v>4.4822047807561027</v>
      </c>
    </row>
    <row r="60" spans="1:4" x14ac:dyDescent="0.3">
      <c r="A60">
        <v>59</v>
      </c>
      <c r="B60">
        <v>2</v>
      </c>
      <c r="C60" t="s">
        <v>7</v>
      </c>
      <c r="D60">
        <v>4.277796744701404</v>
      </c>
    </row>
    <row r="61" spans="1:4" x14ac:dyDescent="0.3">
      <c r="A61">
        <v>60</v>
      </c>
      <c r="B61">
        <v>2</v>
      </c>
      <c r="C61" t="s">
        <v>7</v>
      </c>
      <c r="D61">
        <v>4.5469401042485442</v>
      </c>
    </row>
    <row r="62" spans="1:4" x14ac:dyDescent="0.3">
      <c r="A62">
        <v>61</v>
      </c>
      <c r="B62">
        <v>2</v>
      </c>
      <c r="C62" t="s">
        <v>8</v>
      </c>
      <c r="D62">
        <v>41.724775211135416</v>
      </c>
    </row>
    <row r="63" spans="1:4" x14ac:dyDescent="0.3">
      <c r="A63">
        <v>62</v>
      </c>
      <c r="B63">
        <v>2</v>
      </c>
      <c r="C63" t="s">
        <v>8</v>
      </c>
      <c r="D63">
        <v>45.217315671767267</v>
      </c>
    </row>
    <row r="64" spans="1:4" x14ac:dyDescent="0.3">
      <c r="A64">
        <v>63</v>
      </c>
      <c r="B64">
        <v>2</v>
      </c>
      <c r="C64" t="s">
        <v>8</v>
      </c>
      <c r="D64">
        <v>49.566570879693991</v>
      </c>
    </row>
    <row r="65" spans="1:4" x14ac:dyDescent="0.3">
      <c r="A65">
        <v>64</v>
      </c>
      <c r="B65">
        <v>2</v>
      </c>
      <c r="C65" t="s">
        <v>8</v>
      </c>
      <c r="D65">
        <v>59.13020518932246</v>
      </c>
    </row>
    <row r="66" spans="1:4" x14ac:dyDescent="0.3">
      <c r="A66">
        <v>65</v>
      </c>
      <c r="B66">
        <v>2</v>
      </c>
      <c r="C66" t="s">
        <v>8</v>
      </c>
      <c r="D66">
        <v>49.705492790014617</v>
      </c>
    </row>
    <row r="67" spans="1:4" x14ac:dyDescent="0.3">
      <c r="A67">
        <v>66</v>
      </c>
      <c r="B67">
        <v>2</v>
      </c>
      <c r="C67" t="s">
        <v>9</v>
      </c>
      <c r="D67">
        <v>49.462312774356029</v>
      </c>
    </row>
    <row r="68" spans="1:4" x14ac:dyDescent="0.3">
      <c r="A68">
        <v>67</v>
      </c>
      <c r="B68">
        <v>2</v>
      </c>
      <c r="C68" t="s">
        <v>9</v>
      </c>
      <c r="D68">
        <v>52.773076918547019</v>
      </c>
    </row>
    <row r="69" spans="1:4" x14ac:dyDescent="0.3">
      <c r="A69">
        <v>68</v>
      </c>
      <c r="B69">
        <v>2</v>
      </c>
      <c r="C69" t="s">
        <v>9</v>
      </c>
      <c r="D69">
        <v>52.27279756402028</v>
      </c>
    </row>
    <row r="70" spans="1:4" x14ac:dyDescent="0.3">
      <c r="A70">
        <v>69</v>
      </c>
      <c r="B70">
        <v>2</v>
      </c>
      <c r="C70" t="s">
        <v>9</v>
      </c>
      <c r="D70">
        <v>49.861583011184642</v>
      </c>
    </row>
    <row r="71" spans="1:4" x14ac:dyDescent="0.3">
      <c r="A71">
        <v>70</v>
      </c>
      <c r="B71">
        <v>2</v>
      </c>
      <c r="C71" t="s">
        <v>9</v>
      </c>
      <c r="D71">
        <v>51.823203156853694</v>
      </c>
    </row>
    <row r="72" spans="1:4" x14ac:dyDescent="0.3">
      <c r="A72">
        <v>71</v>
      </c>
      <c r="B72">
        <v>3</v>
      </c>
      <c r="C72" t="s">
        <v>10</v>
      </c>
      <c r="D72">
        <v>4.8896115217396465</v>
      </c>
    </row>
    <row r="73" spans="1:4" x14ac:dyDescent="0.3">
      <c r="A73">
        <v>72</v>
      </c>
      <c r="B73">
        <v>3</v>
      </c>
      <c r="C73" t="s">
        <v>10</v>
      </c>
      <c r="D73">
        <v>4.9431171487971159</v>
      </c>
    </row>
    <row r="74" spans="1:4" x14ac:dyDescent="0.3">
      <c r="A74">
        <v>73</v>
      </c>
      <c r="B74">
        <v>3</v>
      </c>
      <c r="C74" t="s">
        <v>10</v>
      </c>
      <c r="D74">
        <v>4.6960663481837503</v>
      </c>
    </row>
    <row r="75" spans="1:4" x14ac:dyDescent="0.3">
      <c r="A75">
        <v>74</v>
      </c>
      <c r="B75">
        <v>3</v>
      </c>
      <c r="C75" t="s">
        <v>10</v>
      </c>
      <c r="D75">
        <v>5.0553619656018114</v>
      </c>
    </row>
    <row r="76" spans="1:4" x14ac:dyDescent="0.3">
      <c r="A76">
        <v>75</v>
      </c>
      <c r="B76">
        <v>3</v>
      </c>
      <c r="C76" t="s">
        <v>10</v>
      </c>
      <c r="D76">
        <v>4.7132711724114937</v>
      </c>
    </row>
    <row r="77" spans="1:4" x14ac:dyDescent="0.3">
      <c r="A77">
        <v>76</v>
      </c>
      <c r="B77">
        <v>3</v>
      </c>
      <c r="C77" t="s">
        <v>11</v>
      </c>
      <c r="D77">
        <v>3.9476581455361317</v>
      </c>
    </row>
    <row r="78" spans="1:4" x14ac:dyDescent="0.3">
      <c r="A78">
        <v>77</v>
      </c>
      <c r="B78">
        <v>3</v>
      </c>
      <c r="C78" t="s">
        <v>11</v>
      </c>
      <c r="D78">
        <v>4.1271753721004609</v>
      </c>
    </row>
    <row r="79" spans="1:4" x14ac:dyDescent="0.3">
      <c r="A79">
        <v>78</v>
      </c>
      <c r="B79">
        <v>3</v>
      </c>
      <c r="C79" t="s">
        <v>11</v>
      </c>
      <c r="D79">
        <v>3.8811016984526123</v>
      </c>
    </row>
    <row r="80" spans="1:4" x14ac:dyDescent="0.3">
      <c r="A80">
        <v>79</v>
      </c>
      <c r="B80">
        <v>3</v>
      </c>
      <c r="C80" t="s">
        <v>11</v>
      </c>
      <c r="D80">
        <v>4.2327127993789944</v>
      </c>
    </row>
    <row r="81" spans="1:4" x14ac:dyDescent="0.3">
      <c r="A81">
        <v>80</v>
      </c>
      <c r="B81">
        <v>3</v>
      </c>
      <c r="C81" t="s">
        <v>11</v>
      </c>
      <c r="D81">
        <v>4.5629542346052281</v>
      </c>
    </row>
    <row r="82" spans="1:4" x14ac:dyDescent="0.3">
      <c r="A82">
        <v>81</v>
      </c>
      <c r="B82">
        <v>3</v>
      </c>
      <c r="C82" t="s">
        <v>5</v>
      </c>
      <c r="D82">
        <v>23.639428428834751</v>
      </c>
    </row>
    <row r="83" spans="1:4" x14ac:dyDescent="0.3">
      <c r="A83">
        <v>82</v>
      </c>
      <c r="B83">
        <v>3</v>
      </c>
      <c r="C83" t="s">
        <v>5</v>
      </c>
      <c r="D83">
        <v>25.191950096368846</v>
      </c>
    </row>
    <row r="84" spans="1:4" x14ac:dyDescent="0.3">
      <c r="A84">
        <v>83</v>
      </c>
      <c r="B84">
        <v>3</v>
      </c>
      <c r="C84" t="s">
        <v>5</v>
      </c>
      <c r="D84">
        <v>25.470488204324724</v>
      </c>
    </row>
    <row r="85" spans="1:4" x14ac:dyDescent="0.3">
      <c r="A85">
        <v>84</v>
      </c>
      <c r="B85">
        <v>3</v>
      </c>
      <c r="C85" t="s">
        <v>5</v>
      </c>
      <c r="D85">
        <v>28.028458608692059</v>
      </c>
    </row>
    <row r="86" spans="1:4" x14ac:dyDescent="0.3">
      <c r="A86">
        <v>85</v>
      </c>
      <c r="B86">
        <v>3</v>
      </c>
      <c r="C86" t="s">
        <v>5</v>
      </c>
      <c r="D86">
        <v>30.397299741116068</v>
      </c>
    </row>
    <row r="87" spans="1:4" x14ac:dyDescent="0.3">
      <c r="A87">
        <v>86</v>
      </c>
      <c r="B87">
        <v>3</v>
      </c>
      <c r="C87" t="s">
        <v>6</v>
      </c>
      <c r="D87">
        <v>6.5241821534878355</v>
      </c>
    </row>
    <row r="88" spans="1:4" x14ac:dyDescent="0.3">
      <c r="A88">
        <v>87</v>
      </c>
      <c r="B88">
        <v>3</v>
      </c>
      <c r="C88" t="s">
        <v>6</v>
      </c>
      <c r="D88">
        <v>5.2087956578165286</v>
      </c>
    </row>
    <row r="89" spans="1:4" x14ac:dyDescent="0.3">
      <c r="A89">
        <v>88</v>
      </c>
      <c r="B89">
        <v>3</v>
      </c>
      <c r="C89" t="s">
        <v>6</v>
      </c>
      <c r="D89">
        <v>4.6980278967165479</v>
      </c>
    </row>
    <row r="90" spans="1:4" x14ac:dyDescent="0.3">
      <c r="A90">
        <v>89</v>
      </c>
      <c r="B90">
        <v>3</v>
      </c>
      <c r="C90" t="s">
        <v>6</v>
      </c>
      <c r="D90">
        <v>4.4450988467522272</v>
      </c>
    </row>
    <row r="91" spans="1:4" x14ac:dyDescent="0.3">
      <c r="A91">
        <v>90</v>
      </c>
      <c r="B91">
        <v>3</v>
      </c>
      <c r="C91" t="s">
        <v>6</v>
      </c>
      <c r="D91">
        <v>5.3310334382232423</v>
      </c>
    </row>
    <row r="92" spans="1:4" x14ac:dyDescent="0.3">
      <c r="A92">
        <v>91</v>
      </c>
      <c r="B92">
        <v>3</v>
      </c>
      <c r="C92" t="s">
        <v>7</v>
      </c>
      <c r="D92">
        <v>4.186488657491406</v>
      </c>
    </row>
    <row r="93" spans="1:4" x14ac:dyDescent="0.3">
      <c r="A93">
        <v>92</v>
      </c>
      <c r="B93">
        <v>3</v>
      </c>
      <c r="C93" t="s">
        <v>7</v>
      </c>
      <c r="D93">
        <v>4.0054451095318475</v>
      </c>
    </row>
    <row r="94" spans="1:4" x14ac:dyDescent="0.3">
      <c r="A94">
        <v>93</v>
      </c>
      <c r="B94">
        <v>3</v>
      </c>
      <c r="C94" t="s">
        <v>7</v>
      </c>
      <c r="D94">
        <v>4.2109460521046769</v>
      </c>
    </row>
    <row r="95" spans="1:4" x14ac:dyDescent="0.3">
      <c r="A95">
        <v>94</v>
      </c>
      <c r="B95">
        <v>3</v>
      </c>
      <c r="C95" t="s">
        <v>7</v>
      </c>
      <c r="D95">
        <v>3.9548254964979823</v>
      </c>
    </row>
    <row r="96" spans="1:4" x14ac:dyDescent="0.3">
      <c r="A96">
        <v>95</v>
      </c>
      <c r="B96">
        <v>3</v>
      </c>
      <c r="C96" t="s">
        <v>7</v>
      </c>
      <c r="D96">
        <v>4.0650677892302456</v>
      </c>
    </row>
    <row r="97" spans="1:4" x14ac:dyDescent="0.3">
      <c r="A97">
        <v>96</v>
      </c>
      <c r="B97">
        <v>3</v>
      </c>
      <c r="C97" t="s">
        <v>8</v>
      </c>
      <c r="D97">
        <v>14.757457401238165</v>
      </c>
    </row>
    <row r="98" spans="1:4" x14ac:dyDescent="0.3">
      <c r="A98">
        <v>97</v>
      </c>
      <c r="B98">
        <v>3</v>
      </c>
      <c r="C98" t="s">
        <v>8</v>
      </c>
      <c r="D98">
        <v>23.010188106063957</v>
      </c>
    </row>
    <row r="99" spans="1:4" x14ac:dyDescent="0.3">
      <c r="A99">
        <v>98</v>
      </c>
      <c r="B99">
        <v>3</v>
      </c>
      <c r="C99" t="s">
        <v>8</v>
      </c>
      <c r="D99">
        <v>24.539647899358865</v>
      </c>
    </row>
    <row r="100" spans="1:4" x14ac:dyDescent="0.3">
      <c r="A100">
        <v>99</v>
      </c>
      <c r="B100">
        <v>3</v>
      </c>
      <c r="C100" t="s">
        <v>8</v>
      </c>
      <c r="D100">
        <v>26.940918788531086</v>
      </c>
    </row>
    <row r="101" spans="1:4" x14ac:dyDescent="0.3">
      <c r="A101">
        <v>100</v>
      </c>
      <c r="B101">
        <v>3</v>
      </c>
      <c r="C101" t="s">
        <v>8</v>
      </c>
      <c r="D101">
        <v>29.255218623775907</v>
      </c>
    </row>
    <row r="102" spans="1:4" x14ac:dyDescent="0.3">
      <c r="A102">
        <v>101</v>
      </c>
      <c r="B102">
        <v>3</v>
      </c>
      <c r="C102" t="s">
        <v>9</v>
      </c>
      <c r="D102">
        <v>28.500277760066652</v>
      </c>
    </row>
    <row r="103" spans="1:4" x14ac:dyDescent="0.3">
      <c r="A103">
        <v>102</v>
      </c>
      <c r="B103">
        <v>3</v>
      </c>
      <c r="C103" t="s">
        <v>9</v>
      </c>
      <c r="D103">
        <v>28.024101383826551</v>
      </c>
    </row>
    <row r="104" spans="1:4" x14ac:dyDescent="0.3">
      <c r="A104">
        <v>103</v>
      </c>
      <c r="B104">
        <v>3</v>
      </c>
      <c r="C104" t="s">
        <v>9</v>
      </c>
      <c r="D104">
        <v>28.965265419875561</v>
      </c>
    </row>
    <row r="105" spans="1:4" x14ac:dyDescent="0.3">
      <c r="A105">
        <v>104</v>
      </c>
      <c r="B105">
        <v>3</v>
      </c>
      <c r="C105" t="s">
        <v>9</v>
      </c>
      <c r="D105">
        <v>28.604282903445533</v>
      </c>
    </row>
    <row r="106" spans="1:4" x14ac:dyDescent="0.3">
      <c r="A106">
        <v>105</v>
      </c>
      <c r="B106">
        <v>3</v>
      </c>
      <c r="C106" t="s">
        <v>9</v>
      </c>
      <c r="D106">
        <v>23.086322575178144</v>
      </c>
    </row>
    <row r="107" spans="1:4" x14ac:dyDescent="0.3">
      <c r="A107">
        <v>106</v>
      </c>
      <c r="B107">
        <v>4</v>
      </c>
      <c r="C107" t="s">
        <v>10</v>
      </c>
      <c r="D107">
        <v>14.036334138389943</v>
      </c>
    </row>
    <row r="108" spans="1:4" x14ac:dyDescent="0.3">
      <c r="A108">
        <v>107</v>
      </c>
      <c r="B108">
        <v>4</v>
      </c>
      <c r="C108" t="s">
        <v>10</v>
      </c>
      <c r="D108">
        <v>13.708982816418985</v>
      </c>
    </row>
    <row r="109" spans="1:4" x14ac:dyDescent="0.3">
      <c r="A109">
        <v>108</v>
      </c>
      <c r="B109">
        <v>4</v>
      </c>
      <c r="C109" t="s">
        <v>10</v>
      </c>
      <c r="D109">
        <v>14.083207164041358</v>
      </c>
    </row>
    <row r="110" spans="1:4" x14ac:dyDescent="0.3">
      <c r="A110">
        <v>109</v>
      </c>
      <c r="B110">
        <v>4</v>
      </c>
      <c r="C110" t="s">
        <v>10</v>
      </c>
      <c r="D110">
        <v>14.523581267430187</v>
      </c>
    </row>
    <row r="111" spans="1:4" x14ac:dyDescent="0.3">
      <c r="A111">
        <v>110</v>
      </c>
      <c r="B111">
        <v>4</v>
      </c>
      <c r="C111" t="s">
        <v>10</v>
      </c>
      <c r="D111">
        <v>13.941224594653459</v>
      </c>
    </row>
    <row r="112" spans="1:4" x14ac:dyDescent="0.3">
      <c r="A112">
        <v>111</v>
      </c>
      <c r="B112">
        <v>4</v>
      </c>
      <c r="C112" t="s">
        <v>11</v>
      </c>
      <c r="D112">
        <v>8.2717035450018486</v>
      </c>
    </row>
    <row r="113" spans="1:4" x14ac:dyDescent="0.3">
      <c r="A113">
        <v>112</v>
      </c>
      <c r="B113">
        <v>4</v>
      </c>
      <c r="C113" t="s">
        <v>11</v>
      </c>
      <c r="D113">
        <v>6.4995747435923992</v>
      </c>
    </row>
    <row r="114" spans="1:4" x14ac:dyDescent="0.3">
      <c r="A114">
        <v>113</v>
      </c>
      <c r="B114">
        <v>4</v>
      </c>
      <c r="C114" t="s">
        <v>11</v>
      </c>
      <c r="D114">
        <v>6.5982173794525245</v>
      </c>
    </row>
    <row r="115" spans="1:4" x14ac:dyDescent="0.3">
      <c r="A115">
        <v>114</v>
      </c>
      <c r="B115">
        <v>4</v>
      </c>
      <c r="C115" t="s">
        <v>11</v>
      </c>
      <c r="D115">
        <v>7.3456470712085311</v>
      </c>
    </row>
    <row r="116" spans="1:4" x14ac:dyDescent="0.3">
      <c r="A116">
        <v>115</v>
      </c>
      <c r="B116">
        <v>4</v>
      </c>
      <c r="C116" t="s">
        <v>11</v>
      </c>
      <c r="D116">
        <v>6.6583246351293015</v>
      </c>
    </row>
    <row r="117" spans="1:4" x14ac:dyDescent="0.3">
      <c r="A117">
        <v>116</v>
      </c>
      <c r="B117">
        <v>4</v>
      </c>
      <c r="C117" t="s">
        <v>5</v>
      </c>
      <c r="D117">
        <v>41.725357811752161</v>
      </c>
    </row>
    <row r="118" spans="1:4" x14ac:dyDescent="0.3">
      <c r="A118">
        <v>117</v>
      </c>
      <c r="B118">
        <v>4</v>
      </c>
      <c r="C118" t="s">
        <v>5</v>
      </c>
      <c r="D118">
        <v>45.57919640177203</v>
      </c>
    </row>
    <row r="119" spans="1:4" x14ac:dyDescent="0.3">
      <c r="A119">
        <v>118</v>
      </c>
      <c r="B119">
        <v>4</v>
      </c>
      <c r="C119" t="s">
        <v>5</v>
      </c>
      <c r="D119">
        <v>47.769846493491691</v>
      </c>
    </row>
    <row r="120" spans="1:4" x14ac:dyDescent="0.3">
      <c r="A120">
        <v>119</v>
      </c>
      <c r="B120">
        <v>4</v>
      </c>
      <c r="C120" t="s">
        <v>5</v>
      </c>
      <c r="D120">
        <v>45.622691463111451</v>
      </c>
    </row>
    <row r="121" spans="1:4" x14ac:dyDescent="0.3">
      <c r="A121">
        <v>120</v>
      </c>
      <c r="B121">
        <v>4</v>
      </c>
      <c r="C121" t="s">
        <v>5</v>
      </c>
      <c r="D121">
        <v>50.77849692303063</v>
      </c>
    </row>
    <row r="122" spans="1:4" x14ac:dyDescent="0.3">
      <c r="A122">
        <v>121</v>
      </c>
      <c r="B122">
        <v>4</v>
      </c>
      <c r="C122" t="s">
        <v>6</v>
      </c>
      <c r="D122">
        <v>16.794673615872615</v>
      </c>
    </row>
    <row r="123" spans="1:4" x14ac:dyDescent="0.3">
      <c r="A123">
        <v>122</v>
      </c>
      <c r="B123">
        <v>4</v>
      </c>
      <c r="C123" t="s">
        <v>6</v>
      </c>
      <c r="D123">
        <v>11.489119586564128</v>
      </c>
    </row>
    <row r="124" spans="1:4" x14ac:dyDescent="0.3">
      <c r="A124">
        <v>123</v>
      </c>
      <c r="B124">
        <v>4</v>
      </c>
      <c r="C124" t="s">
        <v>6</v>
      </c>
      <c r="D124">
        <v>9.8229665092657363</v>
      </c>
    </row>
    <row r="125" spans="1:4" x14ac:dyDescent="0.3">
      <c r="A125">
        <v>124</v>
      </c>
      <c r="B125">
        <v>4</v>
      </c>
      <c r="C125" t="s">
        <v>6</v>
      </c>
      <c r="D125">
        <v>10.627566482423406</v>
      </c>
    </row>
    <row r="126" spans="1:4" x14ac:dyDescent="0.3">
      <c r="A126">
        <v>125</v>
      </c>
      <c r="B126">
        <v>4</v>
      </c>
      <c r="C126" t="s">
        <v>6</v>
      </c>
      <c r="D126">
        <v>8.9123751095545636</v>
      </c>
    </row>
    <row r="127" spans="1:4" x14ac:dyDescent="0.3">
      <c r="A127">
        <v>126</v>
      </c>
      <c r="B127">
        <v>4</v>
      </c>
      <c r="C127" t="s">
        <v>7</v>
      </c>
      <c r="D127">
        <v>9.4389385740052045</v>
      </c>
    </row>
    <row r="128" spans="1:4" x14ac:dyDescent="0.3">
      <c r="A128">
        <v>127</v>
      </c>
      <c r="B128">
        <v>4</v>
      </c>
      <c r="C128" t="s">
        <v>7</v>
      </c>
      <c r="D128">
        <v>9.484729690305258</v>
      </c>
    </row>
    <row r="129" spans="1:4" x14ac:dyDescent="0.3">
      <c r="A129">
        <v>128</v>
      </c>
      <c r="B129">
        <v>4</v>
      </c>
      <c r="C129" t="s">
        <v>7</v>
      </c>
      <c r="D129">
        <v>9.606553169140339</v>
      </c>
    </row>
    <row r="130" spans="1:4" x14ac:dyDescent="0.3">
      <c r="A130">
        <v>129</v>
      </c>
      <c r="B130">
        <v>4</v>
      </c>
      <c r="C130" t="s">
        <v>7</v>
      </c>
      <c r="D130">
        <v>11.1136417248473</v>
      </c>
    </row>
    <row r="131" spans="1:4" x14ac:dyDescent="0.3">
      <c r="A131">
        <v>130</v>
      </c>
      <c r="B131">
        <v>4</v>
      </c>
      <c r="C131" t="s">
        <v>7</v>
      </c>
      <c r="D131">
        <v>8.2944750044549576</v>
      </c>
    </row>
    <row r="132" spans="1:4" x14ac:dyDescent="0.3">
      <c r="A132">
        <v>131</v>
      </c>
      <c r="B132">
        <v>4</v>
      </c>
      <c r="C132" t="s">
        <v>8</v>
      </c>
      <c r="D132">
        <v>30.451355772084089</v>
      </c>
    </row>
    <row r="133" spans="1:4" x14ac:dyDescent="0.3">
      <c r="A133">
        <v>132</v>
      </c>
      <c r="B133">
        <v>4</v>
      </c>
      <c r="C133" t="s">
        <v>8</v>
      </c>
      <c r="D133">
        <v>42.620422971600497</v>
      </c>
    </row>
    <row r="134" spans="1:4" x14ac:dyDescent="0.3">
      <c r="A134">
        <v>133</v>
      </c>
      <c r="B134">
        <v>4</v>
      </c>
      <c r="C134" t="s">
        <v>8</v>
      </c>
      <c r="D134">
        <v>39.939351297018746</v>
      </c>
    </row>
    <row r="135" spans="1:4" x14ac:dyDescent="0.3">
      <c r="A135">
        <v>134</v>
      </c>
      <c r="B135">
        <v>4</v>
      </c>
      <c r="C135" t="s">
        <v>8</v>
      </c>
      <c r="D135">
        <v>33.349487713118513</v>
      </c>
    </row>
    <row r="136" spans="1:4" x14ac:dyDescent="0.3">
      <c r="A136">
        <v>135</v>
      </c>
      <c r="B136">
        <v>4</v>
      </c>
      <c r="C136" t="s">
        <v>8</v>
      </c>
      <c r="D136">
        <v>36.842672691199233</v>
      </c>
    </row>
    <row r="137" spans="1:4" x14ac:dyDescent="0.3">
      <c r="A137">
        <v>136</v>
      </c>
      <c r="B137">
        <v>4</v>
      </c>
      <c r="C137" t="s">
        <v>9</v>
      </c>
      <c r="D137">
        <v>35.44996001290734</v>
      </c>
    </row>
    <row r="138" spans="1:4" x14ac:dyDescent="0.3">
      <c r="A138">
        <v>137</v>
      </c>
      <c r="B138">
        <v>4</v>
      </c>
      <c r="C138" t="s">
        <v>9</v>
      </c>
      <c r="D138">
        <v>33.240588541145542</v>
      </c>
    </row>
    <row r="139" spans="1:4" x14ac:dyDescent="0.3">
      <c r="A139">
        <v>138</v>
      </c>
      <c r="B139">
        <v>4</v>
      </c>
      <c r="C139" t="s">
        <v>9</v>
      </c>
      <c r="D139">
        <v>33.076197709584065</v>
      </c>
    </row>
    <row r="140" spans="1:4" x14ac:dyDescent="0.3">
      <c r="A140">
        <v>139</v>
      </c>
      <c r="B140">
        <v>4</v>
      </c>
      <c r="C140" t="s">
        <v>9</v>
      </c>
      <c r="D140">
        <v>39.479083413544579</v>
      </c>
    </row>
    <row r="141" spans="1:4" x14ac:dyDescent="0.3">
      <c r="A141">
        <v>140</v>
      </c>
      <c r="B141">
        <v>4</v>
      </c>
      <c r="C141" t="s">
        <v>9</v>
      </c>
      <c r="D141">
        <v>42.697279501049209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0683-8036-41C2-84F2-9BC9A68B640B}">
  <dimension ref="A1:D141"/>
  <sheetViews>
    <sheetView topLeftCell="A114" workbookViewId="0">
      <selection activeCell="A107" sqref="A107:D141"/>
    </sheetView>
  </sheetViews>
  <sheetFormatPr defaultRowHeight="14.4" x14ac:dyDescent="0.3"/>
  <cols>
    <col min="1" max="1" width="6.88671875" bestFit="1" customWidth="1"/>
    <col min="2" max="2" width="8.109375" bestFit="1" customWidth="1"/>
    <col min="3" max="3" width="9.5546875" bestFit="1" customWidth="1"/>
    <col min="4" max="4" width="12.6640625" bestFit="1" customWidth="1"/>
  </cols>
  <sheetData>
    <row r="1" spans="1:4" x14ac:dyDescent="0.3">
      <c r="A1" t="s">
        <v>13</v>
      </c>
      <c r="B1" t="s">
        <v>0</v>
      </c>
      <c r="C1" t="s">
        <v>1</v>
      </c>
      <c r="D1" t="s">
        <v>12</v>
      </c>
    </row>
    <row r="2" spans="1:4" x14ac:dyDescent="0.3">
      <c r="A2">
        <v>1</v>
      </c>
      <c r="B2" t="s">
        <v>14</v>
      </c>
      <c r="C2" t="s">
        <v>10</v>
      </c>
      <c r="D2">
        <v>5.5414043973910259</v>
      </c>
    </row>
    <row r="3" spans="1:4" x14ac:dyDescent="0.3">
      <c r="A3">
        <v>2</v>
      </c>
      <c r="B3" t="s">
        <v>14</v>
      </c>
      <c r="C3" t="s">
        <v>10</v>
      </c>
      <c r="D3">
        <v>5.2218618421748193</v>
      </c>
    </row>
    <row r="4" spans="1:4" x14ac:dyDescent="0.3">
      <c r="A4">
        <v>3</v>
      </c>
      <c r="B4" t="s">
        <v>14</v>
      </c>
      <c r="C4" t="s">
        <v>10</v>
      </c>
      <c r="D4">
        <v>5.041186835865636</v>
      </c>
    </row>
    <row r="5" spans="1:4" x14ac:dyDescent="0.3">
      <c r="A5">
        <v>4</v>
      </c>
      <c r="B5" t="s">
        <v>14</v>
      </c>
      <c r="C5" t="s">
        <v>10</v>
      </c>
      <c r="D5">
        <v>4.9952064980789945</v>
      </c>
    </row>
    <row r="6" spans="1:4" x14ac:dyDescent="0.3">
      <c r="A6">
        <v>5</v>
      </c>
      <c r="B6" t="s">
        <v>14</v>
      </c>
      <c r="C6" t="s">
        <v>10</v>
      </c>
      <c r="D6">
        <v>5.0784366103876737</v>
      </c>
    </row>
    <row r="7" spans="1:4" x14ac:dyDescent="0.3">
      <c r="A7">
        <v>6</v>
      </c>
      <c r="B7" t="s">
        <v>14</v>
      </c>
      <c r="C7" t="s">
        <v>11</v>
      </c>
      <c r="D7">
        <v>3.7183565736657394</v>
      </c>
    </row>
    <row r="8" spans="1:4" x14ac:dyDescent="0.3">
      <c r="A8">
        <v>7</v>
      </c>
      <c r="B8" t="s">
        <v>14</v>
      </c>
      <c r="C8" t="s">
        <v>11</v>
      </c>
      <c r="D8">
        <v>3.6042925217140596</v>
      </c>
    </row>
    <row r="9" spans="1:4" x14ac:dyDescent="0.3">
      <c r="A9">
        <v>8</v>
      </c>
      <c r="B9" t="s">
        <v>14</v>
      </c>
      <c r="C9" t="s">
        <v>11</v>
      </c>
      <c r="D9">
        <v>2.9571862612236632</v>
      </c>
    </row>
    <row r="10" spans="1:4" x14ac:dyDescent="0.3">
      <c r="A10">
        <v>9</v>
      </c>
      <c r="B10" t="s">
        <v>14</v>
      </c>
      <c r="C10" t="s">
        <v>11</v>
      </c>
      <c r="D10">
        <v>3.7946426283282988</v>
      </c>
    </row>
    <row r="11" spans="1:4" x14ac:dyDescent="0.3">
      <c r="A11">
        <v>10</v>
      </c>
      <c r="B11" t="s">
        <v>14</v>
      </c>
      <c r="C11" t="s">
        <v>11</v>
      </c>
      <c r="D11">
        <v>3.5297577237022009</v>
      </c>
    </row>
    <row r="12" spans="1:4" x14ac:dyDescent="0.3">
      <c r="A12">
        <v>11</v>
      </c>
      <c r="B12" t="s">
        <v>14</v>
      </c>
      <c r="C12" t="s">
        <v>5</v>
      </c>
      <c r="D12">
        <v>17.790626231497978</v>
      </c>
    </row>
    <row r="13" spans="1:4" x14ac:dyDescent="0.3">
      <c r="A13">
        <v>12</v>
      </c>
      <c r="B13" t="s">
        <v>14</v>
      </c>
      <c r="C13" t="s">
        <v>5</v>
      </c>
      <c r="D13">
        <v>23.492493923594534</v>
      </c>
    </row>
    <row r="14" spans="1:4" x14ac:dyDescent="0.3">
      <c r="A14">
        <v>13</v>
      </c>
      <c r="B14" t="s">
        <v>14</v>
      </c>
      <c r="C14" t="s">
        <v>5</v>
      </c>
      <c r="D14">
        <v>28.851991579960035</v>
      </c>
    </row>
    <row r="15" spans="1:4" x14ac:dyDescent="0.3">
      <c r="A15">
        <v>14</v>
      </c>
      <c r="B15" t="s">
        <v>14</v>
      </c>
      <c r="C15" t="s">
        <v>5</v>
      </c>
      <c r="D15">
        <v>20.766962746795237</v>
      </c>
    </row>
    <row r="16" spans="1:4" x14ac:dyDescent="0.3">
      <c r="A16">
        <v>15</v>
      </c>
      <c r="B16" t="s">
        <v>14</v>
      </c>
      <c r="C16" t="s">
        <v>5</v>
      </c>
      <c r="D16">
        <v>16.187511524840556</v>
      </c>
    </row>
    <row r="17" spans="1:4" x14ac:dyDescent="0.3">
      <c r="A17">
        <v>16</v>
      </c>
      <c r="B17" t="s">
        <v>14</v>
      </c>
      <c r="C17" t="s">
        <v>6</v>
      </c>
      <c r="D17">
        <v>7.0162308201707999</v>
      </c>
    </row>
    <row r="18" spans="1:4" x14ac:dyDescent="0.3">
      <c r="A18">
        <v>17</v>
      </c>
      <c r="B18" t="s">
        <v>14</v>
      </c>
      <c r="C18" t="s">
        <v>6</v>
      </c>
      <c r="D18">
        <v>4.848837786952827</v>
      </c>
    </row>
    <row r="19" spans="1:4" x14ac:dyDescent="0.3">
      <c r="A19">
        <v>18</v>
      </c>
      <c r="B19" t="s">
        <v>14</v>
      </c>
      <c r="C19" t="s">
        <v>6</v>
      </c>
      <c r="D19">
        <v>4.5192254405098424</v>
      </c>
    </row>
    <row r="20" spans="1:4" x14ac:dyDescent="0.3">
      <c r="A20">
        <v>19</v>
      </c>
      <c r="B20" t="s">
        <v>14</v>
      </c>
      <c r="C20" t="s">
        <v>6</v>
      </c>
      <c r="D20">
        <v>4.241174057078573</v>
      </c>
    </row>
    <row r="21" spans="1:4" x14ac:dyDescent="0.3">
      <c r="A21">
        <v>20</v>
      </c>
      <c r="B21" t="s">
        <v>14</v>
      </c>
      <c r="C21" t="s">
        <v>6</v>
      </c>
      <c r="D21">
        <v>4.9822639097341082</v>
      </c>
    </row>
    <row r="22" spans="1:4" x14ac:dyDescent="0.3">
      <c r="A22">
        <v>21</v>
      </c>
      <c r="B22" t="s">
        <v>14</v>
      </c>
      <c r="C22" t="s">
        <v>7</v>
      </c>
      <c r="D22">
        <v>4.4446060245857861</v>
      </c>
    </row>
    <row r="23" spans="1:4" x14ac:dyDescent="0.3">
      <c r="A23">
        <v>22</v>
      </c>
      <c r="B23" t="s">
        <v>14</v>
      </c>
      <c r="C23" t="s">
        <v>7</v>
      </c>
      <c r="D23">
        <v>4.6574441843265966</v>
      </c>
    </row>
    <row r="24" spans="1:4" x14ac:dyDescent="0.3">
      <c r="A24">
        <v>23</v>
      </c>
      <c r="B24" t="s">
        <v>14</v>
      </c>
      <c r="C24" t="s">
        <v>7</v>
      </c>
      <c r="D24">
        <v>4.4446749948651485</v>
      </c>
    </row>
    <row r="25" spans="1:4" x14ac:dyDescent="0.3">
      <c r="A25">
        <v>24</v>
      </c>
      <c r="B25" t="s">
        <v>14</v>
      </c>
      <c r="C25" t="s">
        <v>7</v>
      </c>
      <c r="D25">
        <v>4.1841055715217852</v>
      </c>
    </row>
    <row r="26" spans="1:4" x14ac:dyDescent="0.3">
      <c r="A26">
        <v>25</v>
      </c>
      <c r="B26" t="s">
        <v>14</v>
      </c>
      <c r="C26" t="s">
        <v>7</v>
      </c>
      <c r="D26">
        <v>4.2098805124687617</v>
      </c>
    </row>
    <row r="27" spans="1:4" x14ac:dyDescent="0.3">
      <c r="A27">
        <v>26</v>
      </c>
      <c r="B27" t="s">
        <v>14</v>
      </c>
      <c r="C27" t="s">
        <v>8</v>
      </c>
      <c r="D27">
        <v>12.773122825710399</v>
      </c>
    </row>
    <row r="28" spans="1:4" x14ac:dyDescent="0.3">
      <c r="A28">
        <v>27</v>
      </c>
      <c r="B28" t="s">
        <v>14</v>
      </c>
      <c r="C28" t="s">
        <v>8</v>
      </c>
      <c r="D28">
        <v>22.874685178572754</v>
      </c>
    </row>
    <row r="29" spans="1:4" x14ac:dyDescent="0.3">
      <c r="A29">
        <v>28</v>
      </c>
      <c r="B29" t="s">
        <v>14</v>
      </c>
      <c r="C29" t="s">
        <v>8</v>
      </c>
      <c r="D29">
        <v>23.361483245838912</v>
      </c>
    </row>
    <row r="30" spans="1:4" x14ac:dyDescent="0.3">
      <c r="A30">
        <v>29</v>
      </c>
      <c r="B30" t="s">
        <v>14</v>
      </c>
      <c r="C30" t="s">
        <v>8</v>
      </c>
      <c r="D30">
        <v>27.856275615425439</v>
      </c>
    </row>
    <row r="31" spans="1:4" x14ac:dyDescent="0.3">
      <c r="A31">
        <v>30</v>
      </c>
      <c r="B31" t="s">
        <v>14</v>
      </c>
      <c r="C31" t="s">
        <v>8</v>
      </c>
      <c r="D31">
        <v>25.058005846569205</v>
      </c>
    </row>
    <row r="32" spans="1:4" x14ac:dyDescent="0.3">
      <c r="A32">
        <v>31</v>
      </c>
      <c r="B32" t="s">
        <v>14</v>
      </c>
      <c r="C32" t="s">
        <v>9</v>
      </c>
      <c r="D32">
        <v>33.300490138667257</v>
      </c>
    </row>
    <row r="33" spans="1:4" x14ac:dyDescent="0.3">
      <c r="A33">
        <v>32</v>
      </c>
      <c r="B33" t="s">
        <v>14</v>
      </c>
      <c r="C33" t="s">
        <v>9</v>
      </c>
      <c r="D33">
        <v>29.27137391978642</v>
      </c>
    </row>
    <row r="34" spans="1:4" x14ac:dyDescent="0.3">
      <c r="A34">
        <v>33</v>
      </c>
      <c r="B34" t="s">
        <v>14</v>
      </c>
      <c r="C34" t="s">
        <v>9</v>
      </c>
      <c r="D34">
        <v>25.940894783160559</v>
      </c>
    </row>
    <row r="35" spans="1:4" x14ac:dyDescent="0.3">
      <c r="A35">
        <v>34</v>
      </c>
      <c r="B35" t="s">
        <v>14</v>
      </c>
      <c r="C35" t="s">
        <v>9</v>
      </c>
      <c r="D35">
        <v>31.210576651190681</v>
      </c>
    </row>
    <row r="36" spans="1:4" x14ac:dyDescent="0.3">
      <c r="A36">
        <v>35</v>
      </c>
      <c r="B36" t="s">
        <v>14</v>
      </c>
      <c r="C36" t="s">
        <v>9</v>
      </c>
      <c r="D36">
        <v>24.93500508279687</v>
      </c>
    </row>
    <row r="37" spans="1:4" x14ac:dyDescent="0.3">
      <c r="A37">
        <v>36</v>
      </c>
      <c r="B37" t="s">
        <v>15</v>
      </c>
      <c r="C37" t="s">
        <v>10</v>
      </c>
      <c r="D37">
        <v>5.6676936108857046</v>
      </c>
    </row>
    <row r="38" spans="1:4" x14ac:dyDescent="0.3">
      <c r="A38">
        <v>37</v>
      </c>
      <c r="B38" t="s">
        <v>15</v>
      </c>
      <c r="C38" t="s">
        <v>10</v>
      </c>
      <c r="D38">
        <v>5.2920657166649212</v>
      </c>
    </row>
    <row r="39" spans="1:4" x14ac:dyDescent="0.3">
      <c r="A39">
        <v>38</v>
      </c>
      <c r="B39" t="s">
        <v>15</v>
      </c>
      <c r="C39" t="s">
        <v>10</v>
      </c>
      <c r="D39">
        <v>5.2349655446415451</v>
      </c>
    </row>
    <row r="40" spans="1:4" x14ac:dyDescent="0.3">
      <c r="A40">
        <v>39</v>
      </c>
      <c r="B40" t="s">
        <v>15</v>
      </c>
      <c r="C40" t="s">
        <v>10</v>
      </c>
      <c r="D40">
        <v>5.2554195386009281</v>
      </c>
    </row>
    <row r="41" spans="1:4" x14ac:dyDescent="0.3">
      <c r="A41">
        <v>40</v>
      </c>
      <c r="B41" t="s">
        <v>15</v>
      </c>
      <c r="C41" t="s">
        <v>10</v>
      </c>
      <c r="D41">
        <v>5.448486888196312</v>
      </c>
    </row>
    <row r="42" spans="1:4" x14ac:dyDescent="0.3">
      <c r="A42">
        <v>41</v>
      </c>
      <c r="B42" t="s">
        <v>15</v>
      </c>
      <c r="C42" t="s">
        <v>11</v>
      </c>
      <c r="D42">
        <v>3.8358347920323386</v>
      </c>
    </row>
    <row r="43" spans="1:4" x14ac:dyDescent="0.3">
      <c r="A43">
        <v>42</v>
      </c>
      <c r="B43" t="s">
        <v>15</v>
      </c>
      <c r="C43" t="s">
        <v>11</v>
      </c>
      <c r="D43">
        <v>3.31570412922945</v>
      </c>
    </row>
    <row r="44" spans="1:4" x14ac:dyDescent="0.3">
      <c r="A44">
        <v>43</v>
      </c>
      <c r="B44" t="s">
        <v>15</v>
      </c>
      <c r="C44" t="s">
        <v>11</v>
      </c>
      <c r="D44">
        <v>3.5920865911048669</v>
      </c>
    </row>
    <row r="45" spans="1:4" x14ac:dyDescent="0.3">
      <c r="A45">
        <v>44</v>
      </c>
      <c r="B45" t="s">
        <v>15</v>
      </c>
      <c r="C45" t="s">
        <v>11</v>
      </c>
      <c r="D45">
        <v>2.8980007469873894</v>
      </c>
    </row>
    <row r="46" spans="1:4" x14ac:dyDescent="0.3">
      <c r="A46">
        <v>45</v>
      </c>
      <c r="B46" t="s">
        <v>15</v>
      </c>
      <c r="C46" t="s">
        <v>11</v>
      </c>
      <c r="D46">
        <v>3.2823606029326595</v>
      </c>
    </row>
    <row r="47" spans="1:4" x14ac:dyDescent="0.3">
      <c r="A47">
        <v>46</v>
      </c>
      <c r="B47" t="s">
        <v>15</v>
      </c>
      <c r="C47" t="s">
        <v>5</v>
      </c>
      <c r="D47">
        <v>24.752063875290744</v>
      </c>
    </row>
    <row r="48" spans="1:4" x14ac:dyDescent="0.3">
      <c r="A48">
        <v>47</v>
      </c>
      <c r="B48" t="s">
        <v>15</v>
      </c>
      <c r="C48" t="s">
        <v>5</v>
      </c>
      <c r="D48">
        <v>27.239026240366872</v>
      </c>
    </row>
    <row r="49" spans="1:4" x14ac:dyDescent="0.3">
      <c r="A49">
        <v>48</v>
      </c>
      <c r="B49" t="s">
        <v>15</v>
      </c>
      <c r="C49" t="s">
        <v>5</v>
      </c>
      <c r="D49">
        <v>26.705517571629613</v>
      </c>
    </row>
    <row r="50" spans="1:4" x14ac:dyDescent="0.3">
      <c r="A50">
        <v>49</v>
      </c>
      <c r="B50" t="s">
        <v>15</v>
      </c>
      <c r="C50" t="s">
        <v>5</v>
      </c>
      <c r="D50">
        <v>25.393947312562204</v>
      </c>
    </row>
    <row r="51" spans="1:4" x14ac:dyDescent="0.3">
      <c r="A51">
        <v>50</v>
      </c>
      <c r="B51" t="s">
        <v>15</v>
      </c>
      <c r="C51" t="s">
        <v>5</v>
      </c>
      <c r="D51">
        <v>24.531240291871786</v>
      </c>
    </row>
    <row r="52" spans="1:4" x14ac:dyDescent="0.3">
      <c r="A52">
        <v>51</v>
      </c>
      <c r="B52" t="s">
        <v>15</v>
      </c>
      <c r="C52" t="s">
        <v>6</v>
      </c>
      <c r="D52">
        <v>6.6395259087173626</v>
      </c>
    </row>
    <row r="53" spans="1:4" x14ac:dyDescent="0.3">
      <c r="A53">
        <v>52</v>
      </c>
      <c r="B53" t="s">
        <v>15</v>
      </c>
      <c r="C53" t="s">
        <v>6</v>
      </c>
      <c r="D53">
        <v>4.6447592386379606</v>
      </c>
    </row>
    <row r="54" spans="1:4" x14ac:dyDescent="0.3">
      <c r="A54">
        <v>53</v>
      </c>
      <c r="B54" t="s">
        <v>15</v>
      </c>
      <c r="C54" t="s">
        <v>6</v>
      </c>
      <c r="D54">
        <v>4.908335440570478</v>
      </c>
    </row>
    <row r="55" spans="1:4" x14ac:dyDescent="0.3">
      <c r="A55">
        <v>54</v>
      </c>
      <c r="B55" t="s">
        <v>15</v>
      </c>
      <c r="C55" t="s">
        <v>6</v>
      </c>
      <c r="D55">
        <v>4.7811074676567218</v>
      </c>
    </row>
    <row r="56" spans="1:4" x14ac:dyDescent="0.3">
      <c r="A56">
        <v>55</v>
      </c>
      <c r="B56" t="s">
        <v>15</v>
      </c>
      <c r="C56" t="s">
        <v>6</v>
      </c>
      <c r="D56">
        <v>4.3105011558843005</v>
      </c>
    </row>
    <row r="57" spans="1:4" x14ac:dyDescent="0.3">
      <c r="A57">
        <v>56</v>
      </c>
      <c r="B57" t="s">
        <v>15</v>
      </c>
      <c r="C57" t="s">
        <v>7</v>
      </c>
      <c r="D57">
        <v>4.7803915970955408</v>
      </c>
    </row>
    <row r="58" spans="1:4" x14ac:dyDescent="0.3">
      <c r="A58">
        <v>57</v>
      </c>
      <c r="B58" t="s">
        <v>15</v>
      </c>
      <c r="C58" t="s">
        <v>7</v>
      </c>
      <c r="D58">
        <v>5.4248448353497514</v>
      </c>
    </row>
    <row r="59" spans="1:4" x14ac:dyDescent="0.3">
      <c r="A59">
        <v>58</v>
      </c>
      <c r="B59" t="s">
        <v>15</v>
      </c>
      <c r="C59" t="s">
        <v>7</v>
      </c>
      <c r="D59">
        <v>4.4822047807561027</v>
      </c>
    </row>
    <row r="60" spans="1:4" x14ac:dyDescent="0.3">
      <c r="A60">
        <v>59</v>
      </c>
      <c r="B60" t="s">
        <v>15</v>
      </c>
      <c r="C60" t="s">
        <v>7</v>
      </c>
      <c r="D60">
        <v>4.277796744701404</v>
      </c>
    </row>
    <row r="61" spans="1:4" x14ac:dyDescent="0.3">
      <c r="A61">
        <v>60</v>
      </c>
      <c r="B61" t="s">
        <v>15</v>
      </c>
      <c r="C61" t="s">
        <v>7</v>
      </c>
      <c r="D61">
        <v>4.5469401042485442</v>
      </c>
    </row>
    <row r="62" spans="1:4" x14ac:dyDescent="0.3">
      <c r="A62">
        <v>61</v>
      </c>
      <c r="B62" t="s">
        <v>15</v>
      </c>
      <c r="C62" t="s">
        <v>8</v>
      </c>
      <c r="D62">
        <v>41.724775211135416</v>
      </c>
    </row>
    <row r="63" spans="1:4" x14ac:dyDescent="0.3">
      <c r="A63">
        <v>62</v>
      </c>
      <c r="B63" t="s">
        <v>15</v>
      </c>
      <c r="C63" t="s">
        <v>8</v>
      </c>
      <c r="D63">
        <v>45.217315671767267</v>
      </c>
    </row>
    <row r="64" spans="1:4" x14ac:dyDescent="0.3">
      <c r="A64">
        <v>63</v>
      </c>
      <c r="B64" t="s">
        <v>15</v>
      </c>
      <c r="C64" t="s">
        <v>8</v>
      </c>
      <c r="D64">
        <v>49.566570879693991</v>
      </c>
    </row>
    <row r="65" spans="1:4" x14ac:dyDescent="0.3">
      <c r="A65">
        <v>64</v>
      </c>
      <c r="B65" t="s">
        <v>15</v>
      </c>
      <c r="C65" t="s">
        <v>8</v>
      </c>
      <c r="D65">
        <v>59.13020518932246</v>
      </c>
    </row>
    <row r="66" spans="1:4" x14ac:dyDescent="0.3">
      <c r="A66">
        <v>65</v>
      </c>
      <c r="B66" t="s">
        <v>15</v>
      </c>
      <c r="C66" t="s">
        <v>8</v>
      </c>
      <c r="D66">
        <v>49.705492790014617</v>
      </c>
    </row>
    <row r="67" spans="1:4" x14ac:dyDescent="0.3">
      <c r="A67">
        <v>66</v>
      </c>
      <c r="B67" t="s">
        <v>15</v>
      </c>
      <c r="C67" t="s">
        <v>9</v>
      </c>
      <c r="D67">
        <v>49.462312774356029</v>
      </c>
    </row>
    <row r="68" spans="1:4" x14ac:dyDescent="0.3">
      <c r="A68">
        <v>67</v>
      </c>
      <c r="B68" t="s">
        <v>15</v>
      </c>
      <c r="C68" t="s">
        <v>9</v>
      </c>
      <c r="D68">
        <v>52.773076918547019</v>
      </c>
    </row>
    <row r="69" spans="1:4" x14ac:dyDescent="0.3">
      <c r="A69">
        <v>68</v>
      </c>
      <c r="B69" t="s">
        <v>15</v>
      </c>
      <c r="C69" t="s">
        <v>9</v>
      </c>
      <c r="D69">
        <v>52.27279756402028</v>
      </c>
    </row>
    <row r="70" spans="1:4" x14ac:dyDescent="0.3">
      <c r="A70">
        <v>69</v>
      </c>
      <c r="B70" t="s">
        <v>15</v>
      </c>
      <c r="C70" t="s">
        <v>9</v>
      </c>
      <c r="D70">
        <v>49.861583011184642</v>
      </c>
    </row>
    <row r="71" spans="1:4" x14ac:dyDescent="0.3">
      <c r="A71">
        <v>70</v>
      </c>
      <c r="B71" t="s">
        <v>15</v>
      </c>
      <c r="C71" t="s">
        <v>9</v>
      </c>
      <c r="D71">
        <v>51.823203156853694</v>
      </c>
    </row>
    <row r="72" spans="1:4" x14ac:dyDescent="0.3">
      <c r="A72">
        <v>71</v>
      </c>
      <c r="B72" t="s">
        <v>16</v>
      </c>
      <c r="C72" t="s">
        <v>10</v>
      </c>
      <c r="D72">
        <v>4.8896115217396465</v>
      </c>
    </row>
    <row r="73" spans="1:4" x14ac:dyDescent="0.3">
      <c r="A73">
        <v>72</v>
      </c>
      <c r="B73" t="s">
        <v>16</v>
      </c>
      <c r="C73" t="s">
        <v>10</v>
      </c>
      <c r="D73">
        <v>4.9431171487971159</v>
      </c>
    </row>
    <row r="74" spans="1:4" x14ac:dyDescent="0.3">
      <c r="A74">
        <v>73</v>
      </c>
      <c r="B74" t="s">
        <v>16</v>
      </c>
      <c r="C74" t="s">
        <v>10</v>
      </c>
      <c r="D74">
        <v>4.6960663481837503</v>
      </c>
    </row>
    <row r="75" spans="1:4" x14ac:dyDescent="0.3">
      <c r="A75">
        <v>74</v>
      </c>
      <c r="B75" t="s">
        <v>16</v>
      </c>
      <c r="C75" t="s">
        <v>10</v>
      </c>
      <c r="D75">
        <v>5.0553619656018114</v>
      </c>
    </row>
    <row r="76" spans="1:4" x14ac:dyDescent="0.3">
      <c r="A76">
        <v>75</v>
      </c>
      <c r="B76" t="s">
        <v>16</v>
      </c>
      <c r="C76" t="s">
        <v>10</v>
      </c>
      <c r="D76">
        <v>4.7132711724114937</v>
      </c>
    </row>
    <row r="77" spans="1:4" x14ac:dyDescent="0.3">
      <c r="A77">
        <v>76</v>
      </c>
      <c r="B77" t="s">
        <v>16</v>
      </c>
      <c r="C77" t="s">
        <v>11</v>
      </c>
      <c r="D77">
        <v>3.9476581455361317</v>
      </c>
    </row>
    <row r="78" spans="1:4" x14ac:dyDescent="0.3">
      <c r="A78">
        <v>77</v>
      </c>
      <c r="B78" t="s">
        <v>16</v>
      </c>
      <c r="C78" t="s">
        <v>11</v>
      </c>
      <c r="D78">
        <v>4.1271753721004609</v>
      </c>
    </row>
    <row r="79" spans="1:4" x14ac:dyDescent="0.3">
      <c r="A79">
        <v>78</v>
      </c>
      <c r="B79" t="s">
        <v>16</v>
      </c>
      <c r="C79" t="s">
        <v>11</v>
      </c>
      <c r="D79">
        <v>3.8811016984526123</v>
      </c>
    </row>
    <row r="80" spans="1:4" x14ac:dyDescent="0.3">
      <c r="A80">
        <v>79</v>
      </c>
      <c r="B80" t="s">
        <v>16</v>
      </c>
      <c r="C80" t="s">
        <v>11</v>
      </c>
      <c r="D80">
        <v>4.2327127993789944</v>
      </c>
    </row>
    <row r="81" spans="1:4" x14ac:dyDescent="0.3">
      <c r="A81">
        <v>80</v>
      </c>
      <c r="B81" t="s">
        <v>16</v>
      </c>
      <c r="C81" t="s">
        <v>11</v>
      </c>
      <c r="D81">
        <v>4.5629542346052281</v>
      </c>
    </row>
    <row r="82" spans="1:4" x14ac:dyDescent="0.3">
      <c r="A82">
        <v>81</v>
      </c>
      <c r="B82" t="s">
        <v>16</v>
      </c>
      <c r="C82" t="s">
        <v>5</v>
      </c>
      <c r="D82">
        <v>23.639428428834751</v>
      </c>
    </row>
    <row r="83" spans="1:4" x14ac:dyDescent="0.3">
      <c r="A83">
        <v>82</v>
      </c>
      <c r="B83" t="s">
        <v>16</v>
      </c>
      <c r="C83" t="s">
        <v>5</v>
      </c>
      <c r="D83">
        <v>25.191950096368846</v>
      </c>
    </row>
    <row r="84" spans="1:4" x14ac:dyDescent="0.3">
      <c r="A84">
        <v>83</v>
      </c>
      <c r="B84" t="s">
        <v>16</v>
      </c>
      <c r="C84" t="s">
        <v>5</v>
      </c>
      <c r="D84">
        <v>25.470488204324724</v>
      </c>
    </row>
    <row r="85" spans="1:4" x14ac:dyDescent="0.3">
      <c r="A85">
        <v>84</v>
      </c>
      <c r="B85" t="s">
        <v>16</v>
      </c>
      <c r="C85" t="s">
        <v>5</v>
      </c>
      <c r="D85">
        <v>28.028458608692059</v>
      </c>
    </row>
    <row r="86" spans="1:4" x14ac:dyDescent="0.3">
      <c r="A86">
        <v>85</v>
      </c>
      <c r="B86" t="s">
        <v>16</v>
      </c>
      <c r="C86" t="s">
        <v>5</v>
      </c>
      <c r="D86">
        <v>30.397299741116068</v>
      </c>
    </row>
    <row r="87" spans="1:4" x14ac:dyDescent="0.3">
      <c r="A87">
        <v>86</v>
      </c>
      <c r="B87" t="s">
        <v>16</v>
      </c>
      <c r="C87" t="s">
        <v>6</v>
      </c>
      <c r="D87">
        <v>6.5241821534878355</v>
      </c>
    </row>
    <row r="88" spans="1:4" x14ac:dyDescent="0.3">
      <c r="A88">
        <v>87</v>
      </c>
      <c r="B88" t="s">
        <v>16</v>
      </c>
      <c r="C88" t="s">
        <v>6</v>
      </c>
      <c r="D88">
        <v>5.2087956578165286</v>
      </c>
    </row>
    <row r="89" spans="1:4" x14ac:dyDescent="0.3">
      <c r="A89">
        <v>88</v>
      </c>
      <c r="B89" t="s">
        <v>16</v>
      </c>
      <c r="C89" t="s">
        <v>6</v>
      </c>
      <c r="D89">
        <v>4.6980278967165479</v>
      </c>
    </row>
    <row r="90" spans="1:4" x14ac:dyDescent="0.3">
      <c r="A90">
        <v>89</v>
      </c>
      <c r="B90" t="s">
        <v>16</v>
      </c>
      <c r="C90" t="s">
        <v>6</v>
      </c>
      <c r="D90">
        <v>4.4450988467522272</v>
      </c>
    </row>
    <row r="91" spans="1:4" x14ac:dyDescent="0.3">
      <c r="A91">
        <v>90</v>
      </c>
      <c r="B91" t="s">
        <v>16</v>
      </c>
      <c r="C91" t="s">
        <v>6</v>
      </c>
      <c r="D91">
        <v>5.3310334382232423</v>
      </c>
    </row>
    <row r="92" spans="1:4" x14ac:dyDescent="0.3">
      <c r="A92">
        <v>91</v>
      </c>
      <c r="B92" t="s">
        <v>16</v>
      </c>
      <c r="C92" t="s">
        <v>7</v>
      </c>
      <c r="D92">
        <v>4.186488657491406</v>
      </c>
    </row>
    <row r="93" spans="1:4" x14ac:dyDescent="0.3">
      <c r="A93">
        <v>92</v>
      </c>
      <c r="B93" t="s">
        <v>16</v>
      </c>
      <c r="C93" t="s">
        <v>7</v>
      </c>
      <c r="D93">
        <v>4.0054451095318475</v>
      </c>
    </row>
    <row r="94" spans="1:4" x14ac:dyDescent="0.3">
      <c r="A94">
        <v>93</v>
      </c>
      <c r="B94" t="s">
        <v>16</v>
      </c>
      <c r="C94" t="s">
        <v>7</v>
      </c>
      <c r="D94">
        <v>4.2109460521046769</v>
      </c>
    </row>
    <row r="95" spans="1:4" x14ac:dyDescent="0.3">
      <c r="A95">
        <v>94</v>
      </c>
      <c r="B95" t="s">
        <v>16</v>
      </c>
      <c r="C95" t="s">
        <v>7</v>
      </c>
      <c r="D95">
        <v>3.9548254964979823</v>
      </c>
    </row>
    <row r="96" spans="1:4" x14ac:dyDescent="0.3">
      <c r="A96">
        <v>95</v>
      </c>
      <c r="B96" t="s">
        <v>16</v>
      </c>
      <c r="C96" t="s">
        <v>7</v>
      </c>
      <c r="D96">
        <v>4.0650677892302456</v>
      </c>
    </row>
    <row r="97" spans="1:4" x14ac:dyDescent="0.3">
      <c r="A97">
        <v>96</v>
      </c>
      <c r="B97" t="s">
        <v>16</v>
      </c>
      <c r="C97" t="s">
        <v>8</v>
      </c>
      <c r="D97">
        <v>14.757457401238165</v>
      </c>
    </row>
    <row r="98" spans="1:4" x14ac:dyDescent="0.3">
      <c r="A98">
        <v>97</v>
      </c>
      <c r="B98" t="s">
        <v>16</v>
      </c>
      <c r="C98" t="s">
        <v>8</v>
      </c>
      <c r="D98">
        <v>23.010188106063957</v>
      </c>
    </row>
    <row r="99" spans="1:4" x14ac:dyDescent="0.3">
      <c r="A99">
        <v>98</v>
      </c>
      <c r="B99" t="s">
        <v>16</v>
      </c>
      <c r="C99" t="s">
        <v>8</v>
      </c>
      <c r="D99">
        <v>24.539647899358865</v>
      </c>
    </row>
    <row r="100" spans="1:4" x14ac:dyDescent="0.3">
      <c r="A100">
        <v>99</v>
      </c>
      <c r="B100" t="s">
        <v>16</v>
      </c>
      <c r="C100" t="s">
        <v>8</v>
      </c>
      <c r="D100">
        <v>26.940918788531086</v>
      </c>
    </row>
    <row r="101" spans="1:4" x14ac:dyDescent="0.3">
      <c r="A101">
        <v>100</v>
      </c>
      <c r="B101" t="s">
        <v>16</v>
      </c>
      <c r="C101" t="s">
        <v>8</v>
      </c>
      <c r="D101">
        <v>29.255218623775907</v>
      </c>
    </row>
    <row r="102" spans="1:4" x14ac:dyDescent="0.3">
      <c r="A102">
        <v>101</v>
      </c>
      <c r="B102" t="s">
        <v>16</v>
      </c>
      <c r="C102" t="s">
        <v>9</v>
      </c>
      <c r="D102">
        <v>28.500277760066652</v>
      </c>
    </row>
    <row r="103" spans="1:4" x14ac:dyDescent="0.3">
      <c r="A103">
        <v>102</v>
      </c>
      <c r="B103" t="s">
        <v>16</v>
      </c>
      <c r="C103" t="s">
        <v>9</v>
      </c>
      <c r="D103">
        <v>28.024101383826551</v>
      </c>
    </row>
    <row r="104" spans="1:4" x14ac:dyDescent="0.3">
      <c r="A104">
        <v>103</v>
      </c>
      <c r="B104" t="s">
        <v>16</v>
      </c>
      <c r="C104" t="s">
        <v>9</v>
      </c>
      <c r="D104">
        <v>28.965265419875561</v>
      </c>
    </row>
    <row r="105" spans="1:4" x14ac:dyDescent="0.3">
      <c r="A105">
        <v>104</v>
      </c>
      <c r="B105" t="s">
        <v>16</v>
      </c>
      <c r="C105" t="s">
        <v>9</v>
      </c>
      <c r="D105">
        <v>28.604282903445533</v>
      </c>
    </row>
    <row r="106" spans="1:4" x14ac:dyDescent="0.3">
      <c r="A106">
        <v>105</v>
      </c>
      <c r="B106" t="s">
        <v>16</v>
      </c>
      <c r="C106" t="s">
        <v>9</v>
      </c>
      <c r="D106">
        <v>23.086322575178144</v>
      </c>
    </row>
    <row r="107" spans="1:4" x14ac:dyDescent="0.3">
      <c r="A107">
        <v>106</v>
      </c>
      <c r="B107" t="s">
        <v>17</v>
      </c>
      <c r="C107" t="s">
        <v>10</v>
      </c>
      <c r="D107">
        <v>14.036334138389943</v>
      </c>
    </row>
    <row r="108" spans="1:4" x14ac:dyDescent="0.3">
      <c r="A108">
        <v>107</v>
      </c>
      <c r="B108" t="s">
        <v>17</v>
      </c>
      <c r="C108" t="s">
        <v>10</v>
      </c>
      <c r="D108">
        <v>13.708982816418985</v>
      </c>
    </row>
    <row r="109" spans="1:4" x14ac:dyDescent="0.3">
      <c r="A109">
        <v>108</v>
      </c>
      <c r="B109" t="s">
        <v>17</v>
      </c>
      <c r="C109" t="s">
        <v>10</v>
      </c>
      <c r="D109">
        <v>14.083207164041358</v>
      </c>
    </row>
    <row r="110" spans="1:4" x14ac:dyDescent="0.3">
      <c r="A110">
        <v>109</v>
      </c>
      <c r="B110" t="s">
        <v>17</v>
      </c>
      <c r="C110" t="s">
        <v>10</v>
      </c>
      <c r="D110">
        <v>14.523581267430187</v>
      </c>
    </row>
    <row r="111" spans="1:4" x14ac:dyDescent="0.3">
      <c r="A111">
        <v>110</v>
      </c>
      <c r="B111" t="s">
        <v>17</v>
      </c>
      <c r="C111" t="s">
        <v>10</v>
      </c>
      <c r="D111">
        <v>13.941224594653459</v>
      </c>
    </row>
    <row r="112" spans="1:4" x14ac:dyDescent="0.3">
      <c r="A112">
        <v>111</v>
      </c>
      <c r="B112" t="s">
        <v>17</v>
      </c>
      <c r="C112" t="s">
        <v>11</v>
      </c>
      <c r="D112">
        <v>8.2717035450018486</v>
      </c>
    </row>
    <row r="113" spans="1:4" x14ac:dyDescent="0.3">
      <c r="A113">
        <v>112</v>
      </c>
      <c r="B113" t="s">
        <v>17</v>
      </c>
      <c r="C113" t="s">
        <v>11</v>
      </c>
      <c r="D113">
        <v>6.4995747435923992</v>
      </c>
    </row>
    <row r="114" spans="1:4" x14ac:dyDescent="0.3">
      <c r="A114">
        <v>113</v>
      </c>
      <c r="B114" t="s">
        <v>17</v>
      </c>
      <c r="C114" t="s">
        <v>11</v>
      </c>
      <c r="D114">
        <v>6.5982173794525245</v>
      </c>
    </row>
    <row r="115" spans="1:4" x14ac:dyDescent="0.3">
      <c r="A115">
        <v>114</v>
      </c>
      <c r="B115" t="s">
        <v>17</v>
      </c>
      <c r="C115" t="s">
        <v>11</v>
      </c>
      <c r="D115">
        <v>7.3456470712085311</v>
      </c>
    </row>
    <row r="116" spans="1:4" x14ac:dyDescent="0.3">
      <c r="A116">
        <v>115</v>
      </c>
      <c r="B116" t="s">
        <v>17</v>
      </c>
      <c r="C116" t="s">
        <v>11</v>
      </c>
      <c r="D116">
        <v>6.6583246351293015</v>
      </c>
    </row>
    <row r="117" spans="1:4" x14ac:dyDescent="0.3">
      <c r="A117">
        <v>116</v>
      </c>
      <c r="B117" t="s">
        <v>17</v>
      </c>
      <c r="C117" t="s">
        <v>5</v>
      </c>
      <c r="D117">
        <v>41.725357811752161</v>
      </c>
    </row>
    <row r="118" spans="1:4" x14ac:dyDescent="0.3">
      <c r="A118">
        <v>117</v>
      </c>
      <c r="B118" t="s">
        <v>17</v>
      </c>
      <c r="C118" t="s">
        <v>5</v>
      </c>
      <c r="D118">
        <v>45.57919640177203</v>
      </c>
    </row>
    <row r="119" spans="1:4" x14ac:dyDescent="0.3">
      <c r="A119">
        <v>118</v>
      </c>
      <c r="B119" t="s">
        <v>17</v>
      </c>
      <c r="C119" t="s">
        <v>5</v>
      </c>
      <c r="D119">
        <v>47.769846493491691</v>
      </c>
    </row>
    <row r="120" spans="1:4" x14ac:dyDescent="0.3">
      <c r="A120">
        <v>119</v>
      </c>
      <c r="B120" t="s">
        <v>17</v>
      </c>
      <c r="C120" t="s">
        <v>5</v>
      </c>
      <c r="D120">
        <v>45.622691463111451</v>
      </c>
    </row>
    <row r="121" spans="1:4" x14ac:dyDescent="0.3">
      <c r="A121">
        <v>120</v>
      </c>
      <c r="B121" t="s">
        <v>17</v>
      </c>
      <c r="C121" t="s">
        <v>5</v>
      </c>
      <c r="D121">
        <v>50.77849692303063</v>
      </c>
    </row>
    <row r="122" spans="1:4" x14ac:dyDescent="0.3">
      <c r="A122">
        <v>121</v>
      </c>
      <c r="B122" t="s">
        <v>17</v>
      </c>
      <c r="C122" t="s">
        <v>6</v>
      </c>
      <c r="D122">
        <v>16.794673615872615</v>
      </c>
    </row>
    <row r="123" spans="1:4" x14ac:dyDescent="0.3">
      <c r="A123">
        <v>122</v>
      </c>
      <c r="B123" t="s">
        <v>17</v>
      </c>
      <c r="C123" t="s">
        <v>6</v>
      </c>
      <c r="D123">
        <v>11.489119586564128</v>
      </c>
    </row>
    <row r="124" spans="1:4" x14ac:dyDescent="0.3">
      <c r="A124">
        <v>123</v>
      </c>
      <c r="B124" t="s">
        <v>17</v>
      </c>
      <c r="C124" t="s">
        <v>6</v>
      </c>
      <c r="D124">
        <v>9.8229665092657363</v>
      </c>
    </row>
    <row r="125" spans="1:4" x14ac:dyDescent="0.3">
      <c r="A125">
        <v>124</v>
      </c>
      <c r="B125" t="s">
        <v>17</v>
      </c>
      <c r="C125" t="s">
        <v>6</v>
      </c>
      <c r="D125">
        <v>10.627566482423406</v>
      </c>
    </row>
    <row r="126" spans="1:4" x14ac:dyDescent="0.3">
      <c r="A126">
        <v>125</v>
      </c>
      <c r="B126" t="s">
        <v>17</v>
      </c>
      <c r="C126" t="s">
        <v>6</v>
      </c>
      <c r="D126">
        <v>8.9123751095545636</v>
      </c>
    </row>
    <row r="127" spans="1:4" x14ac:dyDescent="0.3">
      <c r="A127">
        <v>126</v>
      </c>
      <c r="B127" t="s">
        <v>17</v>
      </c>
      <c r="C127" t="s">
        <v>7</v>
      </c>
      <c r="D127">
        <v>9.4389385740052045</v>
      </c>
    </row>
    <row r="128" spans="1:4" x14ac:dyDescent="0.3">
      <c r="A128">
        <v>127</v>
      </c>
      <c r="B128" t="s">
        <v>17</v>
      </c>
      <c r="C128" t="s">
        <v>7</v>
      </c>
      <c r="D128">
        <v>9.484729690305258</v>
      </c>
    </row>
    <row r="129" spans="1:4" x14ac:dyDescent="0.3">
      <c r="A129">
        <v>128</v>
      </c>
      <c r="B129" t="s">
        <v>17</v>
      </c>
      <c r="C129" t="s">
        <v>7</v>
      </c>
      <c r="D129">
        <v>9.606553169140339</v>
      </c>
    </row>
    <row r="130" spans="1:4" x14ac:dyDescent="0.3">
      <c r="A130">
        <v>129</v>
      </c>
      <c r="B130" t="s">
        <v>17</v>
      </c>
      <c r="C130" t="s">
        <v>7</v>
      </c>
      <c r="D130">
        <v>11.1136417248473</v>
      </c>
    </row>
    <row r="131" spans="1:4" x14ac:dyDescent="0.3">
      <c r="A131">
        <v>130</v>
      </c>
      <c r="B131" t="s">
        <v>17</v>
      </c>
      <c r="C131" t="s">
        <v>7</v>
      </c>
      <c r="D131">
        <v>8.2944750044549576</v>
      </c>
    </row>
    <row r="132" spans="1:4" x14ac:dyDescent="0.3">
      <c r="A132">
        <v>131</v>
      </c>
      <c r="B132" t="s">
        <v>17</v>
      </c>
      <c r="C132" t="s">
        <v>8</v>
      </c>
      <c r="D132">
        <v>30.451355772084089</v>
      </c>
    </row>
    <row r="133" spans="1:4" x14ac:dyDescent="0.3">
      <c r="A133">
        <v>132</v>
      </c>
      <c r="B133" t="s">
        <v>17</v>
      </c>
      <c r="C133" t="s">
        <v>8</v>
      </c>
      <c r="D133">
        <v>42.620422971600497</v>
      </c>
    </row>
    <row r="134" spans="1:4" x14ac:dyDescent="0.3">
      <c r="A134">
        <v>133</v>
      </c>
      <c r="B134" t="s">
        <v>17</v>
      </c>
      <c r="C134" t="s">
        <v>8</v>
      </c>
      <c r="D134">
        <v>39.939351297018746</v>
      </c>
    </row>
    <row r="135" spans="1:4" x14ac:dyDescent="0.3">
      <c r="A135">
        <v>134</v>
      </c>
      <c r="B135" t="s">
        <v>17</v>
      </c>
      <c r="C135" t="s">
        <v>8</v>
      </c>
      <c r="D135">
        <v>33.349487713118513</v>
      </c>
    </row>
    <row r="136" spans="1:4" x14ac:dyDescent="0.3">
      <c r="A136">
        <v>135</v>
      </c>
      <c r="B136" t="s">
        <v>17</v>
      </c>
      <c r="C136" t="s">
        <v>8</v>
      </c>
      <c r="D136">
        <v>36.842672691199233</v>
      </c>
    </row>
    <row r="137" spans="1:4" x14ac:dyDescent="0.3">
      <c r="A137">
        <v>136</v>
      </c>
      <c r="B137" t="s">
        <v>17</v>
      </c>
      <c r="C137" t="s">
        <v>9</v>
      </c>
      <c r="D137">
        <v>35.44996001290734</v>
      </c>
    </row>
    <row r="138" spans="1:4" x14ac:dyDescent="0.3">
      <c r="A138">
        <v>137</v>
      </c>
      <c r="B138" t="s">
        <v>17</v>
      </c>
      <c r="C138" t="s">
        <v>9</v>
      </c>
      <c r="D138">
        <v>33.240588541145542</v>
      </c>
    </row>
    <row r="139" spans="1:4" x14ac:dyDescent="0.3">
      <c r="A139">
        <v>138</v>
      </c>
      <c r="B139" t="s">
        <v>17</v>
      </c>
      <c r="C139" t="s">
        <v>9</v>
      </c>
      <c r="D139">
        <v>33.076197709584065</v>
      </c>
    </row>
    <row r="140" spans="1:4" x14ac:dyDescent="0.3">
      <c r="A140">
        <v>139</v>
      </c>
      <c r="B140" t="s">
        <v>17</v>
      </c>
      <c r="C140" t="s">
        <v>9</v>
      </c>
      <c r="D140">
        <v>39.479083413544579</v>
      </c>
    </row>
    <row r="141" spans="1:4" x14ac:dyDescent="0.3">
      <c r="A141">
        <v>140</v>
      </c>
      <c r="B141" t="s">
        <v>17</v>
      </c>
      <c r="C141" t="s">
        <v>9</v>
      </c>
      <c r="D141">
        <v>42.697279501049209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0C66-03C1-4F34-9994-0849951A2567}">
  <dimension ref="A1:E36"/>
  <sheetViews>
    <sheetView workbookViewId="0">
      <selection activeCell="E2" sqref="E2:E36"/>
    </sheetView>
  </sheetViews>
  <sheetFormatPr defaultRowHeight="14.4" x14ac:dyDescent="0.3"/>
  <sheetData>
    <row r="1" spans="1:5" x14ac:dyDescent="0.3">
      <c r="A1" t="s">
        <v>13</v>
      </c>
      <c r="B1" t="s">
        <v>0</v>
      </c>
      <c r="C1" t="s">
        <v>1</v>
      </c>
      <c r="D1" t="s">
        <v>12</v>
      </c>
      <c r="E1" t="s">
        <v>18</v>
      </c>
    </row>
    <row r="2" spans="1:5" x14ac:dyDescent="0.3">
      <c r="A2">
        <v>1</v>
      </c>
      <c r="B2" t="s">
        <v>14</v>
      </c>
      <c r="C2" t="s">
        <v>10</v>
      </c>
      <c r="D2">
        <v>5.5414043973910259</v>
      </c>
      <c r="E2">
        <f>LN(D2)</f>
        <v>1.7122479699672786</v>
      </c>
    </row>
    <row r="3" spans="1:5" x14ac:dyDescent="0.3">
      <c r="A3">
        <v>2</v>
      </c>
      <c r="B3" t="s">
        <v>14</v>
      </c>
      <c r="C3" t="s">
        <v>10</v>
      </c>
      <c r="D3">
        <v>5.2218618421748193</v>
      </c>
      <c r="E3">
        <f t="shared" ref="E3:E36" si="0">LN(D3)</f>
        <v>1.652854013047365</v>
      </c>
    </row>
    <row r="4" spans="1:5" x14ac:dyDescent="0.3">
      <c r="A4">
        <v>3</v>
      </c>
      <c r="B4" t="s">
        <v>14</v>
      </c>
      <c r="C4" t="s">
        <v>10</v>
      </c>
      <c r="D4">
        <v>5.041186835865636</v>
      </c>
      <c r="E4">
        <f t="shared" si="0"/>
        <v>1.617641537668109</v>
      </c>
    </row>
    <row r="5" spans="1:5" x14ac:dyDescent="0.3">
      <c r="A5">
        <v>4</v>
      </c>
      <c r="B5" t="s">
        <v>14</v>
      </c>
      <c r="C5" t="s">
        <v>10</v>
      </c>
      <c r="D5">
        <v>4.9952064980789945</v>
      </c>
      <c r="E5">
        <f t="shared" si="0"/>
        <v>1.6084787522027586</v>
      </c>
    </row>
    <row r="6" spans="1:5" x14ac:dyDescent="0.3">
      <c r="A6">
        <v>5</v>
      </c>
      <c r="B6" t="s">
        <v>14</v>
      </c>
      <c r="C6" t="s">
        <v>10</v>
      </c>
      <c r="D6">
        <v>5.0784366103876737</v>
      </c>
      <c r="E6">
        <f t="shared" si="0"/>
        <v>1.6250034603637586</v>
      </c>
    </row>
    <row r="7" spans="1:5" x14ac:dyDescent="0.3">
      <c r="A7">
        <v>6</v>
      </c>
      <c r="B7" t="s">
        <v>14</v>
      </c>
      <c r="C7" t="s">
        <v>11</v>
      </c>
      <c r="D7">
        <v>3.7183565736657394</v>
      </c>
      <c r="E7">
        <f t="shared" si="0"/>
        <v>1.3132817893983075</v>
      </c>
    </row>
    <row r="8" spans="1:5" x14ac:dyDescent="0.3">
      <c r="A8">
        <v>7</v>
      </c>
      <c r="B8" t="s">
        <v>14</v>
      </c>
      <c r="C8" t="s">
        <v>11</v>
      </c>
      <c r="D8">
        <v>3.6042925217140596</v>
      </c>
      <c r="E8">
        <f t="shared" si="0"/>
        <v>1.2821255022997307</v>
      </c>
    </row>
    <row r="9" spans="1:5" x14ac:dyDescent="0.3">
      <c r="A9">
        <v>8</v>
      </c>
      <c r="B9" t="s">
        <v>14</v>
      </c>
      <c r="C9" t="s">
        <v>11</v>
      </c>
      <c r="D9">
        <v>2.9571862612236632</v>
      </c>
      <c r="E9">
        <f t="shared" si="0"/>
        <v>1.0842382288167787</v>
      </c>
    </row>
    <row r="10" spans="1:5" x14ac:dyDescent="0.3">
      <c r="A10">
        <v>9</v>
      </c>
      <c r="B10" t="s">
        <v>14</v>
      </c>
      <c r="C10" t="s">
        <v>11</v>
      </c>
      <c r="D10">
        <v>3.7946426283282988</v>
      </c>
      <c r="E10">
        <f t="shared" si="0"/>
        <v>1.3335902373299544</v>
      </c>
    </row>
    <row r="11" spans="1:5" x14ac:dyDescent="0.3">
      <c r="A11">
        <v>10</v>
      </c>
      <c r="B11" t="s">
        <v>14</v>
      </c>
      <c r="C11" t="s">
        <v>11</v>
      </c>
      <c r="D11">
        <v>3.5297577237022009</v>
      </c>
      <c r="E11">
        <f t="shared" si="0"/>
        <v>1.2612292350776937</v>
      </c>
    </row>
    <row r="12" spans="1:5" x14ac:dyDescent="0.3">
      <c r="A12">
        <v>11</v>
      </c>
      <c r="B12" t="s">
        <v>14</v>
      </c>
      <c r="C12" t="s">
        <v>5</v>
      </c>
      <c r="D12">
        <v>17.790626231497978</v>
      </c>
      <c r="E12">
        <f t="shared" si="0"/>
        <v>2.8786717023790449</v>
      </c>
    </row>
    <row r="13" spans="1:5" x14ac:dyDescent="0.3">
      <c r="A13">
        <v>12</v>
      </c>
      <c r="B13" t="s">
        <v>14</v>
      </c>
      <c r="C13" t="s">
        <v>5</v>
      </c>
      <c r="D13">
        <v>23.492493923594534</v>
      </c>
      <c r="E13">
        <f t="shared" si="0"/>
        <v>3.1566809626220556</v>
      </c>
    </row>
    <row r="14" spans="1:5" x14ac:dyDescent="0.3">
      <c r="A14">
        <v>13</v>
      </c>
      <c r="B14" t="s">
        <v>14</v>
      </c>
      <c r="C14" t="s">
        <v>5</v>
      </c>
      <c r="D14">
        <v>28.851991579960035</v>
      </c>
      <c r="E14">
        <f t="shared" si="0"/>
        <v>3.3621790228058104</v>
      </c>
    </row>
    <row r="15" spans="1:5" x14ac:dyDescent="0.3">
      <c r="A15">
        <v>14</v>
      </c>
      <c r="B15" t="s">
        <v>14</v>
      </c>
      <c r="C15" t="s">
        <v>5</v>
      </c>
      <c r="D15">
        <v>20.766962746795237</v>
      </c>
      <c r="E15">
        <f t="shared" si="0"/>
        <v>3.0333633944937368</v>
      </c>
    </row>
    <row r="16" spans="1:5" x14ac:dyDescent="0.3">
      <c r="A16">
        <v>15</v>
      </c>
      <c r="B16" t="s">
        <v>14</v>
      </c>
      <c r="C16" t="s">
        <v>5</v>
      </c>
      <c r="D16">
        <v>16.187511524840556</v>
      </c>
      <c r="E16">
        <f t="shared" si="0"/>
        <v>2.7842400514187653</v>
      </c>
    </row>
    <row r="17" spans="1:5" x14ac:dyDescent="0.3">
      <c r="A17">
        <v>16</v>
      </c>
      <c r="B17" t="s">
        <v>14</v>
      </c>
      <c r="C17" t="s">
        <v>6</v>
      </c>
      <c r="D17">
        <v>7.0162308201707999</v>
      </c>
      <c r="E17">
        <f t="shared" si="0"/>
        <v>1.9482261536408616</v>
      </c>
    </row>
    <row r="18" spans="1:5" x14ac:dyDescent="0.3">
      <c r="A18">
        <v>17</v>
      </c>
      <c r="B18" t="s">
        <v>14</v>
      </c>
      <c r="C18" t="s">
        <v>6</v>
      </c>
      <c r="D18">
        <v>4.848837786952827</v>
      </c>
      <c r="E18">
        <f t="shared" si="0"/>
        <v>1.5787390446770446</v>
      </c>
    </row>
    <row r="19" spans="1:5" x14ac:dyDescent="0.3">
      <c r="A19">
        <v>18</v>
      </c>
      <c r="B19" t="s">
        <v>14</v>
      </c>
      <c r="C19" t="s">
        <v>6</v>
      </c>
      <c r="D19">
        <v>4.5192254405098424</v>
      </c>
      <c r="E19">
        <f t="shared" si="0"/>
        <v>1.5083406164408102</v>
      </c>
    </row>
    <row r="20" spans="1:5" x14ac:dyDescent="0.3">
      <c r="A20">
        <v>19</v>
      </c>
      <c r="B20" t="s">
        <v>14</v>
      </c>
      <c r="C20" t="s">
        <v>6</v>
      </c>
      <c r="D20">
        <v>4.241174057078573</v>
      </c>
      <c r="E20">
        <f t="shared" si="0"/>
        <v>1.4448401311684469</v>
      </c>
    </row>
    <row r="21" spans="1:5" x14ac:dyDescent="0.3">
      <c r="A21">
        <v>20</v>
      </c>
      <c r="B21" t="s">
        <v>14</v>
      </c>
      <c r="C21" t="s">
        <v>6</v>
      </c>
      <c r="D21">
        <v>4.9822639097341082</v>
      </c>
      <c r="E21">
        <f t="shared" si="0"/>
        <v>1.6058843880853433</v>
      </c>
    </row>
    <row r="22" spans="1:5" x14ac:dyDescent="0.3">
      <c r="A22">
        <v>21</v>
      </c>
      <c r="B22" t="s">
        <v>14</v>
      </c>
      <c r="C22" t="s">
        <v>7</v>
      </c>
      <c r="D22">
        <v>4.4446060245857861</v>
      </c>
      <c r="E22">
        <f t="shared" si="0"/>
        <v>1.4916912316486726</v>
      </c>
    </row>
    <row r="23" spans="1:5" x14ac:dyDescent="0.3">
      <c r="A23">
        <v>22</v>
      </c>
      <c r="B23" t="s">
        <v>14</v>
      </c>
      <c r="C23" t="s">
        <v>7</v>
      </c>
      <c r="D23">
        <v>4.6574441843265966</v>
      </c>
      <c r="E23">
        <f t="shared" si="0"/>
        <v>1.5384668393802721</v>
      </c>
    </row>
    <row r="24" spans="1:5" x14ac:dyDescent="0.3">
      <c r="A24">
        <v>23</v>
      </c>
      <c r="B24" t="s">
        <v>14</v>
      </c>
      <c r="C24" t="s">
        <v>7</v>
      </c>
      <c r="D24">
        <v>4.4446749948651485</v>
      </c>
      <c r="E24">
        <f t="shared" si="0"/>
        <v>1.491706749276974</v>
      </c>
    </row>
    <row r="25" spans="1:5" x14ac:dyDescent="0.3">
      <c r="A25">
        <v>24</v>
      </c>
      <c r="B25" t="s">
        <v>14</v>
      </c>
      <c r="C25" t="s">
        <v>7</v>
      </c>
      <c r="D25">
        <v>4.1841055715217852</v>
      </c>
      <c r="E25">
        <f t="shared" si="0"/>
        <v>1.4312929586435745</v>
      </c>
    </row>
    <row r="26" spans="1:5" x14ac:dyDescent="0.3">
      <c r="A26">
        <v>25</v>
      </c>
      <c r="B26" t="s">
        <v>14</v>
      </c>
      <c r="C26" t="s">
        <v>7</v>
      </c>
      <c r="D26">
        <v>4.2098805124687617</v>
      </c>
      <c r="E26">
        <f t="shared" si="0"/>
        <v>1.4374342654551195</v>
      </c>
    </row>
    <row r="27" spans="1:5" x14ac:dyDescent="0.3">
      <c r="A27">
        <v>26</v>
      </c>
      <c r="B27" t="s">
        <v>14</v>
      </c>
      <c r="C27" t="s">
        <v>8</v>
      </c>
      <c r="D27">
        <v>12.773122825710399</v>
      </c>
      <c r="E27">
        <f t="shared" si="0"/>
        <v>2.5473431840568703</v>
      </c>
    </row>
    <row r="28" spans="1:5" x14ac:dyDescent="0.3">
      <c r="A28">
        <v>27</v>
      </c>
      <c r="B28" t="s">
        <v>14</v>
      </c>
      <c r="C28" t="s">
        <v>8</v>
      </c>
      <c r="D28">
        <v>22.874685178572754</v>
      </c>
      <c r="E28">
        <f t="shared" si="0"/>
        <v>3.1300308483815344</v>
      </c>
    </row>
    <row r="29" spans="1:5" x14ac:dyDescent="0.3">
      <c r="A29">
        <v>28</v>
      </c>
      <c r="B29" t="s">
        <v>14</v>
      </c>
      <c r="C29" t="s">
        <v>8</v>
      </c>
      <c r="D29">
        <v>23.361483245838912</v>
      </c>
      <c r="E29">
        <f t="shared" si="0"/>
        <v>3.1510886510572642</v>
      </c>
    </row>
    <row r="30" spans="1:5" x14ac:dyDescent="0.3">
      <c r="A30">
        <v>29</v>
      </c>
      <c r="B30" t="s">
        <v>14</v>
      </c>
      <c r="C30" t="s">
        <v>8</v>
      </c>
      <c r="D30">
        <v>27.856275615425439</v>
      </c>
      <c r="E30">
        <f t="shared" si="0"/>
        <v>3.3270582772698716</v>
      </c>
    </row>
    <row r="31" spans="1:5" x14ac:dyDescent="0.3">
      <c r="A31">
        <v>30</v>
      </c>
      <c r="B31" t="s">
        <v>14</v>
      </c>
      <c r="C31" t="s">
        <v>8</v>
      </c>
      <c r="D31">
        <v>25.058005846569205</v>
      </c>
      <c r="E31">
        <f t="shared" si="0"/>
        <v>3.2211933711447962</v>
      </c>
    </row>
    <row r="32" spans="1:5" x14ac:dyDescent="0.3">
      <c r="A32">
        <v>31</v>
      </c>
      <c r="B32" t="s">
        <v>14</v>
      </c>
      <c r="C32" t="s">
        <v>9</v>
      </c>
      <c r="D32">
        <v>33.300490138667257</v>
      </c>
      <c r="E32">
        <f t="shared" si="0"/>
        <v>3.5055721157569733</v>
      </c>
    </row>
    <row r="33" spans="1:5" x14ac:dyDescent="0.3">
      <c r="A33">
        <v>32</v>
      </c>
      <c r="B33" t="s">
        <v>14</v>
      </c>
      <c r="C33" t="s">
        <v>9</v>
      </c>
      <c r="D33">
        <v>29.27137391978642</v>
      </c>
      <c r="E33">
        <f t="shared" si="0"/>
        <v>3.3766100391234004</v>
      </c>
    </row>
    <row r="34" spans="1:5" x14ac:dyDescent="0.3">
      <c r="A34">
        <v>33</v>
      </c>
      <c r="B34" t="s">
        <v>14</v>
      </c>
      <c r="C34" t="s">
        <v>9</v>
      </c>
      <c r="D34">
        <v>25.940894783160559</v>
      </c>
      <c r="E34">
        <f t="shared" si="0"/>
        <v>3.2558206726326477</v>
      </c>
    </row>
    <row r="35" spans="1:5" x14ac:dyDescent="0.3">
      <c r="A35">
        <v>34</v>
      </c>
      <c r="B35" t="s">
        <v>14</v>
      </c>
      <c r="C35" t="s">
        <v>9</v>
      </c>
      <c r="D35">
        <v>31.210576651190681</v>
      </c>
      <c r="E35">
        <f t="shared" si="0"/>
        <v>3.4407570326000063</v>
      </c>
    </row>
    <row r="36" spans="1:5" x14ac:dyDescent="0.3">
      <c r="A36">
        <v>35</v>
      </c>
      <c r="B36" t="s">
        <v>14</v>
      </c>
      <c r="C36" t="s">
        <v>9</v>
      </c>
      <c r="D36">
        <v>24.93500508279687</v>
      </c>
      <c r="E36">
        <f t="shared" si="0"/>
        <v>3.2162726428399289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3BDBB-0779-443F-90EB-6F93EA505205}">
  <dimension ref="A1:E36"/>
  <sheetViews>
    <sheetView topLeftCell="A10" workbookViewId="0">
      <selection activeCell="E2" sqref="E2:E36"/>
    </sheetView>
  </sheetViews>
  <sheetFormatPr defaultRowHeight="14.4" x14ac:dyDescent="0.3"/>
  <sheetData>
    <row r="1" spans="1:5" x14ac:dyDescent="0.3">
      <c r="A1" t="s">
        <v>13</v>
      </c>
      <c r="B1" t="s">
        <v>0</v>
      </c>
      <c r="C1" t="s">
        <v>1</v>
      </c>
      <c r="D1" t="s">
        <v>12</v>
      </c>
      <c r="E1" t="s">
        <v>18</v>
      </c>
    </row>
    <row r="2" spans="1:5" x14ac:dyDescent="0.3">
      <c r="A2">
        <v>36</v>
      </c>
      <c r="B2" t="s">
        <v>15</v>
      </c>
      <c r="C2" t="s">
        <v>10</v>
      </c>
      <c r="D2">
        <v>5.6676936108857046</v>
      </c>
      <c r="E2">
        <f>LN(D2)</f>
        <v>1.7347822644191766</v>
      </c>
    </row>
    <row r="3" spans="1:5" x14ac:dyDescent="0.3">
      <c r="A3">
        <v>37</v>
      </c>
      <c r="B3" t="s">
        <v>15</v>
      </c>
      <c r="C3" t="s">
        <v>10</v>
      </c>
      <c r="D3">
        <v>5.2920657166649212</v>
      </c>
      <c r="E3">
        <f t="shared" ref="E3:E36" si="0">LN(D3)</f>
        <v>1.6662086642906695</v>
      </c>
    </row>
    <row r="4" spans="1:5" x14ac:dyDescent="0.3">
      <c r="A4">
        <v>38</v>
      </c>
      <c r="B4" t="s">
        <v>15</v>
      </c>
      <c r="C4" t="s">
        <v>10</v>
      </c>
      <c r="D4">
        <v>5.2349655446415451</v>
      </c>
      <c r="E4">
        <f t="shared" si="0"/>
        <v>1.6553602625704766</v>
      </c>
    </row>
    <row r="5" spans="1:5" x14ac:dyDescent="0.3">
      <c r="A5">
        <v>39</v>
      </c>
      <c r="B5" t="s">
        <v>15</v>
      </c>
      <c r="C5" t="s">
        <v>10</v>
      </c>
      <c r="D5">
        <v>5.2554195386009281</v>
      </c>
      <c r="E5">
        <f t="shared" si="0"/>
        <v>1.6592598372222847</v>
      </c>
    </row>
    <row r="6" spans="1:5" x14ac:dyDescent="0.3">
      <c r="A6">
        <v>40</v>
      </c>
      <c r="B6" t="s">
        <v>15</v>
      </c>
      <c r="C6" t="s">
        <v>10</v>
      </c>
      <c r="D6">
        <v>5.448486888196312</v>
      </c>
      <c r="E6">
        <f t="shared" si="0"/>
        <v>1.6953379349340303</v>
      </c>
    </row>
    <row r="7" spans="1:5" x14ac:dyDescent="0.3">
      <c r="A7">
        <v>41</v>
      </c>
      <c r="B7" t="s">
        <v>15</v>
      </c>
      <c r="C7" t="s">
        <v>11</v>
      </c>
      <c r="D7">
        <v>3.8358347920323386</v>
      </c>
      <c r="E7">
        <f t="shared" si="0"/>
        <v>1.3443870883232427</v>
      </c>
    </row>
    <row r="8" spans="1:5" x14ac:dyDescent="0.3">
      <c r="A8">
        <v>42</v>
      </c>
      <c r="B8" t="s">
        <v>15</v>
      </c>
      <c r="C8" t="s">
        <v>11</v>
      </c>
      <c r="D8">
        <v>3.31570412922945</v>
      </c>
      <c r="E8">
        <f t="shared" si="0"/>
        <v>1.1986700080900268</v>
      </c>
    </row>
    <row r="9" spans="1:5" x14ac:dyDescent="0.3">
      <c r="A9">
        <v>43</v>
      </c>
      <c r="B9" t="s">
        <v>15</v>
      </c>
      <c r="C9" t="s">
        <v>11</v>
      </c>
      <c r="D9">
        <v>3.5920865911048669</v>
      </c>
      <c r="E9">
        <f t="shared" si="0"/>
        <v>1.2787332568044223</v>
      </c>
    </row>
    <row r="10" spans="1:5" x14ac:dyDescent="0.3">
      <c r="A10">
        <v>44</v>
      </c>
      <c r="B10" t="s">
        <v>15</v>
      </c>
      <c r="C10" t="s">
        <v>11</v>
      </c>
      <c r="D10">
        <v>2.8980007469873894</v>
      </c>
      <c r="E10">
        <f t="shared" si="0"/>
        <v>1.0640211016580812</v>
      </c>
    </row>
    <row r="11" spans="1:5" x14ac:dyDescent="0.3">
      <c r="A11">
        <v>45</v>
      </c>
      <c r="B11" t="s">
        <v>15</v>
      </c>
      <c r="C11" t="s">
        <v>11</v>
      </c>
      <c r="D11">
        <v>3.2823606029326595</v>
      </c>
      <c r="E11">
        <f t="shared" si="0"/>
        <v>1.1885628595551208</v>
      </c>
    </row>
    <row r="12" spans="1:5" x14ac:dyDescent="0.3">
      <c r="A12">
        <v>46</v>
      </c>
      <c r="B12" t="s">
        <v>15</v>
      </c>
      <c r="C12" t="s">
        <v>5</v>
      </c>
      <c r="D12">
        <v>24.752063875290744</v>
      </c>
      <c r="E12">
        <f t="shared" si="0"/>
        <v>3.2089088744386745</v>
      </c>
    </row>
    <row r="13" spans="1:5" x14ac:dyDescent="0.3">
      <c r="A13">
        <v>47</v>
      </c>
      <c r="B13" t="s">
        <v>15</v>
      </c>
      <c r="C13" t="s">
        <v>5</v>
      </c>
      <c r="D13">
        <v>27.239026240366872</v>
      </c>
      <c r="E13">
        <f t="shared" si="0"/>
        <v>3.3046507332255759</v>
      </c>
    </row>
    <row r="14" spans="1:5" x14ac:dyDescent="0.3">
      <c r="A14">
        <v>48</v>
      </c>
      <c r="B14" t="s">
        <v>15</v>
      </c>
      <c r="C14" t="s">
        <v>5</v>
      </c>
      <c r="D14">
        <v>26.705517571629613</v>
      </c>
      <c r="E14">
        <f t="shared" si="0"/>
        <v>3.284870194679737</v>
      </c>
    </row>
    <row r="15" spans="1:5" x14ac:dyDescent="0.3">
      <c r="A15">
        <v>49</v>
      </c>
      <c r="B15" t="s">
        <v>15</v>
      </c>
      <c r="C15" t="s">
        <v>5</v>
      </c>
      <c r="D15">
        <v>25.393947312562204</v>
      </c>
      <c r="E15">
        <f t="shared" si="0"/>
        <v>3.2345108508467626</v>
      </c>
    </row>
    <row r="16" spans="1:5" x14ac:dyDescent="0.3">
      <c r="A16">
        <v>50</v>
      </c>
      <c r="B16" t="s">
        <v>15</v>
      </c>
      <c r="C16" t="s">
        <v>5</v>
      </c>
      <c r="D16">
        <v>24.531240291871786</v>
      </c>
      <c r="E16">
        <f t="shared" si="0"/>
        <v>3.1999474192372497</v>
      </c>
    </row>
    <row r="17" spans="1:5" x14ac:dyDescent="0.3">
      <c r="A17">
        <v>51</v>
      </c>
      <c r="B17" t="s">
        <v>15</v>
      </c>
      <c r="C17" t="s">
        <v>6</v>
      </c>
      <c r="D17">
        <v>6.6395259087173626</v>
      </c>
      <c r="E17">
        <f t="shared" si="0"/>
        <v>1.8930405616497381</v>
      </c>
    </row>
    <row r="18" spans="1:5" x14ac:dyDescent="0.3">
      <c r="A18">
        <v>52</v>
      </c>
      <c r="B18" t="s">
        <v>15</v>
      </c>
      <c r="C18" t="s">
        <v>6</v>
      </c>
      <c r="D18">
        <v>4.6447592386379606</v>
      </c>
      <c r="E18">
        <f t="shared" si="0"/>
        <v>1.5357395385517285</v>
      </c>
    </row>
    <row r="19" spans="1:5" x14ac:dyDescent="0.3">
      <c r="A19">
        <v>53</v>
      </c>
      <c r="B19" t="s">
        <v>15</v>
      </c>
      <c r="C19" t="s">
        <v>6</v>
      </c>
      <c r="D19">
        <v>4.908335440570478</v>
      </c>
      <c r="E19">
        <f t="shared" si="0"/>
        <v>1.5909348701877124</v>
      </c>
    </row>
    <row r="20" spans="1:5" x14ac:dyDescent="0.3">
      <c r="A20">
        <v>54</v>
      </c>
      <c r="B20" t="s">
        <v>15</v>
      </c>
      <c r="C20" t="s">
        <v>6</v>
      </c>
      <c r="D20">
        <v>4.7811074676567218</v>
      </c>
      <c r="E20">
        <f t="shared" si="0"/>
        <v>1.5646722074621857</v>
      </c>
    </row>
    <row r="21" spans="1:5" x14ac:dyDescent="0.3">
      <c r="A21">
        <v>55</v>
      </c>
      <c r="B21" t="s">
        <v>15</v>
      </c>
      <c r="C21" t="s">
        <v>6</v>
      </c>
      <c r="D21">
        <v>4.3105011558843005</v>
      </c>
      <c r="E21">
        <f t="shared" si="0"/>
        <v>1.4610541748233108</v>
      </c>
    </row>
    <row r="22" spans="1:5" x14ac:dyDescent="0.3">
      <c r="A22">
        <v>56</v>
      </c>
      <c r="B22" t="s">
        <v>15</v>
      </c>
      <c r="C22" t="s">
        <v>7</v>
      </c>
      <c r="D22">
        <v>4.7803915970955408</v>
      </c>
      <c r="E22">
        <f t="shared" si="0"/>
        <v>1.5645224672263356</v>
      </c>
    </row>
    <row r="23" spans="1:5" x14ac:dyDescent="0.3">
      <c r="A23">
        <v>57</v>
      </c>
      <c r="B23" t="s">
        <v>15</v>
      </c>
      <c r="C23" t="s">
        <v>7</v>
      </c>
      <c r="D23">
        <v>5.4248448353497514</v>
      </c>
      <c r="E23">
        <f t="shared" si="0"/>
        <v>1.6909892972386369</v>
      </c>
    </row>
    <row r="24" spans="1:5" x14ac:dyDescent="0.3">
      <c r="A24">
        <v>58</v>
      </c>
      <c r="B24" t="s">
        <v>15</v>
      </c>
      <c r="C24" t="s">
        <v>7</v>
      </c>
      <c r="D24">
        <v>4.4822047807561027</v>
      </c>
      <c r="E24">
        <f t="shared" si="0"/>
        <v>1.5001150639280594</v>
      </c>
    </row>
    <row r="25" spans="1:5" x14ac:dyDescent="0.3">
      <c r="A25">
        <v>59</v>
      </c>
      <c r="B25" t="s">
        <v>15</v>
      </c>
      <c r="C25" t="s">
        <v>7</v>
      </c>
      <c r="D25">
        <v>4.277796744701404</v>
      </c>
      <c r="E25">
        <f t="shared" si="0"/>
        <v>1.453438097773992</v>
      </c>
    </row>
    <row r="26" spans="1:5" x14ac:dyDescent="0.3">
      <c r="A26">
        <v>60</v>
      </c>
      <c r="B26" t="s">
        <v>15</v>
      </c>
      <c r="C26" t="s">
        <v>7</v>
      </c>
      <c r="D26">
        <v>4.5469401042485442</v>
      </c>
      <c r="E26">
        <f t="shared" si="0"/>
        <v>1.5144545021694733</v>
      </c>
    </row>
    <row r="27" spans="1:5" x14ac:dyDescent="0.3">
      <c r="A27">
        <v>61</v>
      </c>
      <c r="B27" t="s">
        <v>15</v>
      </c>
      <c r="C27" t="s">
        <v>8</v>
      </c>
      <c r="D27">
        <v>41.724775211135416</v>
      </c>
      <c r="E27">
        <f t="shared" si="0"/>
        <v>3.7310950821429834</v>
      </c>
    </row>
    <row r="28" spans="1:5" x14ac:dyDescent="0.3">
      <c r="A28">
        <v>62</v>
      </c>
      <c r="B28" t="s">
        <v>15</v>
      </c>
      <c r="C28" t="s">
        <v>8</v>
      </c>
      <c r="D28">
        <v>45.217315671767267</v>
      </c>
      <c r="E28">
        <f t="shared" si="0"/>
        <v>3.8114801035612613</v>
      </c>
    </row>
    <row r="29" spans="1:5" x14ac:dyDescent="0.3">
      <c r="A29">
        <v>63</v>
      </c>
      <c r="B29" t="s">
        <v>15</v>
      </c>
      <c r="C29" t="s">
        <v>8</v>
      </c>
      <c r="D29">
        <v>49.566570879693991</v>
      </c>
      <c r="E29">
        <f t="shared" si="0"/>
        <v>3.9033166323084525</v>
      </c>
    </row>
    <row r="30" spans="1:5" x14ac:dyDescent="0.3">
      <c r="A30">
        <v>64</v>
      </c>
      <c r="B30" t="s">
        <v>15</v>
      </c>
      <c r="C30" t="s">
        <v>8</v>
      </c>
      <c r="D30">
        <v>59.13020518932246</v>
      </c>
      <c r="E30">
        <f t="shared" si="0"/>
        <v>4.0797418799657752</v>
      </c>
    </row>
    <row r="31" spans="1:5" x14ac:dyDescent="0.3">
      <c r="A31">
        <v>65</v>
      </c>
      <c r="B31" t="s">
        <v>15</v>
      </c>
      <c r="C31" t="s">
        <v>8</v>
      </c>
      <c r="D31">
        <v>49.705492790014617</v>
      </c>
      <c r="E31">
        <f t="shared" si="0"/>
        <v>3.906115445909593</v>
      </c>
    </row>
    <row r="32" spans="1:5" x14ac:dyDescent="0.3">
      <c r="A32">
        <v>66</v>
      </c>
      <c r="B32" t="s">
        <v>15</v>
      </c>
      <c r="C32" t="s">
        <v>9</v>
      </c>
      <c r="D32">
        <v>49.462312774356029</v>
      </c>
      <c r="E32">
        <f t="shared" si="0"/>
        <v>3.9012110215005582</v>
      </c>
    </row>
    <row r="33" spans="1:5" x14ac:dyDescent="0.3">
      <c r="A33">
        <v>67</v>
      </c>
      <c r="B33" t="s">
        <v>15</v>
      </c>
      <c r="C33" t="s">
        <v>9</v>
      </c>
      <c r="D33">
        <v>52.773076918547019</v>
      </c>
      <c r="E33">
        <f t="shared" si="0"/>
        <v>3.9660011538198101</v>
      </c>
    </row>
    <row r="34" spans="1:5" x14ac:dyDescent="0.3">
      <c r="A34">
        <v>68</v>
      </c>
      <c r="B34" t="s">
        <v>15</v>
      </c>
      <c r="C34" t="s">
        <v>9</v>
      </c>
      <c r="D34">
        <v>52.27279756402028</v>
      </c>
      <c r="E34">
        <f t="shared" si="0"/>
        <v>3.9564761127010724</v>
      </c>
    </row>
    <row r="35" spans="1:5" x14ac:dyDescent="0.3">
      <c r="A35">
        <v>69</v>
      </c>
      <c r="B35" t="s">
        <v>15</v>
      </c>
      <c r="C35" t="s">
        <v>9</v>
      </c>
      <c r="D35">
        <v>49.861583011184642</v>
      </c>
      <c r="E35">
        <f t="shared" si="0"/>
        <v>3.9092508267126513</v>
      </c>
    </row>
    <row r="36" spans="1:5" x14ac:dyDescent="0.3">
      <c r="A36">
        <v>70</v>
      </c>
      <c r="B36" t="s">
        <v>15</v>
      </c>
      <c r="C36" t="s">
        <v>9</v>
      </c>
      <c r="D36">
        <v>51.823203156853694</v>
      </c>
      <c r="E36">
        <f t="shared" si="0"/>
        <v>3.9478379863624316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4F7B-2AA3-4DFA-B94D-5E9DD6BB4371}">
  <dimension ref="A1:E36"/>
  <sheetViews>
    <sheetView topLeftCell="A9" workbookViewId="0">
      <selection activeCell="E2" sqref="E2:E36"/>
    </sheetView>
  </sheetViews>
  <sheetFormatPr defaultRowHeight="14.4" x14ac:dyDescent="0.3"/>
  <sheetData>
    <row r="1" spans="1:5" x14ac:dyDescent="0.3">
      <c r="A1" t="s">
        <v>13</v>
      </c>
      <c r="B1" t="s">
        <v>0</v>
      </c>
      <c r="C1" t="s">
        <v>1</v>
      </c>
      <c r="D1" t="s">
        <v>12</v>
      </c>
      <c r="E1" t="s">
        <v>18</v>
      </c>
    </row>
    <row r="2" spans="1:5" x14ac:dyDescent="0.3">
      <c r="A2">
        <v>71</v>
      </c>
      <c r="B2" t="s">
        <v>16</v>
      </c>
      <c r="C2" t="s">
        <v>10</v>
      </c>
      <c r="D2">
        <v>4.8896115217396465</v>
      </c>
      <c r="E2">
        <f>LN(D2)</f>
        <v>1.5871128569239608</v>
      </c>
    </row>
    <row r="3" spans="1:5" x14ac:dyDescent="0.3">
      <c r="A3">
        <v>72</v>
      </c>
      <c r="B3" t="s">
        <v>16</v>
      </c>
      <c r="C3" t="s">
        <v>10</v>
      </c>
      <c r="D3">
        <v>4.9431171487971159</v>
      </c>
      <c r="E3">
        <f t="shared" ref="E3:E36" si="0">LN(D3)</f>
        <v>1.5979961339827078</v>
      </c>
    </row>
    <row r="4" spans="1:5" x14ac:dyDescent="0.3">
      <c r="A4">
        <v>73</v>
      </c>
      <c r="B4" t="s">
        <v>16</v>
      </c>
      <c r="C4" t="s">
        <v>10</v>
      </c>
      <c r="D4">
        <v>4.6960663481837503</v>
      </c>
      <c r="E4">
        <f t="shared" si="0"/>
        <v>1.5467252110852181</v>
      </c>
    </row>
    <row r="5" spans="1:5" x14ac:dyDescent="0.3">
      <c r="A5">
        <v>74</v>
      </c>
      <c r="B5" t="s">
        <v>16</v>
      </c>
      <c r="C5" t="s">
        <v>10</v>
      </c>
      <c r="D5">
        <v>5.0553619656018114</v>
      </c>
      <c r="E5">
        <f t="shared" si="0"/>
        <v>1.6204494553691851</v>
      </c>
    </row>
    <row r="6" spans="1:5" x14ac:dyDescent="0.3">
      <c r="A6">
        <v>75</v>
      </c>
      <c r="B6" t="s">
        <v>16</v>
      </c>
      <c r="C6" t="s">
        <v>10</v>
      </c>
      <c r="D6">
        <v>4.7132711724114937</v>
      </c>
      <c r="E6">
        <f t="shared" si="0"/>
        <v>1.5503821833989573</v>
      </c>
    </row>
    <row r="7" spans="1:5" x14ac:dyDescent="0.3">
      <c r="A7">
        <v>76</v>
      </c>
      <c r="B7" t="s">
        <v>16</v>
      </c>
      <c r="C7" t="s">
        <v>11</v>
      </c>
      <c r="D7">
        <v>3.9476581455361317</v>
      </c>
      <c r="E7">
        <f t="shared" si="0"/>
        <v>1.373122528545605</v>
      </c>
    </row>
    <row r="8" spans="1:5" x14ac:dyDescent="0.3">
      <c r="A8">
        <v>77</v>
      </c>
      <c r="B8" t="s">
        <v>16</v>
      </c>
      <c r="C8" t="s">
        <v>11</v>
      </c>
      <c r="D8">
        <v>4.1271753721004609</v>
      </c>
      <c r="E8">
        <f t="shared" si="0"/>
        <v>1.4175932437131269</v>
      </c>
    </row>
    <row r="9" spans="1:5" x14ac:dyDescent="0.3">
      <c r="A9">
        <v>78</v>
      </c>
      <c r="B9" t="s">
        <v>16</v>
      </c>
      <c r="C9" t="s">
        <v>11</v>
      </c>
      <c r="D9">
        <v>3.8811016984526123</v>
      </c>
      <c r="E9">
        <f t="shared" si="0"/>
        <v>1.3561190562311838</v>
      </c>
    </row>
    <row r="10" spans="1:5" x14ac:dyDescent="0.3">
      <c r="A10">
        <v>79</v>
      </c>
      <c r="B10" t="s">
        <v>16</v>
      </c>
      <c r="C10" t="s">
        <v>11</v>
      </c>
      <c r="D10">
        <v>4.2327127993789944</v>
      </c>
      <c r="E10">
        <f t="shared" si="0"/>
        <v>1.4428431112282643</v>
      </c>
    </row>
    <row r="11" spans="1:5" x14ac:dyDescent="0.3">
      <c r="A11">
        <v>80</v>
      </c>
      <c r="B11" t="s">
        <v>16</v>
      </c>
      <c r="C11" t="s">
        <v>11</v>
      </c>
      <c r="D11">
        <v>4.5629542346052281</v>
      </c>
      <c r="E11">
        <f t="shared" si="0"/>
        <v>1.5179702722226533</v>
      </c>
    </row>
    <row r="12" spans="1:5" x14ac:dyDescent="0.3">
      <c r="A12">
        <v>81</v>
      </c>
      <c r="B12" t="s">
        <v>16</v>
      </c>
      <c r="C12" t="s">
        <v>5</v>
      </c>
      <c r="D12">
        <v>23.639428428834751</v>
      </c>
      <c r="E12">
        <f t="shared" si="0"/>
        <v>3.1629160141083239</v>
      </c>
    </row>
    <row r="13" spans="1:5" x14ac:dyDescent="0.3">
      <c r="A13">
        <v>82</v>
      </c>
      <c r="B13" t="s">
        <v>16</v>
      </c>
      <c r="C13" t="s">
        <v>5</v>
      </c>
      <c r="D13">
        <v>25.191950096368846</v>
      </c>
      <c r="E13">
        <f t="shared" si="0"/>
        <v>3.2265245028650709</v>
      </c>
    </row>
    <row r="14" spans="1:5" x14ac:dyDescent="0.3">
      <c r="A14">
        <v>83</v>
      </c>
      <c r="B14" t="s">
        <v>16</v>
      </c>
      <c r="C14" t="s">
        <v>5</v>
      </c>
      <c r="D14">
        <v>25.470488204324724</v>
      </c>
      <c r="E14">
        <f t="shared" si="0"/>
        <v>3.2375204566256759</v>
      </c>
    </row>
    <row r="15" spans="1:5" x14ac:dyDescent="0.3">
      <c r="A15">
        <v>84</v>
      </c>
      <c r="B15" t="s">
        <v>16</v>
      </c>
      <c r="C15" t="s">
        <v>5</v>
      </c>
      <c r="D15">
        <v>28.028458608692059</v>
      </c>
      <c r="E15">
        <f t="shared" si="0"/>
        <v>3.3332203728937628</v>
      </c>
    </row>
    <row r="16" spans="1:5" x14ac:dyDescent="0.3">
      <c r="A16">
        <v>85</v>
      </c>
      <c r="B16" t="s">
        <v>16</v>
      </c>
      <c r="C16" t="s">
        <v>5</v>
      </c>
      <c r="D16">
        <v>30.397299741116068</v>
      </c>
      <c r="E16">
        <f t="shared" si="0"/>
        <v>3.4143537801616715</v>
      </c>
    </row>
    <row r="17" spans="1:5" x14ac:dyDescent="0.3">
      <c r="A17">
        <v>86</v>
      </c>
      <c r="B17" t="s">
        <v>16</v>
      </c>
      <c r="C17" t="s">
        <v>6</v>
      </c>
      <c r="D17">
        <v>6.5241821534878355</v>
      </c>
      <c r="E17">
        <f t="shared" si="0"/>
        <v>1.8755156048913506</v>
      </c>
    </row>
    <row r="18" spans="1:5" x14ac:dyDescent="0.3">
      <c r="A18">
        <v>87</v>
      </c>
      <c r="B18" t="s">
        <v>16</v>
      </c>
      <c r="C18" t="s">
        <v>6</v>
      </c>
      <c r="D18">
        <v>5.2087956578165286</v>
      </c>
      <c r="E18">
        <f t="shared" si="0"/>
        <v>1.650348669315634</v>
      </c>
    </row>
    <row r="19" spans="1:5" x14ac:dyDescent="0.3">
      <c r="A19">
        <v>88</v>
      </c>
      <c r="B19" t="s">
        <v>16</v>
      </c>
      <c r="C19" t="s">
        <v>6</v>
      </c>
      <c r="D19">
        <v>4.6980278967165479</v>
      </c>
      <c r="E19">
        <f t="shared" si="0"/>
        <v>1.5471428242175049</v>
      </c>
    </row>
    <row r="20" spans="1:5" x14ac:dyDescent="0.3">
      <c r="A20">
        <v>89</v>
      </c>
      <c r="B20" t="s">
        <v>16</v>
      </c>
      <c r="C20" t="s">
        <v>6</v>
      </c>
      <c r="D20">
        <v>4.4450988467522272</v>
      </c>
      <c r="E20">
        <f t="shared" si="0"/>
        <v>1.4918021064581468</v>
      </c>
    </row>
    <row r="21" spans="1:5" x14ac:dyDescent="0.3">
      <c r="A21">
        <v>90</v>
      </c>
      <c r="B21" t="s">
        <v>16</v>
      </c>
      <c r="C21" t="s">
        <v>6</v>
      </c>
      <c r="D21">
        <v>5.3310334382232423</v>
      </c>
      <c r="E21">
        <f t="shared" si="0"/>
        <v>1.6735451102319903</v>
      </c>
    </row>
    <row r="22" spans="1:5" x14ac:dyDescent="0.3">
      <c r="A22">
        <v>91</v>
      </c>
      <c r="B22" t="s">
        <v>16</v>
      </c>
      <c r="C22" t="s">
        <v>7</v>
      </c>
      <c r="D22">
        <v>4.186488657491406</v>
      </c>
      <c r="E22">
        <f t="shared" si="0"/>
        <v>1.4318623533529122</v>
      </c>
    </row>
    <row r="23" spans="1:5" x14ac:dyDescent="0.3">
      <c r="A23">
        <v>92</v>
      </c>
      <c r="B23" t="s">
        <v>16</v>
      </c>
      <c r="C23" t="s">
        <v>7</v>
      </c>
      <c r="D23">
        <v>4.0054451095318475</v>
      </c>
      <c r="E23">
        <f t="shared" si="0"/>
        <v>1.3876547128047885</v>
      </c>
    </row>
    <row r="24" spans="1:5" x14ac:dyDescent="0.3">
      <c r="A24">
        <v>93</v>
      </c>
      <c r="B24" t="s">
        <v>16</v>
      </c>
      <c r="C24" t="s">
        <v>7</v>
      </c>
      <c r="D24">
        <v>4.2109460521046769</v>
      </c>
      <c r="E24">
        <f t="shared" si="0"/>
        <v>1.4376873379138457</v>
      </c>
    </row>
    <row r="25" spans="1:5" x14ac:dyDescent="0.3">
      <c r="A25">
        <v>94</v>
      </c>
      <c r="B25" t="s">
        <v>16</v>
      </c>
      <c r="C25" t="s">
        <v>7</v>
      </c>
      <c r="D25">
        <v>3.9548254964979823</v>
      </c>
      <c r="E25">
        <f t="shared" si="0"/>
        <v>1.3749364779953759</v>
      </c>
    </row>
    <row r="26" spans="1:5" x14ac:dyDescent="0.3">
      <c r="A26">
        <v>95</v>
      </c>
      <c r="B26" t="s">
        <v>16</v>
      </c>
      <c r="C26" t="s">
        <v>7</v>
      </c>
      <c r="D26">
        <v>4.0650677892302456</v>
      </c>
      <c r="E26">
        <f t="shared" si="0"/>
        <v>1.4024304191781292</v>
      </c>
    </row>
    <row r="27" spans="1:5" x14ac:dyDescent="0.3">
      <c r="A27">
        <v>96</v>
      </c>
      <c r="B27" t="s">
        <v>16</v>
      </c>
      <c r="C27" t="s">
        <v>8</v>
      </c>
      <c r="D27">
        <v>14.757457401238165</v>
      </c>
      <c r="E27">
        <f t="shared" si="0"/>
        <v>2.691748541544646</v>
      </c>
    </row>
    <row r="28" spans="1:5" x14ac:dyDescent="0.3">
      <c r="A28">
        <v>97</v>
      </c>
      <c r="B28" t="s">
        <v>16</v>
      </c>
      <c r="C28" t="s">
        <v>8</v>
      </c>
      <c r="D28">
        <v>23.010188106063957</v>
      </c>
      <c r="E28">
        <f t="shared" si="0"/>
        <v>3.1359370789840448</v>
      </c>
    </row>
    <row r="29" spans="1:5" x14ac:dyDescent="0.3">
      <c r="A29">
        <v>98</v>
      </c>
      <c r="B29" t="s">
        <v>16</v>
      </c>
      <c r="C29" t="s">
        <v>8</v>
      </c>
      <c r="D29">
        <v>24.539647899358865</v>
      </c>
      <c r="E29">
        <f t="shared" si="0"/>
        <v>3.2002900911504453</v>
      </c>
    </row>
    <row r="30" spans="1:5" x14ac:dyDescent="0.3">
      <c r="A30">
        <v>99</v>
      </c>
      <c r="B30" t="s">
        <v>16</v>
      </c>
      <c r="C30" t="s">
        <v>8</v>
      </c>
      <c r="D30">
        <v>26.940918788531086</v>
      </c>
      <c r="E30">
        <f t="shared" si="0"/>
        <v>3.2936462753943858</v>
      </c>
    </row>
    <row r="31" spans="1:5" x14ac:dyDescent="0.3">
      <c r="A31">
        <v>100</v>
      </c>
      <c r="B31" t="s">
        <v>16</v>
      </c>
      <c r="C31" t="s">
        <v>8</v>
      </c>
      <c r="D31">
        <v>29.255218623775907</v>
      </c>
      <c r="E31">
        <f t="shared" si="0"/>
        <v>3.3760579722519588</v>
      </c>
    </row>
    <row r="32" spans="1:5" x14ac:dyDescent="0.3">
      <c r="A32">
        <v>101</v>
      </c>
      <c r="B32" t="s">
        <v>16</v>
      </c>
      <c r="C32" t="s">
        <v>9</v>
      </c>
      <c r="D32">
        <v>28.500277760066652</v>
      </c>
      <c r="E32">
        <f t="shared" si="0"/>
        <v>3.3499138331943641</v>
      </c>
    </row>
    <row r="33" spans="1:5" x14ac:dyDescent="0.3">
      <c r="A33">
        <v>102</v>
      </c>
      <c r="B33" t="s">
        <v>16</v>
      </c>
      <c r="C33" t="s">
        <v>9</v>
      </c>
      <c r="D33">
        <v>28.024101383826551</v>
      </c>
      <c r="E33">
        <f t="shared" si="0"/>
        <v>3.3330649036386615</v>
      </c>
    </row>
    <row r="34" spans="1:5" x14ac:dyDescent="0.3">
      <c r="A34">
        <v>103</v>
      </c>
      <c r="B34" t="s">
        <v>16</v>
      </c>
      <c r="C34" t="s">
        <v>9</v>
      </c>
      <c r="D34">
        <v>28.965265419875561</v>
      </c>
      <c r="E34">
        <f t="shared" si="0"/>
        <v>3.3660973679754642</v>
      </c>
    </row>
    <row r="35" spans="1:5" x14ac:dyDescent="0.3">
      <c r="A35">
        <v>104</v>
      </c>
      <c r="B35" t="s">
        <v>16</v>
      </c>
      <c r="C35" t="s">
        <v>9</v>
      </c>
      <c r="D35">
        <v>28.604282903445533</v>
      </c>
      <c r="E35">
        <f t="shared" si="0"/>
        <v>3.3535564584828399</v>
      </c>
    </row>
    <row r="36" spans="1:5" x14ac:dyDescent="0.3">
      <c r="A36">
        <v>105</v>
      </c>
      <c r="B36" t="s">
        <v>16</v>
      </c>
      <c r="C36" t="s">
        <v>9</v>
      </c>
      <c r="D36">
        <v>23.086322575178144</v>
      </c>
      <c r="E36">
        <f t="shared" si="0"/>
        <v>3.139240345856869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920A1-59F4-426C-8668-F638B5358774}">
  <dimension ref="A1:E36"/>
  <sheetViews>
    <sheetView tabSelected="1" topLeftCell="A9" workbookViewId="0">
      <selection activeCell="E2" sqref="E2:E36"/>
    </sheetView>
  </sheetViews>
  <sheetFormatPr defaultRowHeight="14.4" x14ac:dyDescent="0.3"/>
  <sheetData>
    <row r="1" spans="1:5" x14ac:dyDescent="0.3">
      <c r="A1" t="s">
        <v>13</v>
      </c>
      <c r="B1" t="s">
        <v>0</v>
      </c>
      <c r="C1" t="s">
        <v>1</v>
      </c>
      <c r="D1" t="s">
        <v>12</v>
      </c>
      <c r="E1" t="s">
        <v>18</v>
      </c>
    </row>
    <row r="2" spans="1:5" x14ac:dyDescent="0.3">
      <c r="A2">
        <v>106</v>
      </c>
      <c r="B2" t="s">
        <v>17</v>
      </c>
      <c r="C2" t="s">
        <v>10</v>
      </c>
      <c r="D2">
        <v>14.036334138389943</v>
      </c>
      <c r="E2">
        <f>LN(D2)</f>
        <v>2.6416492632505206</v>
      </c>
    </row>
    <row r="3" spans="1:5" x14ac:dyDescent="0.3">
      <c r="A3">
        <v>107</v>
      </c>
      <c r="B3" t="s">
        <v>17</v>
      </c>
      <c r="C3" t="s">
        <v>10</v>
      </c>
      <c r="D3">
        <v>13.708982816418985</v>
      </c>
      <c r="E3">
        <f t="shared" ref="E3:E35" si="0">LN(D3)</f>
        <v>2.6180512980004269</v>
      </c>
    </row>
    <row r="4" spans="1:5" x14ac:dyDescent="0.3">
      <c r="A4">
        <v>108</v>
      </c>
      <c r="B4" t="s">
        <v>17</v>
      </c>
      <c r="C4" t="s">
        <v>10</v>
      </c>
      <c r="D4">
        <v>14.083207164041358</v>
      </c>
      <c r="E4">
        <f t="shared" si="0"/>
        <v>2.6449831063286489</v>
      </c>
    </row>
    <row r="5" spans="1:5" x14ac:dyDescent="0.3">
      <c r="A5">
        <v>109</v>
      </c>
      <c r="B5" t="s">
        <v>17</v>
      </c>
      <c r="C5" t="s">
        <v>10</v>
      </c>
      <c r="D5">
        <v>14.523581267430187</v>
      </c>
      <c r="E5">
        <f t="shared" si="0"/>
        <v>2.6757736227474873</v>
      </c>
    </row>
    <row r="6" spans="1:5" x14ac:dyDescent="0.3">
      <c r="A6">
        <v>110</v>
      </c>
      <c r="B6" t="s">
        <v>17</v>
      </c>
      <c r="C6" t="s">
        <v>10</v>
      </c>
      <c r="D6">
        <v>13.941224594653459</v>
      </c>
      <c r="E6">
        <f t="shared" si="0"/>
        <v>2.6348502490101251</v>
      </c>
    </row>
    <row r="7" spans="1:5" x14ac:dyDescent="0.3">
      <c r="A7">
        <v>111</v>
      </c>
      <c r="B7" t="s">
        <v>17</v>
      </c>
      <c r="C7" t="s">
        <v>11</v>
      </c>
      <c r="D7">
        <v>8.2717035450018486</v>
      </c>
      <c r="E7">
        <f t="shared" si="0"/>
        <v>2.112840478753681</v>
      </c>
    </row>
    <row r="8" spans="1:5" x14ac:dyDescent="0.3">
      <c r="A8">
        <v>112</v>
      </c>
      <c r="B8" t="s">
        <v>17</v>
      </c>
      <c r="C8" t="s">
        <v>11</v>
      </c>
      <c r="D8">
        <v>6.4995747435923992</v>
      </c>
      <c r="E8">
        <f t="shared" si="0"/>
        <v>1.8717367506986362</v>
      </c>
    </row>
    <row r="9" spans="1:5" x14ac:dyDescent="0.3">
      <c r="A9">
        <v>113</v>
      </c>
      <c r="B9" t="s">
        <v>17</v>
      </c>
      <c r="C9" t="s">
        <v>11</v>
      </c>
      <c r="D9">
        <v>6.5982173794525245</v>
      </c>
      <c r="E9">
        <f t="shared" si="0"/>
        <v>1.8867995185280755</v>
      </c>
    </row>
    <row r="10" spans="1:5" x14ac:dyDescent="0.3">
      <c r="A10">
        <v>114</v>
      </c>
      <c r="B10" t="s">
        <v>17</v>
      </c>
      <c r="C10" t="s">
        <v>11</v>
      </c>
      <c r="D10">
        <v>7.3456470712085311</v>
      </c>
      <c r="E10">
        <f t="shared" si="0"/>
        <v>1.9941079025744783</v>
      </c>
    </row>
    <row r="11" spans="1:5" x14ac:dyDescent="0.3">
      <c r="A11">
        <v>115</v>
      </c>
      <c r="B11" t="s">
        <v>17</v>
      </c>
      <c r="C11" t="s">
        <v>11</v>
      </c>
      <c r="D11">
        <v>6.6583246351293015</v>
      </c>
      <c r="E11">
        <f t="shared" si="0"/>
        <v>1.8958678966198161</v>
      </c>
    </row>
    <row r="12" spans="1:5" x14ac:dyDescent="0.3">
      <c r="A12">
        <v>116</v>
      </c>
      <c r="B12" t="s">
        <v>17</v>
      </c>
      <c r="C12" t="s">
        <v>5</v>
      </c>
      <c r="D12">
        <v>41.725357811752161</v>
      </c>
      <c r="E12">
        <f t="shared" si="0"/>
        <v>3.7311090449875146</v>
      </c>
    </row>
    <row r="13" spans="1:5" x14ac:dyDescent="0.3">
      <c r="A13">
        <v>117</v>
      </c>
      <c r="B13" t="s">
        <v>17</v>
      </c>
      <c r="C13" t="s">
        <v>5</v>
      </c>
      <c r="D13">
        <v>45.57919640177203</v>
      </c>
      <c r="E13">
        <f t="shared" si="0"/>
        <v>3.8194513931612861</v>
      </c>
    </row>
    <row r="14" spans="1:5" x14ac:dyDescent="0.3">
      <c r="A14">
        <v>118</v>
      </c>
      <c r="B14" t="s">
        <v>17</v>
      </c>
      <c r="C14" t="s">
        <v>5</v>
      </c>
      <c r="D14">
        <v>47.769846493491691</v>
      </c>
      <c r="E14">
        <f t="shared" si="0"/>
        <v>3.8663946139466696</v>
      </c>
    </row>
    <row r="15" spans="1:5" x14ac:dyDescent="0.3">
      <c r="A15">
        <v>119</v>
      </c>
      <c r="B15" t="s">
        <v>17</v>
      </c>
      <c r="C15" t="s">
        <v>5</v>
      </c>
      <c r="D15">
        <v>45.622691463111451</v>
      </c>
      <c r="E15">
        <f t="shared" si="0"/>
        <v>3.82040521255374</v>
      </c>
    </row>
    <row r="16" spans="1:5" x14ac:dyDescent="0.3">
      <c r="A16">
        <v>120</v>
      </c>
      <c r="B16" t="s">
        <v>17</v>
      </c>
      <c r="C16" t="s">
        <v>5</v>
      </c>
      <c r="D16">
        <v>50.77849692303063</v>
      </c>
      <c r="E16">
        <f t="shared" si="0"/>
        <v>3.9274729760556739</v>
      </c>
    </row>
    <row r="17" spans="1:5" x14ac:dyDescent="0.3">
      <c r="A17">
        <v>121</v>
      </c>
      <c r="B17" t="s">
        <v>17</v>
      </c>
      <c r="C17" t="s">
        <v>6</v>
      </c>
      <c r="D17">
        <v>16.794673615872615</v>
      </c>
      <c r="E17">
        <f t="shared" si="0"/>
        <v>2.8210617894650416</v>
      </c>
    </row>
    <row r="18" spans="1:5" x14ac:dyDescent="0.3">
      <c r="A18">
        <v>122</v>
      </c>
      <c r="B18" t="s">
        <v>17</v>
      </c>
      <c r="C18" t="s">
        <v>6</v>
      </c>
      <c r="D18">
        <v>11.489119586564128</v>
      </c>
      <c r="E18">
        <f t="shared" si="0"/>
        <v>2.4414004646049521</v>
      </c>
    </row>
    <row r="19" spans="1:5" x14ac:dyDescent="0.3">
      <c r="A19">
        <v>123</v>
      </c>
      <c r="B19" t="s">
        <v>17</v>
      </c>
      <c r="C19" t="s">
        <v>6</v>
      </c>
      <c r="D19">
        <v>9.8229665092657363</v>
      </c>
      <c r="E19">
        <f t="shared" si="0"/>
        <v>2.2847231652667572</v>
      </c>
    </row>
    <row r="20" spans="1:5" x14ac:dyDescent="0.3">
      <c r="A20">
        <v>124</v>
      </c>
      <c r="B20" t="s">
        <v>17</v>
      </c>
      <c r="C20" t="s">
        <v>6</v>
      </c>
      <c r="D20">
        <v>10.627566482423406</v>
      </c>
      <c r="E20">
        <f t="shared" si="0"/>
        <v>2.3634512369285745</v>
      </c>
    </row>
    <row r="21" spans="1:5" x14ac:dyDescent="0.3">
      <c r="A21">
        <v>125</v>
      </c>
      <c r="B21" t="s">
        <v>17</v>
      </c>
      <c r="C21" t="s">
        <v>6</v>
      </c>
      <c r="D21">
        <v>8.9123751095545636</v>
      </c>
      <c r="E21">
        <f t="shared" si="0"/>
        <v>2.1874407726890275</v>
      </c>
    </row>
    <row r="22" spans="1:5" x14ac:dyDescent="0.3">
      <c r="A22">
        <v>126</v>
      </c>
      <c r="B22" t="s">
        <v>17</v>
      </c>
      <c r="C22" t="s">
        <v>7</v>
      </c>
      <c r="D22">
        <v>9.4389385740052045</v>
      </c>
      <c r="E22">
        <f t="shared" si="0"/>
        <v>2.2448435346412854</v>
      </c>
    </row>
    <row r="23" spans="1:5" x14ac:dyDescent="0.3">
      <c r="A23">
        <v>127</v>
      </c>
      <c r="B23" t="s">
        <v>17</v>
      </c>
      <c r="C23" t="s">
        <v>7</v>
      </c>
      <c r="D23">
        <v>9.484729690305258</v>
      </c>
      <c r="E23">
        <f t="shared" si="0"/>
        <v>2.2496831043309369</v>
      </c>
    </row>
    <row r="24" spans="1:5" x14ac:dyDescent="0.3">
      <c r="A24">
        <v>128</v>
      </c>
      <c r="B24" t="s">
        <v>17</v>
      </c>
      <c r="C24" t="s">
        <v>7</v>
      </c>
      <c r="D24">
        <v>9.606553169140339</v>
      </c>
      <c r="E24">
        <f t="shared" si="0"/>
        <v>2.2624454873789648</v>
      </c>
    </row>
    <row r="25" spans="1:5" x14ac:dyDescent="0.3">
      <c r="A25">
        <v>129</v>
      </c>
      <c r="B25" t="s">
        <v>17</v>
      </c>
      <c r="C25" t="s">
        <v>7</v>
      </c>
      <c r="D25">
        <v>11.1136417248473</v>
      </c>
      <c r="E25">
        <f t="shared" si="0"/>
        <v>2.4081733379558425</v>
      </c>
    </row>
    <row r="26" spans="1:5" x14ac:dyDescent="0.3">
      <c r="A26">
        <v>130</v>
      </c>
      <c r="B26" t="s">
        <v>17</v>
      </c>
      <c r="C26" t="s">
        <v>7</v>
      </c>
      <c r="D26">
        <v>8.2944750044549576</v>
      </c>
      <c r="E26">
        <f t="shared" si="0"/>
        <v>2.1155896310372979</v>
      </c>
    </row>
    <row r="27" spans="1:5" x14ac:dyDescent="0.3">
      <c r="A27">
        <v>131</v>
      </c>
      <c r="B27" t="s">
        <v>17</v>
      </c>
      <c r="C27" t="s">
        <v>8</v>
      </c>
      <c r="D27">
        <v>30.451355772084089</v>
      </c>
      <c r="E27">
        <f t="shared" si="0"/>
        <v>3.4161305176994996</v>
      </c>
    </row>
    <row r="28" spans="1:5" x14ac:dyDescent="0.3">
      <c r="A28">
        <v>132</v>
      </c>
      <c r="B28" t="s">
        <v>17</v>
      </c>
      <c r="C28" t="s">
        <v>8</v>
      </c>
      <c r="D28">
        <v>42.620422971600497</v>
      </c>
      <c r="E28">
        <f t="shared" si="0"/>
        <v>3.7523335508727627</v>
      </c>
    </row>
    <row r="29" spans="1:5" x14ac:dyDescent="0.3">
      <c r="A29">
        <v>133</v>
      </c>
      <c r="B29" t="s">
        <v>17</v>
      </c>
      <c r="C29" t="s">
        <v>8</v>
      </c>
      <c r="D29">
        <v>39.939351297018746</v>
      </c>
      <c r="E29">
        <f t="shared" si="0"/>
        <v>3.68736208591833</v>
      </c>
    </row>
    <row r="30" spans="1:5" x14ac:dyDescent="0.3">
      <c r="A30">
        <v>134</v>
      </c>
      <c r="B30" t="s">
        <v>17</v>
      </c>
      <c r="C30" t="s">
        <v>8</v>
      </c>
      <c r="D30">
        <v>33.349487713118513</v>
      </c>
      <c r="E30">
        <f t="shared" si="0"/>
        <v>3.5070424113176708</v>
      </c>
    </row>
    <row r="31" spans="1:5" x14ac:dyDescent="0.3">
      <c r="A31">
        <v>135</v>
      </c>
      <c r="B31" t="s">
        <v>17</v>
      </c>
      <c r="C31" t="s">
        <v>8</v>
      </c>
      <c r="D31">
        <v>36.842672691199233</v>
      </c>
      <c r="E31">
        <f t="shared" si="0"/>
        <v>3.6066567573766255</v>
      </c>
    </row>
    <row r="32" spans="1:5" x14ac:dyDescent="0.3">
      <c r="A32">
        <v>136</v>
      </c>
      <c r="B32" t="s">
        <v>17</v>
      </c>
      <c r="C32" t="s">
        <v>9</v>
      </c>
      <c r="D32">
        <v>35.44996001290734</v>
      </c>
      <c r="E32">
        <f t="shared" si="0"/>
        <v>3.5681221249918118</v>
      </c>
    </row>
    <row r="33" spans="1:5" x14ac:dyDescent="0.3">
      <c r="A33">
        <v>137</v>
      </c>
      <c r="B33" t="s">
        <v>17</v>
      </c>
      <c r="C33" t="s">
        <v>9</v>
      </c>
      <c r="D33">
        <v>33.240588541145542</v>
      </c>
      <c r="E33">
        <f t="shared" si="0"/>
        <v>3.5037716756411377</v>
      </c>
    </row>
    <row r="34" spans="1:5" x14ac:dyDescent="0.3">
      <c r="A34">
        <v>138</v>
      </c>
      <c r="B34" t="s">
        <v>17</v>
      </c>
      <c r="C34" t="s">
        <v>9</v>
      </c>
      <c r="D34">
        <v>33.076197709584065</v>
      </c>
      <c r="E34">
        <f t="shared" si="0"/>
        <v>3.4988139212753624</v>
      </c>
    </row>
    <row r="35" spans="1:5" x14ac:dyDescent="0.3">
      <c r="A35">
        <v>139</v>
      </c>
      <c r="B35" t="s">
        <v>17</v>
      </c>
      <c r="C35" t="s">
        <v>9</v>
      </c>
      <c r="D35">
        <v>39.479083413544579</v>
      </c>
      <c r="E35">
        <f t="shared" si="0"/>
        <v>3.6757709978202064</v>
      </c>
    </row>
    <row r="36" spans="1:5" x14ac:dyDescent="0.3">
      <c r="A36">
        <v>140</v>
      </c>
      <c r="B36" t="s">
        <v>17</v>
      </c>
      <c r="C36" t="s">
        <v>9</v>
      </c>
      <c r="D36">
        <v>42.697279501049209</v>
      </c>
      <c r="E36">
        <f>LN(D36)</f>
        <v>3.7541352062856661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B1</vt:lpstr>
      <vt:lpstr>B2</vt:lpstr>
      <vt:lpstr>B3</vt:lpstr>
      <vt:lpstr>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Schlenker, Cat</dc:creator>
  <cp:lastModifiedBy>Schlenker, Cat</cp:lastModifiedBy>
  <dcterms:created xsi:type="dcterms:W3CDTF">2023-12-08T20:42:59Z</dcterms:created>
  <dcterms:modified xsi:type="dcterms:W3CDTF">2024-01-10T21:27:12Z</dcterms:modified>
</cp:coreProperties>
</file>