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E2485C6B-2E1F-415B-AF9D-618DD95562B8}" xr6:coauthVersionLast="47" xr6:coauthVersionMax="47" xr10:uidLastSave="{00000000-0000-0000-0000-000000000000}"/>
  <bookViews>
    <workbookView xWindow="-108" yWindow="-108" windowWidth="23256" windowHeight="12576" activeTab="5" xr2:uid="{1C0D5285-EDD7-4F6F-ACE5-554FAA2B597A}"/>
  </bookViews>
  <sheets>
    <sheet name="Sheet1" sheetId="2" r:id="rId1"/>
    <sheet name="Sheet3" sheetId="3" r:id="rId2"/>
    <sheet name="all" sheetId="1" r:id="rId3"/>
    <sheet name="2_transformed" sheetId="4" r:id="rId4"/>
    <sheet name="3_transformed" sheetId="5" r:id="rId5"/>
    <sheet name="4_transformed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6" l="1"/>
  <c r="D36" i="6"/>
  <c r="E35" i="6"/>
  <c r="D35" i="6"/>
  <c r="E34" i="6"/>
  <c r="D34" i="6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2" i="1"/>
</calcChain>
</file>

<file path=xl/sharedStrings.xml><?xml version="1.0" encoding="utf-8"?>
<sst xmlns="http://schemas.openxmlformats.org/spreadsheetml/2006/main" count="514" uniqueCount="21">
  <si>
    <t>Date</t>
  </si>
  <si>
    <t>Treatment</t>
  </si>
  <si>
    <t>T_0</t>
  </si>
  <si>
    <t>Control</t>
  </si>
  <si>
    <t>DIN</t>
  </si>
  <si>
    <t>LP</t>
  </si>
  <si>
    <t>HP</t>
  </si>
  <si>
    <t>DIN_LP</t>
  </si>
  <si>
    <t>DIN_HP</t>
  </si>
  <si>
    <t>June</t>
  </si>
  <si>
    <t>July</t>
  </si>
  <si>
    <t>September</t>
  </si>
  <si>
    <t>Fv_Fm</t>
  </si>
  <si>
    <t>Bioassay</t>
  </si>
  <si>
    <t>Chl_a</t>
  </si>
  <si>
    <t>Row Labels</t>
  </si>
  <si>
    <t>(blank)</t>
  </si>
  <si>
    <t>Grand Total</t>
  </si>
  <si>
    <t>Average of Fv_Fm</t>
  </si>
  <si>
    <t>ln_FvFm</t>
  </si>
  <si>
    <t>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</si>
</sst>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2">
    <font>
      <sz val="11"/>
      <color theme="1"/>
      <name val="Calibri"/>
      <family val="2"/>
      <scheme val="minor"/>
    </font>
    <font>
      <sz val="10"/>
      <name val="Daytona Pro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65" fontId="1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Schlenker" refreshedDate="45247.548205439816" createdVersion="8" refreshedVersion="8" minRefreshableVersion="3" recordCount="141" xr:uid="{6B0FBE4C-80E8-46EC-B7ED-FFC49CBEDA3C}">
  <cacheSource type="worksheet">
    <worksheetSource ref="A1:C1048576" sheet="all"/>
  </cacheSource>
  <cacheFields count="3">
    <cacheField name="Date" numFmtId="0">
      <sharedItems containsBlank="1" count="4">
        <s v="June"/>
        <s v="July"/>
        <s v="September"/>
        <m/>
      </sharedItems>
    </cacheField>
    <cacheField name="Treatment" numFmtId="0">
      <sharedItems containsBlank="1" count="8">
        <s v="T_0"/>
        <s v="Control"/>
        <s v="DIN"/>
        <s v="LP"/>
        <s v="HP"/>
        <s v="DIN_LP"/>
        <s v="DIN_HP"/>
        <m/>
      </sharedItems>
    </cacheField>
    <cacheField name="Fv_Fm" numFmtId="0">
      <sharedItems containsString="0" containsBlank="1" containsNumber="1" minValue="0.27600000000000002" maxValue="0.9280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x v="0"/>
    <n v="0.621"/>
  </r>
  <r>
    <x v="0"/>
    <x v="0"/>
    <n v="0.58499999999999996"/>
  </r>
  <r>
    <x v="0"/>
    <x v="0"/>
    <n v="0.63500000000000001"/>
  </r>
  <r>
    <x v="0"/>
    <x v="0"/>
    <n v="0.57799999999999996"/>
  </r>
  <r>
    <x v="0"/>
    <x v="0"/>
    <n v="0.60699999999999998"/>
  </r>
  <r>
    <x v="0"/>
    <x v="1"/>
    <n v="0.65800000000000003"/>
  </r>
  <r>
    <x v="0"/>
    <x v="1"/>
    <n v="0.54500000000000004"/>
  </r>
  <r>
    <x v="0"/>
    <x v="1"/>
    <n v="0.73"/>
  </r>
  <r>
    <x v="0"/>
    <x v="1"/>
    <n v="0.57399999999999995"/>
  </r>
  <r>
    <x v="0"/>
    <x v="1"/>
    <n v="0.56399999999999995"/>
  </r>
  <r>
    <x v="0"/>
    <x v="2"/>
    <n v="0.66400000000000003"/>
  </r>
  <r>
    <x v="0"/>
    <x v="2"/>
    <n v="0.68600000000000005"/>
  </r>
  <r>
    <x v="0"/>
    <x v="2"/>
    <n v="0.67300000000000004"/>
  </r>
  <r>
    <x v="0"/>
    <x v="2"/>
    <n v="0.66700000000000004"/>
  </r>
  <r>
    <x v="0"/>
    <x v="2"/>
    <n v="0.65500000000000003"/>
  </r>
  <r>
    <x v="0"/>
    <x v="3"/>
    <n v="0.58499999999999996"/>
  </r>
  <r>
    <x v="0"/>
    <x v="3"/>
    <n v="0.58199999999999996"/>
  </r>
  <r>
    <x v="0"/>
    <x v="3"/>
    <n v="0.64100000000000001"/>
  </r>
  <r>
    <x v="0"/>
    <x v="3"/>
    <n v="0.68200000000000005"/>
  </r>
  <r>
    <x v="0"/>
    <x v="3"/>
    <n v="0.57799999999999996"/>
  </r>
  <r>
    <x v="0"/>
    <x v="4"/>
    <n v="0.61699999999999999"/>
  </r>
  <r>
    <x v="0"/>
    <x v="4"/>
    <n v="0.52"/>
  </r>
  <r>
    <x v="0"/>
    <x v="4"/>
    <n v="0.72599999999999998"/>
  </r>
  <r>
    <x v="0"/>
    <x v="4"/>
    <n v="0.59399999999999997"/>
  </r>
  <r>
    <x v="0"/>
    <x v="4"/>
    <n v="0.57399999999999995"/>
  </r>
  <r>
    <x v="0"/>
    <x v="5"/>
    <n v="0.67800000000000005"/>
  </r>
  <r>
    <x v="0"/>
    <x v="5"/>
    <n v="0.72699999999999998"/>
  </r>
  <r>
    <x v="0"/>
    <x v="5"/>
    <n v="0.752"/>
  </r>
  <r>
    <x v="0"/>
    <x v="5"/>
    <n v="0.84899999999999998"/>
  </r>
  <r>
    <x v="0"/>
    <x v="5"/>
    <n v="0.92800000000000005"/>
  </r>
  <r>
    <x v="0"/>
    <x v="6"/>
    <n v="0.68899999999999995"/>
  </r>
  <r>
    <x v="0"/>
    <x v="6"/>
    <n v="0.69199999999999995"/>
  </r>
  <r>
    <x v="0"/>
    <x v="6"/>
    <n v="0.70499999999999996"/>
  </r>
  <r>
    <x v="0"/>
    <x v="6"/>
    <n v="0.69"/>
  </r>
  <r>
    <x v="0"/>
    <x v="6"/>
    <n v="0.77300000000000002"/>
  </r>
  <r>
    <x v="1"/>
    <x v="0"/>
    <m/>
  </r>
  <r>
    <x v="1"/>
    <x v="0"/>
    <m/>
  </r>
  <r>
    <x v="1"/>
    <x v="0"/>
    <m/>
  </r>
  <r>
    <x v="1"/>
    <x v="0"/>
    <m/>
  </r>
  <r>
    <x v="1"/>
    <x v="0"/>
    <m/>
  </r>
  <r>
    <x v="1"/>
    <x v="1"/>
    <n v="0.58399999999999996"/>
  </r>
  <r>
    <x v="1"/>
    <x v="1"/>
    <n v="0.57899999999999996"/>
  </r>
  <r>
    <x v="1"/>
    <x v="1"/>
    <n v="0.31900000000000001"/>
  </r>
  <r>
    <x v="1"/>
    <x v="1"/>
    <n v="0.55500000000000005"/>
  </r>
  <r>
    <x v="1"/>
    <x v="1"/>
    <n v="0.32800000000000001"/>
  </r>
  <r>
    <x v="1"/>
    <x v="2"/>
    <n v="0.64400000000000002"/>
  </r>
  <r>
    <x v="1"/>
    <x v="2"/>
    <n v="0.56100000000000005"/>
  </r>
  <r>
    <x v="1"/>
    <x v="2"/>
    <n v="0.57799999999999996"/>
  </r>
  <r>
    <x v="1"/>
    <x v="2"/>
    <n v="0.625"/>
  </r>
  <r>
    <x v="1"/>
    <x v="2"/>
    <n v="0.64300000000000002"/>
  </r>
  <r>
    <x v="1"/>
    <x v="3"/>
    <n v="0.34599999999999997"/>
  </r>
  <r>
    <x v="1"/>
    <x v="3"/>
    <n v="0.33600000000000002"/>
  </r>
  <r>
    <x v="1"/>
    <x v="3"/>
    <n v="0.58799999999999997"/>
  </r>
  <r>
    <x v="1"/>
    <x v="3"/>
    <n v="0.58299999999999996"/>
  </r>
  <r>
    <x v="1"/>
    <x v="3"/>
    <n v="0.54700000000000004"/>
  </r>
  <r>
    <x v="1"/>
    <x v="4"/>
    <n v="0.59799999999999998"/>
  </r>
  <r>
    <x v="1"/>
    <x v="4"/>
    <n v="0.32600000000000001"/>
  </r>
  <r>
    <x v="1"/>
    <x v="4"/>
    <n v="0.27600000000000002"/>
  </r>
  <r>
    <x v="1"/>
    <x v="4"/>
    <n v="0.46100000000000002"/>
  </r>
  <r>
    <x v="1"/>
    <x v="4"/>
    <n v="0.38100000000000001"/>
  </r>
  <r>
    <x v="1"/>
    <x v="5"/>
    <n v="0.621"/>
  </r>
  <r>
    <x v="1"/>
    <x v="5"/>
    <n v="0.36"/>
  </r>
  <r>
    <x v="1"/>
    <x v="5"/>
    <n v="0.65900000000000003"/>
  </r>
  <r>
    <x v="1"/>
    <x v="5"/>
    <n v="0.66100000000000003"/>
  </r>
  <r>
    <x v="1"/>
    <x v="5"/>
    <n v="0.64"/>
  </r>
  <r>
    <x v="1"/>
    <x v="6"/>
    <n v="0.65400000000000003"/>
  </r>
  <r>
    <x v="1"/>
    <x v="6"/>
    <n v="0.41"/>
  </r>
  <r>
    <x v="1"/>
    <x v="6"/>
    <n v="0.6"/>
  </r>
  <r>
    <x v="1"/>
    <x v="6"/>
    <n v="0.63800000000000001"/>
  </r>
  <r>
    <x v="1"/>
    <x v="6"/>
    <n v="0.33600000000000002"/>
  </r>
  <r>
    <x v="2"/>
    <x v="0"/>
    <n v="0.60399999999999998"/>
  </r>
  <r>
    <x v="2"/>
    <x v="0"/>
    <n v="0.622"/>
  </r>
  <r>
    <x v="2"/>
    <x v="0"/>
    <n v="0.66"/>
  </r>
  <r>
    <x v="2"/>
    <x v="0"/>
    <n v="0.69599999999999995"/>
  </r>
  <r>
    <x v="2"/>
    <x v="0"/>
    <n v="0.64500000000000002"/>
  </r>
  <r>
    <x v="2"/>
    <x v="1"/>
    <n v="0.55100000000000005"/>
  </r>
  <r>
    <x v="2"/>
    <x v="1"/>
    <n v="0.51900000000000002"/>
  </r>
  <r>
    <x v="2"/>
    <x v="1"/>
    <n v="0.48"/>
  </r>
  <r>
    <x v="2"/>
    <x v="1"/>
    <n v="0.55000000000000004"/>
  </r>
  <r>
    <x v="2"/>
    <x v="1"/>
    <n v="0.54100000000000004"/>
  </r>
  <r>
    <x v="2"/>
    <x v="2"/>
    <n v="0.67200000000000004"/>
  </r>
  <r>
    <x v="2"/>
    <x v="2"/>
    <n v="0.67900000000000005"/>
  </r>
  <r>
    <x v="2"/>
    <x v="2"/>
    <n v="0.67500000000000004"/>
  </r>
  <r>
    <x v="2"/>
    <x v="2"/>
    <n v="0.67"/>
  </r>
  <r>
    <x v="2"/>
    <x v="2"/>
    <n v="0.68600000000000005"/>
  </r>
  <r>
    <x v="2"/>
    <x v="3"/>
    <n v="0.69099999999999995"/>
  </r>
  <r>
    <x v="2"/>
    <x v="3"/>
    <n v="0.625"/>
  </r>
  <r>
    <x v="2"/>
    <x v="3"/>
    <n v="0.66600000000000004"/>
  </r>
  <r>
    <x v="2"/>
    <x v="3"/>
    <n v="0.70499999999999996"/>
  </r>
  <r>
    <x v="2"/>
    <x v="3"/>
    <n v="0.64"/>
  </r>
  <r>
    <x v="2"/>
    <x v="4"/>
    <n v="0.68799999999999994"/>
  </r>
  <r>
    <x v="2"/>
    <x v="4"/>
    <n v="0.70399999999999996"/>
  </r>
  <r>
    <x v="2"/>
    <x v="4"/>
    <n v="0.70099999999999996"/>
  </r>
  <r>
    <x v="2"/>
    <x v="4"/>
    <n v="0.64400000000000002"/>
  </r>
  <r>
    <x v="2"/>
    <x v="4"/>
    <n v="0.69599999999999995"/>
  </r>
  <r>
    <x v="2"/>
    <x v="5"/>
    <n v="0.622"/>
  </r>
  <r>
    <x v="2"/>
    <x v="5"/>
    <n v="0.63300000000000001"/>
  </r>
  <r>
    <x v="2"/>
    <x v="5"/>
    <n v="0.70599999999999996"/>
  </r>
  <r>
    <x v="2"/>
    <x v="5"/>
    <n v="0.66"/>
  </r>
  <r>
    <x v="2"/>
    <x v="5"/>
    <n v="0.68100000000000005"/>
  </r>
  <r>
    <x v="2"/>
    <x v="6"/>
    <n v="0.67100000000000004"/>
  </r>
  <r>
    <x v="2"/>
    <x v="6"/>
    <n v="0.67500000000000004"/>
  </r>
  <r>
    <x v="2"/>
    <x v="6"/>
    <n v="0.67200000000000004"/>
  </r>
  <r>
    <x v="2"/>
    <x v="6"/>
    <n v="0.66200000000000003"/>
  </r>
  <r>
    <x v="2"/>
    <x v="6"/>
    <n v="0.68600000000000005"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  <r>
    <x v="3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FA62E3-BF25-489A-BA47-EA2DB93BA72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0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9">
        <item x="1"/>
        <item x="2"/>
        <item x="6"/>
        <item x="5"/>
        <item x="4"/>
        <item x="3"/>
        <item x="0"/>
        <item x="7"/>
        <item t="default"/>
      </items>
    </pivotField>
    <pivotField dataField="1" showAll="0"/>
  </pivotFields>
  <rowFields count="2">
    <field x="0"/>
    <field x="1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7"/>
    </i>
    <i t="grand">
      <x/>
    </i>
  </rowItems>
  <colItems count="1">
    <i/>
  </colItems>
  <dataFields count="1">
    <dataField name="Average of Fv_Fm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CCB7-DBAF-4CB3-9579-92978C9E3F55}">
  <dimension ref="A1:C22"/>
  <sheetViews>
    <sheetView workbookViewId="0">
      <selection activeCell="G20" sqref="G20"/>
    </sheetView>
  </sheetViews>
  <sheetFormatPr defaultRowHeight="14.4"/>
  <sheetData>
    <row r="1" spans="1:3">
      <c r="A1" t="s">
        <v>13</v>
      </c>
      <c r="B1" t="s">
        <v>1</v>
      </c>
      <c r="C1" t="s">
        <v>14</v>
      </c>
    </row>
    <row r="2" spans="1:3">
      <c r="A2" t="s">
        <v>9</v>
      </c>
      <c r="B2" s="6" t="s">
        <v>3</v>
      </c>
      <c r="C2" s="6">
        <v>0.61420000000000008</v>
      </c>
    </row>
    <row r="3" spans="1:3">
      <c r="A3" t="s">
        <v>9</v>
      </c>
      <c r="B3" s="6" t="s">
        <v>4</v>
      </c>
      <c r="C3" s="6">
        <v>0.66900000000000015</v>
      </c>
    </row>
    <row r="4" spans="1:3">
      <c r="A4" t="s">
        <v>9</v>
      </c>
      <c r="B4" s="6" t="s">
        <v>8</v>
      </c>
      <c r="C4" s="6">
        <v>0.70979999999999999</v>
      </c>
    </row>
    <row r="5" spans="1:3">
      <c r="A5" t="s">
        <v>9</v>
      </c>
      <c r="B5" s="6" t="s">
        <v>7</v>
      </c>
      <c r="C5" s="6">
        <v>0.78680000000000005</v>
      </c>
    </row>
    <row r="6" spans="1:3">
      <c r="A6" t="s">
        <v>9</v>
      </c>
      <c r="B6" s="6" t="s">
        <v>6</v>
      </c>
      <c r="C6" s="6">
        <v>0.60619999999999996</v>
      </c>
    </row>
    <row r="7" spans="1:3">
      <c r="A7" t="s">
        <v>9</v>
      </c>
      <c r="B7" s="6" t="s">
        <v>5</v>
      </c>
      <c r="C7" s="6">
        <v>0.61359999999999992</v>
      </c>
    </row>
    <row r="8" spans="1:3">
      <c r="A8" t="s">
        <v>9</v>
      </c>
      <c r="B8" s="6" t="s">
        <v>2</v>
      </c>
      <c r="C8" s="6">
        <v>0.60519999999999996</v>
      </c>
    </row>
    <row r="9" spans="1:3">
      <c r="A9" t="s">
        <v>10</v>
      </c>
      <c r="B9" s="6" t="s">
        <v>3</v>
      </c>
      <c r="C9" s="6">
        <v>0.47299999999999998</v>
      </c>
    </row>
    <row r="10" spans="1:3">
      <c r="A10" t="s">
        <v>10</v>
      </c>
      <c r="B10" s="6" t="s">
        <v>4</v>
      </c>
      <c r="C10" s="6">
        <v>0.61020000000000008</v>
      </c>
    </row>
    <row r="11" spans="1:3">
      <c r="A11" t="s">
        <v>10</v>
      </c>
      <c r="B11" s="6" t="s">
        <v>8</v>
      </c>
      <c r="C11" s="6">
        <v>0.52759999999999996</v>
      </c>
    </row>
    <row r="12" spans="1:3">
      <c r="A12" t="s">
        <v>10</v>
      </c>
      <c r="B12" s="6" t="s">
        <v>7</v>
      </c>
      <c r="C12" s="6">
        <v>0.58820000000000006</v>
      </c>
    </row>
    <row r="13" spans="1:3">
      <c r="A13" t="s">
        <v>10</v>
      </c>
      <c r="B13" s="6" t="s">
        <v>6</v>
      </c>
      <c r="C13" s="6">
        <v>0.40839999999999999</v>
      </c>
    </row>
    <row r="14" spans="1:3">
      <c r="A14" t="s">
        <v>10</v>
      </c>
      <c r="B14" s="6" t="s">
        <v>5</v>
      </c>
      <c r="C14" s="6">
        <v>0.48</v>
      </c>
    </row>
    <row r="15" spans="1:3">
      <c r="A15" t="s">
        <v>10</v>
      </c>
      <c r="B15" s="6" t="s">
        <v>2</v>
      </c>
      <c r="C15" s="6"/>
    </row>
    <row r="16" spans="1:3">
      <c r="A16" t="s">
        <v>11</v>
      </c>
      <c r="B16" s="6" t="s">
        <v>3</v>
      </c>
      <c r="C16" s="6">
        <v>0.5282</v>
      </c>
    </row>
    <row r="17" spans="1:3">
      <c r="A17" t="s">
        <v>11</v>
      </c>
      <c r="B17" s="6" t="s">
        <v>4</v>
      </c>
      <c r="C17" s="6">
        <v>0.67639999999999989</v>
      </c>
    </row>
    <row r="18" spans="1:3">
      <c r="A18" t="s">
        <v>11</v>
      </c>
      <c r="B18" s="6" t="s">
        <v>8</v>
      </c>
      <c r="C18" s="6">
        <v>0.67320000000000002</v>
      </c>
    </row>
    <row r="19" spans="1:3">
      <c r="A19" t="s">
        <v>11</v>
      </c>
      <c r="B19" s="6" t="s">
        <v>7</v>
      </c>
      <c r="C19" s="6">
        <v>0.66039999999999999</v>
      </c>
    </row>
    <row r="20" spans="1:3">
      <c r="A20" t="s">
        <v>11</v>
      </c>
      <c r="B20" s="6" t="s">
        <v>6</v>
      </c>
      <c r="C20" s="6">
        <v>0.68659999999999999</v>
      </c>
    </row>
    <row r="21" spans="1:3">
      <c r="A21" t="s">
        <v>11</v>
      </c>
      <c r="B21" s="6" t="s">
        <v>5</v>
      </c>
      <c r="C21" s="6">
        <v>0.66539999999999999</v>
      </c>
    </row>
    <row r="22" spans="1:3">
      <c r="A22" t="s">
        <v>11</v>
      </c>
      <c r="B22" s="6" t="s">
        <v>2</v>
      </c>
      <c r="C22" s="6">
        <v>0.64539999999999997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117C-6F6F-4F28-87AE-4960AEFE6EF2}">
  <dimension ref="A3:B30"/>
  <sheetViews>
    <sheetView workbookViewId="0">
      <selection activeCell="A21" sqref="A21:B27"/>
    </sheetView>
  </sheetViews>
  <sheetFormatPr defaultRowHeight="14.4"/>
  <cols>
    <col min="1" max="1" width="12.5546875" bestFit="1" customWidth="1"/>
    <col min="2" max="2" width="16.109375" bestFit="1" customWidth="1"/>
  </cols>
  <sheetData>
    <row r="3" spans="1:2">
      <c r="A3" s="7" t="s">
        <v>15</v>
      </c>
      <c r="B3" t="s">
        <v>18</v>
      </c>
    </row>
    <row r="4" spans="1:2">
      <c r="A4" s="6" t="s">
        <v>9</v>
      </c>
      <c r="B4">
        <v>0.65782857142857154</v>
      </c>
    </row>
    <row r="5" spans="1:2">
      <c r="A5" s="8" t="s">
        <v>3</v>
      </c>
      <c r="B5">
        <v>0.61420000000000008</v>
      </c>
    </row>
    <row r="6" spans="1:2">
      <c r="A6" s="8" t="s">
        <v>4</v>
      </c>
      <c r="B6">
        <v>0.66900000000000015</v>
      </c>
    </row>
    <row r="7" spans="1:2">
      <c r="A7" s="8" t="s">
        <v>8</v>
      </c>
      <c r="B7">
        <v>0.70979999999999999</v>
      </c>
    </row>
    <row r="8" spans="1:2">
      <c r="A8" s="8" t="s">
        <v>7</v>
      </c>
      <c r="B8">
        <v>0.78680000000000005</v>
      </c>
    </row>
    <row r="9" spans="1:2">
      <c r="A9" s="8" t="s">
        <v>6</v>
      </c>
      <c r="B9">
        <v>0.60619999999999996</v>
      </c>
    </row>
    <row r="10" spans="1:2">
      <c r="A10" s="8" t="s">
        <v>5</v>
      </c>
      <c r="B10">
        <v>0.61359999999999992</v>
      </c>
    </row>
    <row r="11" spans="1:2">
      <c r="A11" s="8" t="s">
        <v>2</v>
      </c>
      <c r="B11">
        <v>0.60519999999999996</v>
      </c>
    </row>
    <row r="12" spans="1:2">
      <c r="A12" s="6" t="s">
        <v>10</v>
      </c>
      <c r="B12">
        <v>0.51456666666666673</v>
      </c>
    </row>
    <row r="13" spans="1:2">
      <c r="A13" s="8" t="s">
        <v>3</v>
      </c>
      <c r="B13">
        <v>0.47299999999999998</v>
      </c>
    </row>
    <row r="14" spans="1:2">
      <c r="A14" s="8" t="s">
        <v>4</v>
      </c>
      <c r="B14">
        <v>0.61020000000000008</v>
      </c>
    </row>
    <row r="15" spans="1:2">
      <c r="A15" s="8" t="s">
        <v>8</v>
      </c>
      <c r="B15">
        <v>0.52759999999999996</v>
      </c>
    </row>
    <row r="16" spans="1:2">
      <c r="A16" s="8" t="s">
        <v>7</v>
      </c>
      <c r="B16">
        <v>0.58820000000000006</v>
      </c>
    </row>
    <row r="17" spans="1:2">
      <c r="A17" s="8" t="s">
        <v>6</v>
      </c>
      <c r="B17">
        <v>0.40839999999999999</v>
      </c>
    </row>
    <row r="18" spans="1:2">
      <c r="A18" s="8" t="s">
        <v>5</v>
      </c>
      <c r="B18">
        <v>0.48</v>
      </c>
    </row>
    <row r="19" spans="1:2">
      <c r="A19" s="8" t="s">
        <v>2</v>
      </c>
    </row>
    <row r="20" spans="1:2">
      <c r="A20" s="6" t="s">
        <v>11</v>
      </c>
      <c r="B20">
        <v>0.64794285714285726</v>
      </c>
    </row>
    <row r="21" spans="1:2">
      <c r="A21" s="8" t="s">
        <v>3</v>
      </c>
      <c r="B21">
        <v>0.5282</v>
      </c>
    </row>
    <row r="22" spans="1:2">
      <c r="A22" s="8" t="s">
        <v>4</v>
      </c>
      <c r="B22">
        <v>0.67639999999999989</v>
      </c>
    </row>
    <row r="23" spans="1:2">
      <c r="A23" s="8" t="s">
        <v>8</v>
      </c>
      <c r="B23">
        <v>0.67320000000000002</v>
      </c>
    </row>
    <row r="24" spans="1:2">
      <c r="A24" s="8" t="s">
        <v>7</v>
      </c>
      <c r="B24">
        <v>0.66039999999999999</v>
      </c>
    </row>
    <row r="25" spans="1:2">
      <c r="A25" s="8" t="s">
        <v>6</v>
      </c>
      <c r="B25">
        <v>0.68659999999999999</v>
      </c>
    </row>
    <row r="26" spans="1:2">
      <c r="A26" s="8" t="s">
        <v>5</v>
      </c>
      <c r="B26">
        <v>0.66539999999999999</v>
      </c>
    </row>
    <row r="27" spans="1:2">
      <c r="A27" s="8" t="s">
        <v>2</v>
      </c>
      <c r="B27">
        <v>0.64539999999999997</v>
      </c>
    </row>
    <row r="28" spans="1:2">
      <c r="A28" s="6" t="s">
        <v>16</v>
      </c>
    </row>
    <row r="29" spans="1:2">
      <c r="A29" s="8" t="s">
        <v>16</v>
      </c>
    </row>
    <row r="30" spans="1:2">
      <c r="A30" s="6" t="s">
        <v>17</v>
      </c>
      <c r="B30">
        <v>0.61138999999999977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9FBB1-F6A2-487C-BBFE-5C5771C8948B}">
  <dimension ref="A1:E106"/>
  <sheetViews>
    <sheetView topLeftCell="A80" workbookViewId="0">
      <selection activeCell="A72" sqref="A72:E106"/>
    </sheetView>
  </sheetViews>
  <sheetFormatPr defaultRowHeight="14.4"/>
  <cols>
    <col min="1" max="1" width="9.77734375" bestFit="1" customWidth="1"/>
  </cols>
  <sheetData>
    <row r="1" spans="1:5">
      <c r="A1" s="1" t="s">
        <v>0</v>
      </c>
      <c r="B1" s="2" t="s">
        <v>1</v>
      </c>
      <c r="C1" s="3" t="s">
        <v>12</v>
      </c>
      <c r="D1" t="s">
        <v>19</v>
      </c>
      <c r="E1" t="s">
        <v>20</v>
      </c>
    </row>
    <row r="2" spans="1:5">
      <c r="A2" s="4" t="s">
        <v>9</v>
      </c>
      <c r="B2" s="5" t="s">
        <v>2</v>
      </c>
      <c r="C2">
        <v>0.621</v>
      </c>
      <c r="D2">
        <f>LN(C2)</f>
        <v>-0.47642419704865829</v>
      </c>
      <c r="E2">
        <f>1/C2</f>
        <v>1.6103059581320451</v>
      </c>
    </row>
    <row r="3" spans="1:5">
      <c r="A3" s="4" t="s">
        <v>9</v>
      </c>
      <c r="B3" s="5" t="s">
        <v>2</v>
      </c>
      <c r="C3">
        <v>0.58499999999999996</v>
      </c>
      <c r="D3">
        <f t="shared" ref="D3:D66" si="0">LN(C3)</f>
        <v>-0.53614343175028067</v>
      </c>
      <c r="E3">
        <f t="shared" ref="E3:E66" si="1">1/C3</f>
        <v>1.7094017094017095</v>
      </c>
    </row>
    <row r="4" spans="1:5">
      <c r="A4" s="4" t="s">
        <v>9</v>
      </c>
      <c r="B4" s="5" t="s">
        <v>2</v>
      </c>
      <c r="C4">
        <v>0.63500000000000001</v>
      </c>
      <c r="D4">
        <f t="shared" si="0"/>
        <v>-0.45413028008944539</v>
      </c>
      <c r="E4">
        <f t="shared" si="1"/>
        <v>1.5748031496062991</v>
      </c>
    </row>
    <row r="5" spans="1:5">
      <c r="A5" s="4" t="s">
        <v>9</v>
      </c>
      <c r="B5" s="5" t="s">
        <v>2</v>
      </c>
      <c r="C5">
        <v>0.57799999999999996</v>
      </c>
      <c r="D5">
        <f t="shared" si="0"/>
        <v>-0.54818141030975964</v>
      </c>
      <c r="E5">
        <f t="shared" si="1"/>
        <v>1.7301038062283738</v>
      </c>
    </row>
    <row r="6" spans="1:5">
      <c r="A6" s="4" t="s">
        <v>9</v>
      </c>
      <c r="B6" s="5" t="s">
        <v>2</v>
      </c>
      <c r="C6">
        <v>0.60699999999999998</v>
      </c>
      <c r="D6">
        <f t="shared" si="0"/>
        <v>-0.4992264879226388</v>
      </c>
      <c r="E6">
        <f t="shared" si="1"/>
        <v>1.6474464579901154</v>
      </c>
    </row>
    <row r="7" spans="1:5">
      <c r="A7" s="4" t="s">
        <v>9</v>
      </c>
      <c r="B7" s="5" t="s">
        <v>3</v>
      </c>
      <c r="C7">
        <v>0.65800000000000003</v>
      </c>
      <c r="D7">
        <f t="shared" si="0"/>
        <v>-0.41855034765681981</v>
      </c>
      <c r="E7">
        <f t="shared" si="1"/>
        <v>1.519756838905775</v>
      </c>
    </row>
    <row r="8" spans="1:5">
      <c r="A8" s="4" t="s">
        <v>9</v>
      </c>
      <c r="B8" s="5" t="s">
        <v>3</v>
      </c>
      <c r="C8">
        <v>0.54500000000000004</v>
      </c>
      <c r="D8">
        <f t="shared" si="0"/>
        <v>-0.60696948431889286</v>
      </c>
      <c r="E8">
        <f t="shared" si="1"/>
        <v>1.8348623853211008</v>
      </c>
    </row>
    <row r="9" spans="1:5">
      <c r="A9" s="4" t="s">
        <v>9</v>
      </c>
      <c r="B9" s="5" t="s">
        <v>3</v>
      </c>
      <c r="C9">
        <v>0.73</v>
      </c>
      <c r="D9">
        <f t="shared" si="0"/>
        <v>-0.31471074483970024</v>
      </c>
      <c r="E9">
        <f t="shared" si="1"/>
        <v>1.3698630136986301</v>
      </c>
    </row>
    <row r="10" spans="1:5">
      <c r="A10" s="4" t="s">
        <v>9</v>
      </c>
      <c r="B10" s="5" t="s">
        <v>3</v>
      </c>
      <c r="C10">
        <v>0.57399999999999995</v>
      </c>
      <c r="D10">
        <f t="shared" si="0"/>
        <v>-0.55512588266257068</v>
      </c>
      <c r="E10">
        <f t="shared" si="1"/>
        <v>1.7421602787456447</v>
      </c>
    </row>
    <row r="11" spans="1:5">
      <c r="A11" s="4" t="s">
        <v>9</v>
      </c>
      <c r="B11" s="5" t="s">
        <v>3</v>
      </c>
      <c r="C11">
        <v>0.56399999999999995</v>
      </c>
      <c r="D11">
        <f t="shared" si="0"/>
        <v>-0.57270102748407825</v>
      </c>
      <c r="E11">
        <f t="shared" si="1"/>
        <v>1.773049645390071</v>
      </c>
    </row>
    <row r="12" spans="1:5">
      <c r="A12" s="4" t="s">
        <v>9</v>
      </c>
      <c r="B12" s="5" t="s">
        <v>4</v>
      </c>
      <c r="C12">
        <v>0.66400000000000003</v>
      </c>
      <c r="D12">
        <f t="shared" si="0"/>
        <v>-0.40947312950570314</v>
      </c>
      <c r="E12">
        <f t="shared" si="1"/>
        <v>1.506024096385542</v>
      </c>
    </row>
    <row r="13" spans="1:5">
      <c r="A13" s="4" t="s">
        <v>9</v>
      </c>
      <c r="B13" s="5" t="s">
        <v>4</v>
      </c>
      <c r="C13">
        <v>0.68600000000000005</v>
      </c>
      <c r="D13">
        <f t="shared" si="0"/>
        <v>-0.37687765125625172</v>
      </c>
      <c r="E13">
        <f t="shared" si="1"/>
        <v>1.4577259475218658</v>
      </c>
    </row>
    <row r="14" spans="1:5">
      <c r="A14" s="4" t="s">
        <v>9</v>
      </c>
      <c r="B14" s="5" t="s">
        <v>4</v>
      </c>
      <c r="C14">
        <v>0.67300000000000004</v>
      </c>
      <c r="D14">
        <f t="shared" si="0"/>
        <v>-0.39600994933740918</v>
      </c>
      <c r="E14">
        <f t="shared" si="1"/>
        <v>1.4858841010401187</v>
      </c>
    </row>
    <row r="15" spans="1:5">
      <c r="A15" s="4" t="s">
        <v>9</v>
      </c>
      <c r="B15" s="5" t="s">
        <v>4</v>
      </c>
      <c r="C15">
        <v>0.66700000000000004</v>
      </c>
      <c r="D15">
        <f t="shared" si="0"/>
        <v>-0.40496523306651327</v>
      </c>
      <c r="E15">
        <f t="shared" si="1"/>
        <v>1.4992503748125936</v>
      </c>
    </row>
    <row r="16" spans="1:5">
      <c r="A16" s="4" t="s">
        <v>9</v>
      </c>
      <c r="B16" s="5" t="s">
        <v>4</v>
      </c>
      <c r="C16">
        <v>0.65500000000000003</v>
      </c>
      <c r="D16">
        <f t="shared" si="0"/>
        <v>-0.42312004334688508</v>
      </c>
      <c r="E16">
        <f t="shared" si="1"/>
        <v>1.5267175572519083</v>
      </c>
    </row>
    <row r="17" spans="1:5">
      <c r="A17" s="4" t="s">
        <v>9</v>
      </c>
      <c r="B17" s="5" t="s">
        <v>5</v>
      </c>
      <c r="C17">
        <v>0.58499999999999996</v>
      </c>
      <c r="D17">
        <f t="shared" si="0"/>
        <v>-0.53614343175028067</v>
      </c>
      <c r="E17">
        <f t="shared" si="1"/>
        <v>1.7094017094017095</v>
      </c>
    </row>
    <row r="18" spans="1:5">
      <c r="A18" s="4" t="s">
        <v>9</v>
      </c>
      <c r="B18" s="5" t="s">
        <v>5</v>
      </c>
      <c r="C18">
        <v>0.58199999999999996</v>
      </c>
      <c r="D18">
        <f t="shared" si="0"/>
        <v>-0.54128483125069926</v>
      </c>
      <c r="E18">
        <f t="shared" si="1"/>
        <v>1.7182130584192441</v>
      </c>
    </row>
    <row r="19" spans="1:5">
      <c r="A19" s="4" t="s">
        <v>9</v>
      </c>
      <c r="B19" s="5" t="s">
        <v>5</v>
      </c>
      <c r="C19">
        <v>0.64100000000000001</v>
      </c>
      <c r="D19">
        <f t="shared" si="0"/>
        <v>-0.44472582206146699</v>
      </c>
      <c r="E19">
        <f t="shared" si="1"/>
        <v>1.5600624024960998</v>
      </c>
    </row>
    <row r="20" spans="1:5">
      <c r="A20" s="4" t="s">
        <v>9</v>
      </c>
      <c r="B20" s="5" t="s">
        <v>5</v>
      </c>
      <c r="C20">
        <v>0.68200000000000005</v>
      </c>
      <c r="D20">
        <f t="shared" si="0"/>
        <v>-0.38272562113867487</v>
      </c>
      <c r="E20">
        <f t="shared" si="1"/>
        <v>1.4662756598240467</v>
      </c>
    </row>
    <row r="21" spans="1:5">
      <c r="A21" s="4" t="s">
        <v>9</v>
      </c>
      <c r="B21" s="5" t="s">
        <v>5</v>
      </c>
      <c r="C21">
        <v>0.57799999999999996</v>
      </c>
      <c r="D21">
        <f t="shared" si="0"/>
        <v>-0.54818141030975964</v>
      </c>
      <c r="E21">
        <f t="shared" si="1"/>
        <v>1.7301038062283738</v>
      </c>
    </row>
    <row r="22" spans="1:5">
      <c r="A22" s="4" t="s">
        <v>9</v>
      </c>
      <c r="B22" s="5" t="s">
        <v>6</v>
      </c>
      <c r="C22">
        <v>0.61699999999999999</v>
      </c>
      <c r="D22">
        <f t="shared" si="0"/>
        <v>-0.48288625507674926</v>
      </c>
      <c r="E22">
        <f t="shared" si="1"/>
        <v>1.6207455429497568</v>
      </c>
    </row>
    <row r="23" spans="1:5">
      <c r="A23" s="4" t="s">
        <v>9</v>
      </c>
      <c r="B23" s="5" t="s">
        <v>6</v>
      </c>
      <c r="C23">
        <v>0.52</v>
      </c>
      <c r="D23">
        <f t="shared" si="0"/>
        <v>-0.65392646740666394</v>
      </c>
      <c r="E23">
        <f t="shared" si="1"/>
        <v>1.9230769230769229</v>
      </c>
    </row>
    <row r="24" spans="1:5">
      <c r="A24" s="4" t="s">
        <v>9</v>
      </c>
      <c r="B24" s="5" t="s">
        <v>6</v>
      </c>
      <c r="C24">
        <v>0.72599999999999998</v>
      </c>
      <c r="D24">
        <f t="shared" si="0"/>
        <v>-0.32020526415734102</v>
      </c>
      <c r="E24">
        <f t="shared" si="1"/>
        <v>1.3774104683195594</v>
      </c>
    </row>
    <row r="25" spans="1:5">
      <c r="A25" s="4" t="s">
        <v>9</v>
      </c>
      <c r="B25" s="5" t="s">
        <v>6</v>
      </c>
      <c r="C25">
        <v>0.59399999999999997</v>
      </c>
      <c r="D25">
        <f t="shared" si="0"/>
        <v>-0.52087595961949218</v>
      </c>
      <c r="E25">
        <f t="shared" si="1"/>
        <v>1.6835016835016836</v>
      </c>
    </row>
    <row r="26" spans="1:5">
      <c r="A26" s="4" t="s">
        <v>9</v>
      </c>
      <c r="B26" s="5" t="s">
        <v>6</v>
      </c>
      <c r="C26">
        <v>0.57399999999999995</v>
      </c>
      <c r="D26">
        <f t="shared" si="0"/>
        <v>-0.55512588266257068</v>
      </c>
      <c r="E26">
        <f t="shared" si="1"/>
        <v>1.7421602787456447</v>
      </c>
    </row>
    <row r="27" spans="1:5">
      <c r="A27" s="4" t="s">
        <v>9</v>
      </c>
      <c r="B27" s="5" t="s">
        <v>7</v>
      </c>
      <c r="C27">
        <v>0.67800000000000005</v>
      </c>
      <c r="D27">
        <f t="shared" si="0"/>
        <v>-0.38860799104174143</v>
      </c>
      <c r="E27">
        <f t="shared" si="1"/>
        <v>1.4749262536873156</v>
      </c>
    </row>
    <row r="28" spans="1:5">
      <c r="A28" s="4" t="s">
        <v>9</v>
      </c>
      <c r="B28" s="5" t="s">
        <v>7</v>
      </c>
      <c r="C28">
        <v>0.72699999999999998</v>
      </c>
      <c r="D28">
        <f t="shared" si="0"/>
        <v>-0.31882880144861769</v>
      </c>
      <c r="E28">
        <f t="shared" si="1"/>
        <v>1.3755158184319121</v>
      </c>
    </row>
    <row r="29" spans="1:5">
      <c r="A29" s="4" t="s">
        <v>9</v>
      </c>
      <c r="B29" s="5" t="s">
        <v>7</v>
      </c>
      <c r="C29">
        <v>0.752</v>
      </c>
      <c r="D29">
        <f t="shared" si="0"/>
        <v>-0.28501895503229724</v>
      </c>
      <c r="E29">
        <f t="shared" si="1"/>
        <v>1.3297872340425532</v>
      </c>
    </row>
    <row r="30" spans="1:5">
      <c r="A30" s="4" t="s">
        <v>9</v>
      </c>
      <c r="B30" s="5" t="s">
        <v>7</v>
      </c>
      <c r="C30">
        <v>0.84899999999999998</v>
      </c>
      <c r="D30">
        <f t="shared" si="0"/>
        <v>-0.16369609267078977</v>
      </c>
      <c r="E30">
        <f t="shared" si="1"/>
        <v>1.1778563015312131</v>
      </c>
    </row>
    <row r="31" spans="1:5">
      <c r="A31" s="4" t="s">
        <v>9</v>
      </c>
      <c r="B31" s="5" t="s">
        <v>7</v>
      </c>
      <c r="C31">
        <v>0.92800000000000005</v>
      </c>
      <c r="D31">
        <f t="shared" si="0"/>
        <v>-7.4723546195936422E-2</v>
      </c>
      <c r="E31">
        <f t="shared" si="1"/>
        <v>1.0775862068965516</v>
      </c>
    </row>
    <row r="32" spans="1:5">
      <c r="A32" s="4" t="s">
        <v>9</v>
      </c>
      <c r="B32" s="5" t="s">
        <v>8</v>
      </c>
      <c r="C32">
        <v>0.68899999999999995</v>
      </c>
      <c r="D32">
        <f t="shared" si="0"/>
        <v>-0.37251400796847856</v>
      </c>
      <c r="E32">
        <f t="shared" si="1"/>
        <v>1.4513788098693761</v>
      </c>
    </row>
    <row r="33" spans="1:5">
      <c r="A33" s="4" t="s">
        <v>9</v>
      </c>
      <c r="B33" s="5" t="s">
        <v>8</v>
      </c>
      <c r="C33">
        <v>0.69199999999999995</v>
      </c>
      <c r="D33">
        <f t="shared" si="0"/>
        <v>-0.36816932336446756</v>
      </c>
      <c r="E33">
        <f t="shared" si="1"/>
        <v>1.4450867052023122</v>
      </c>
    </row>
    <row r="34" spans="1:5">
      <c r="A34" s="4" t="s">
        <v>9</v>
      </c>
      <c r="B34" s="5" t="s">
        <v>8</v>
      </c>
      <c r="C34">
        <v>0.70499999999999996</v>
      </c>
      <c r="D34">
        <f t="shared" si="0"/>
        <v>-0.34955747616986843</v>
      </c>
      <c r="E34">
        <f t="shared" si="1"/>
        <v>1.4184397163120568</v>
      </c>
    </row>
    <row r="35" spans="1:5">
      <c r="A35" s="4" t="s">
        <v>9</v>
      </c>
      <c r="B35" s="5" t="s">
        <v>8</v>
      </c>
      <c r="C35">
        <v>0.69</v>
      </c>
      <c r="D35">
        <f t="shared" si="0"/>
        <v>-0.37106368139083207</v>
      </c>
      <c r="E35">
        <f t="shared" si="1"/>
        <v>1.4492753623188408</v>
      </c>
    </row>
    <row r="36" spans="1:5">
      <c r="A36" s="4" t="s">
        <v>9</v>
      </c>
      <c r="B36" s="5" t="s">
        <v>8</v>
      </c>
      <c r="C36">
        <v>0.77300000000000002</v>
      </c>
      <c r="D36">
        <f t="shared" si="0"/>
        <v>-0.25747623039471507</v>
      </c>
      <c r="E36">
        <f t="shared" si="1"/>
        <v>1.2936610608020698</v>
      </c>
    </row>
    <row r="37" spans="1:5">
      <c r="A37" s="4" t="s">
        <v>10</v>
      </c>
      <c r="B37" s="5" t="s">
        <v>2</v>
      </c>
    </row>
    <row r="38" spans="1:5">
      <c r="A38" s="4" t="s">
        <v>10</v>
      </c>
      <c r="B38" s="5" t="s">
        <v>2</v>
      </c>
    </row>
    <row r="39" spans="1:5">
      <c r="A39" s="4" t="s">
        <v>10</v>
      </c>
      <c r="B39" s="5" t="s">
        <v>2</v>
      </c>
    </row>
    <row r="40" spans="1:5">
      <c r="A40" s="4" t="s">
        <v>10</v>
      </c>
      <c r="B40" s="5" t="s">
        <v>2</v>
      </c>
    </row>
    <row r="41" spans="1:5">
      <c r="A41" s="4" t="s">
        <v>10</v>
      </c>
      <c r="B41" s="5" t="s">
        <v>2</v>
      </c>
    </row>
    <row r="42" spans="1:5">
      <c r="A42" s="4" t="s">
        <v>10</v>
      </c>
      <c r="B42" s="5" t="s">
        <v>3</v>
      </c>
      <c r="C42">
        <v>0.58399999999999996</v>
      </c>
      <c r="D42">
        <f t="shared" si="0"/>
        <v>-0.53785429615391001</v>
      </c>
      <c r="E42">
        <f t="shared" si="1"/>
        <v>1.7123287671232879</v>
      </c>
    </row>
    <row r="43" spans="1:5">
      <c r="A43" s="4" t="s">
        <v>10</v>
      </c>
      <c r="B43" s="5" t="s">
        <v>3</v>
      </c>
      <c r="C43">
        <v>0.57899999999999996</v>
      </c>
      <c r="D43">
        <f t="shared" si="0"/>
        <v>-0.54645280140914188</v>
      </c>
      <c r="E43">
        <f t="shared" si="1"/>
        <v>1.7271157167530227</v>
      </c>
    </row>
    <row r="44" spans="1:5">
      <c r="A44" s="4" t="s">
        <v>10</v>
      </c>
      <c r="B44" s="5" t="s">
        <v>3</v>
      </c>
      <c r="C44">
        <v>0.31900000000000001</v>
      </c>
      <c r="D44">
        <f t="shared" si="0"/>
        <v>-1.1425641761972924</v>
      </c>
      <c r="E44">
        <f t="shared" si="1"/>
        <v>3.134796238244514</v>
      </c>
    </row>
    <row r="45" spans="1:5">
      <c r="A45" s="4" t="s">
        <v>10</v>
      </c>
      <c r="B45" s="5" t="s">
        <v>3</v>
      </c>
      <c r="C45">
        <v>0.55500000000000005</v>
      </c>
      <c r="D45">
        <f t="shared" si="0"/>
        <v>-0.5887871652357024</v>
      </c>
      <c r="E45">
        <f t="shared" si="1"/>
        <v>1.8018018018018016</v>
      </c>
    </row>
    <row r="46" spans="1:5">
      <c r="A46" s="4" t="s">
        <v>10</v>
      </c>
      <c r="B46" s="5" t="s">
        <v>3</v>
      </c>
      <c r="C46">
        <v>0.32800000000000001</v>
      </c>
      <c r="D46">
        <f t="shared" si="0"/>
        <v>-1.1147416705979933</v>
      </c>
      <c r="E46">
        <f t="shared" si="1"/>
        <v>3.0487804878048781</v>
      </c>
    </row>
    <row r="47" spans="1:5">
      <c r="A47" s="4" t="s">
        <v>10</v>
      </c>
      <c r="B47" s="5" t="s">
        <v>4</v>
      </c>
      <c r="C47">
        <v>0.64400000000000002</v>
      </c>
      <c r="D47">
        <f t="shared" si="0"/>
        <v>-0.44005655287778339</v>
      </c>
      <c r="E47">
        <f t="shared" si="1"/>
        <v>1.5527950310559007</v>
      </c>
    </row>
    <row r="48" spans="1:5">
      <c r="A48" s="4" t="s">
        <v>10</v>
      </c>
      <c r="B48" s="5" t="s">
        <v>4</v>
      </c>
      <c r="C48">
        <v>0.56100000000000005</v>
      </c>
      <c r="D48">
        <f t="shared" si="0"/>
        <v>-0.57803437345944064</v>
      </c>
      <c r="E48">
        <f t="shared" si="1"/>
        <v>1.7825311942958999</v>
      </c>
    </row>
    <row r="49" spans="1:5">
      <c r="A49" s="4" t="s">
        <v>10</v>
      </c>
      <c r="B49" s="5" t="s">
        <v>4</v>
      </c>
      <c r="C49">
        <v>0.57799999999999996</v>
      </c>
      <c r="D49">
        <f t="shared" si="0"/>
        <v>-0.54818141030975964</v>
      </c>
      <c r="E49">
        <f t="shared" si="1"/>
        <v>1.7301038062283738</v>
      </c>
    </row>
    <row r="50" spans="1:5">
      <c r="A50" s="4" t="s">
        <v>10</v>
      </c>
      <c r="B50" s="5" t="s">
        <v>4</v>
      </c>
      <c r="C50">
        <v>0.625</v>
      </c>
      <c r="D50">
        <f t="shared" si="0"/>
        <v>-0.47000362924573558</v>
      </c>
      <c r="E50">
        <f t="shared" si="1"/>
        <v>1.6</v>
      </c>
    </row>
    <row r="51" spans="1:5">
      <c r="A51" s="4" t="s">
        <v>10</v>
      </c>
      <c r="B51" s="5" t="s">
        <v>4</v>
      </c>
      <c r="C51">
        <v>0.64300000000000002</v>
      </c>
      <c r="D51">
        <f t="shared" si="0"/>
        <v>-0.44161055474451766</v>
      </c>
      <c r="E51">
        <f t="shared" si="1"/>
        <v>1.5552099533437014</v>
      </c>
    </row>
    <row r="52" spans="1:5">
      <c r="A52" s="4" t="s">
        <v>10</v>
      </c>
      <c r="B52" s="5" t="s">
        <v>5</v>
      </c>
      <c r="C52">
        <v>0.34599999999999997</v>
      </c>
      <c r="D52">
        <f t="shared" si="0"/>
        <v>-1.0613165039244128</v>
      </c>
      <c r="E52">
        <f t="shared" si="1"/>
        <v>2.8901734104046244</v>
      </c>
    </row>
    <row r="53" spans="1:5">
      <c r="A53" s="4" t="s">
        <v>10</v>
      </c>
      <c r="B53" s="5" t="s">
        <v>5</v>
      </c>
      <c r="C53">
        <v>0.33600000000000002</v>
      </c>
      <c r="D53">
        <f t="shared" si="0"/>
        <v>-1.0906441190189327</v>
      </c>
      <c r="E53">
        <f t="shared" si="1"/>
        <v>2.9761904761904758</v>
      </c>
    </row>
    <row r="54" spans="1:5">
      <c r="A54" s="4" t="s">
        <v>10</v>
      </c>
      <c r="B54" s="5" t="s">
        <v>5</v>
      </c>
      <c r="C54">
        <v>0.58799999999999997</v>
      </c>
      <c r="D54">
        <f t="shared" si="0"/>
        <v>-0.53102833108351022</v>
      </c>
      <c r="E54">
        <f t="shared" si="1"/>
        <v>1.7006802721088436</v>
      </c>
    </row>
    <row r="55" spans="1:5">
      <c r="A55" s="4" t="s">
        <v>10</v>
      </c>
      <c r="B55" s="5" t="s">
        <v>5</v>
      </c>
      <c r="C55">
        <v>0.58299999999999996</v>
      </c>
      <c r="D55">
        <f t="shared" si="0"/>
        <v>-0.53956809263164474</v>
      </c>
      <c r="E55">
        <f t="shared" si="1"/>
        <v>1.7152658662092626</v>
      </c>
    </row>
    <row r="56" spans="1:5">
      <c r="A56" s="4" t="s">
        <v>10</v>
      </c>
      <c r="B56" s="5" t="s">
        <v>5</v>
      </c>
      <c r="C56">
        <v>0.54700000000000004</v>
      </c>
      <c r="D56">
        <f t="shared" si="0"/>
        <v>-0.60330647656015579</v>
      </c>
      <c r="E56">
        <f t="shared" si="1"/>
        <v>1.8281535648994514</v>
      </c>
    </row>
    <row r="57" spans="1:5">
      <c r="A57" s="4" t="s">
        <v>10</v>
      </c>
      <c r="B57" s="5" t="s">
        <v>6</v>
      </c>
      <c r="C57">
        <v>0.59799999999999998</v>
      </c>
      <c r="D57">
        <f t="shared" si="0"/>
        <v>-0.51416452503150534</v>
      </c>
      <c r="E57">
        <f t="shared" si="1"/>
        <v>1.6722408026755853</v>
      </c>
    </row>
    <row r="58" spans="1:5">
      <c r="A58" s="4" t="s">
        <v>10</v>
      </c>
      <c r="B58" s="5" t="s">
        <v>6</v>
      </c>
      <c r="C58">
        <v>0.32600000000000001</v>
      </c>
      <c r="D58">
        <f t="shared" si="0"/>
        <v>-1.1208578976154293</v>
      </c>
      <c r="E58">
        <f t="shared" si="1"/>
        <v>3.0674846625766872</v>
      </c>
    </row>
    <row r="59" spans="1:5">
      <c r="A59" s="4" t="s">
        <v>10</v>
      </c>
      <c r="B59" s="5" t="s">
        <v>6</v>
      </c>
      <c r="C59">
        <v>0.27600000000000002</v>
      </c>
      <c r="D59">
        <f t="shared" si="0"/>
        <v>-1.287354413264987</v>
      </c>
      <c r="E59">
        <f t="shared" si="1"/>
        <v>3.6231884057971011</v>
      </c>
    </row>
    <row r="60" spans="1:5">
      <c r="A60" s="4" t="s">
        <v>10</v>
      </c>
      <c r="B60" s="5" t="s">
        <v>6</v>
      </c>
      <c r="C60">
        <v>0.46100000000000002</v>
      </c>
      <c r="D60">
        <f t="shared" si="0"/>
        <v>-0.77435723598548845</v>
      </c>
      <c r="E60">
        <f t="shared" si="1"/>
        <v>2.1691973969631237</v>
      </c>
    </row>
    <row r="61" spans="1:5">
      <c r="A61" s="4" t="s">
        <v>10</v>
      </c>
      <c r="B61" s="5" t="s">
        <v>6</v>
      </c>
      <c r="C61">
        <v>0.38100000000000001</v>
      </c>
      <c r="D61">
        <f t="shared" si="0"/>
        <v>-0.96495590385543606</v>
      </c>
      <c r="E61">
        <f t="shared" si="1"/>
        <v>2.6246719160104988</v>
      </c>
    </row>
    <row r="62" spans="1:5">
      <c r="A62" s="4" t="s">
        <v>10</v>
      </c>
      <c r="B62" s="5" t="s">
        <v>7</v>
      </c>
      <c r="C62">
        <v>0.621</v>
      </c>
      <c r="D62">
        <f t="shared" si="0"/>
        <v>-0.47642419704865829</v>
      </c>
      <c r="E62">
        <f t="shared" si="1"/>
        <v>1.6103059581320451</v>
      </c>
    </row>
    <row r="63" spans="1:5">
      <c r="A63" s="4" t="s">
        <v>10</v>
      </c>
      <c r="B63" s="5" t="s">
        <v>7</v>
      </c>
      <c r="C63">
        <v>0.36</v>
      </c>
      <c r="D63">
        <f t="shared" si="0"/>
        <v>-1.0216512475319814</v>
      </c>
      <c r="E63">
        <f t="shared" si="1"/>
        <v>2.7777777777777777</v>
      </c>
    </row>
    <row r="64" spans="1:5">
      <c r="A64" s="4" t="s">
        <v>10</v>
      </c>
      <c r="B64" s="5" t="s">
        <v>7</v>
      </c>
      <c r="C64">
        <v>0.65900000000000003</v>
      </c>
      <c r="D64">
        <f t="shared" si="0"/>
        <v>-0.41703174447962976</v>
      </c>
      <c r="E64">
        <f t="shared" si="1"/>
        <v>1.5174506828528072</v>
      </c>
    </row>
    <row r="65" spans="1:5">
      <c r="A65" s="4" t="s">
        <v>10</v>
      </c>
      <c r="B65" s="5" t="s">
        <v>7</v>
      </c>
      <c r="C65">
        <v>0.66100000000000003</v>
      </c>
      <c r="D65">
        <f t="shared" si="0"/>
        <v>-0.41400143913045073</v>
      </c>
      <c r="E65">
        <f t="shared" si="1"/>
        <v>1.51285930408472</v>
      </c>
    </row>
    <row r="66" spans="1:5">
      <c r="A66" s="4" t="s">
        <v>10</v>
      </c>
      <c r="B66" s="5" t="s">
        <v>7</v>
      </c>
      <c r="C66">
        <v>0.64</v>
      </c>
      <c r="D66">
        <f t="shared" si="0"/>
        <v>-0.44628710262841947</v>
      </c>
      <c r="E66">
        <f t="shared" si="1"/>
        <v>1.5625</v>
      </c>
    </row>
    <row r="67" spans="1:5">
      <c r="A67" s="4" t="s">
        <v>10</v>
      </c>
      <c r="B67" s="5" t="s">
        <v>8</v>
      </c>
      <c r="C67">
        <v>0.65400000000000003</v>
      </c>
      <c r="D67">
        <f t="shared" ref="D67:D106" si="2">LN(C67)</f>
        <v>-0.4246479275249383</v>
      </c>
      <c r="E67">
        <f t="shared" ref="E67:E106" si="3">1/C67</f>
        <v>1.5290519877675841</v>
      </c>
    </row>
    <row r="68" spans="1:5">
      <c r="A68" s="4" t="s">
        <v>10</v>
      </c>
      <c r="B68" s="5" t="s">
        <v>8</v>
      </c>
      <c r="C68">
        <v>0.41</v>
      </c>
      <c r="D68">
        <f t="shared" si="2"/>
        <v>-0.89159811928378363</v>
      </c>
      <c r="E68">
        <f t="shared" si="3"/>
        <v>2.4390243902439024</v>
      </c>
    </row>
    <row r="69" spans="1:5">
      <c r="A69" s="4" t="s">
        <v>10</v>
      </c>
      <c r="B69" s="5" t="s">
        <v>8</v>
      </c>
      <c r="C69">
        <v>0.6</v>
      </c>
      <c r="D69">
        <f t="shared" si="2"/>
        <v>-0.51082562376599072</v>
      </c>
      <c r="E69">
        <f t="shared" si="3"/>
        <v>1.6666666666666667</v>
      </c>
    </row>
    <row r="70" spans="1:5">
      <c r="A70" s="4" t="s">
        <v>10</v>
      </c>
      <c r="B70" s="5" t="s">
        <v>8</v>
      </c>
      <c r="C70">
        <v>0.63800000000000001</v>
      </c>
      <c r="D70">
        <f t="shared" si="2"/>
        <v>-0.44941699563734716</v>
      </c>
      <c r="E70">
        <f t="shared" si="3"/>
        <v>1.567398119122257</v>
      </c>
    </row>
    <row r="71" spans="1:5">
      <c r="A71" s="4" t="s">
        <v>10</v>
      </c>
      <c r="B71" s="5" t="s">
        <v>8</v>
      </c>
      <c r="C71">
        <v>0.33600000000000002</v>
      </c>
      <c r="D71">
        <f t="shared" si="2"/>
        <v>-1.0906441190189327</v>
      </c>
      <c r="E71">
        <f t="shared" si="3"/>
        <v>2.9761904761904758</v>
      </c>
    </row>
    <row r="72" spans="1:5">
      <c r="A72" s="4" t="s">
        <v>11</v>
      </c>
      <c r="B72" s="5" t="s">
        <v>2</v>
      </c>
      <c r="C72">
        <v>0.60399999999999998</v>
      </c>
      <c r="D72">
        <f t="shared" si="2"/>
        <v>-0.50418108104732218</v>
      </c>
      <c r="E72">
        <f t="shared" si="3"/>
        <v>1.6556291390728477</v>
      </c>
    </row>
    <row r="73" spans="1:5">
      <c r="A73" s="4" t="s">
        <v>11</v>
      </c>
      <c r="B73" s="5" t="s">
        <v>2</v>
      </c>
      <c r="C73">
        <v>0.622</v>
      </c>
      <c r="D73">
        <f t="shared" si="2"/>
        <v>-0.4748151862429576</v>
      </c>
      <c r="E73">
        <f t="shared" si="3"/>
        <v>1.607717041800643</v>
      </c>
    </row>
    <row r="74" spans="1:5">
      <c r="A74" s="4" t="s">
        <v>11</v>
      </c>
      <c r="B74" s="5" t="s">
        <v>2</v>
      </c>
      <c r="C74">
        <v>0.66</v>
      </c>
      <c r="D74">
        <f t="shared" si="2"/>
        <v>-0.41551544396166579</v>
      </c>
      <c r="E74">
        <f t="shared" si="3"/>
        <v>1.5151515151515151</v>
      </c>
    </row>
    <row r="75" spans="1:5">
      <c r="A75" s="4" t="s">
        <v>11</v>
      </c>
      <c r="B75" s="5" t="s">
        <v>2</v>
      </c>
      <c r="C75">
        <v>0.69599999999999995</v>
      </c>
      <c r="D75">
        <f t="shared" si="2"/>
        <v>-0.36240561864771748</v>
      </c>
      <c r="E75">
        <f t="shared" si="3"/>
        <v>1.4367816091954024</v>
      </c>
    </row>
    <row r="76" spans="1:5">
      <c r="A76" s="4" t="s">
        <v>11</v>
      </c>
      <c r="B76" s="5" t="s">
        <v>2</v>
      </c>
      <c r="C76">
        <v>0.64500000000000002</v>
      </c>
      <c r="D76">
        <f t="shared" si="2"/>
        <v>-0.43850496218636453</v>
      </c>
      <c r="E76">
        <f t="shared" si="3"/>
        <v>1.5503875968992247</v>
      </c>
    </row>
    <row r="77" spans="1:5">
      <c r="A77" s="4" t="s">
        <v>11</v>
      </c>
      <c r="B77" s="5" t="s">
        <v>3</v>
      </c>
      <c r="C77">
        <v>0.55100000000000005</v>
      </c>
      <c r="D77">
        <f t="shared" si="2"/>
        <v>-0.59602046982922252</v>
      </c>
      <c r="E77">
        <f t="shared" si="3"/>
        <v>1.8148820326678765</v>
      </c>
    </row>
    <row r="78" spans="1:5">
      <c r="A78" s="4" t="s">
        <v>11</v>
      </c>
      <c r="B78" s="5" t="s">
        <v>3</v>
      </c>
      <c r="C78">
        <v>0.51900000000000002</v>
      </c>
      <c r="D78">
        <f t="shared" si="2"/>
        <v>-0.65585139581624841</v>
      </c>
      <c r="E78">
        <f t="shared" si="3"/>
        <v>1.9267822736030829</v>
      </c>
    </row>
    <row r="79" spans="1:5">
      <c r="A79" s="4" t="s">
        <v>11</v>
      </c>
      <c r="B79" s="5" t="s">
        <v>3</v>
      </c>
      <c r="C79">
        <v>0.48</v>
      </c>
      <c r="D79">
        <f t="shared" si="2"/>
        <v>-0.73396917508020043</v>
      </c>
      <c r="E79">
        <f t="shared" si="3"/>
        <v>2.0833333333333335</v>
      </c>
    </row>
    <row r="80" spans="1:5">
      <c r="A80" s="4" t="s">
        <v>11</v>
      </c>
      <c r="B80" s="5" t="s">
        <v>3</v>
      </c>
      <c r="C80">
        <v>0.55000000000000004</v>
      </c>
      <c r="D80">
        <f t="shared" si="2"/>
        <v>-0.59783700075562041</v>
      </c>
      <c r="E80">
        <f t="shared" si="3"/>
        <v>1.8181818181818181</v>
      </c>
    </row>
    <row r="81" spans="1:5">
      <c r="A81" s="4" t="s">
        <v>11</v>
      </c>
      <c r="B81" s="5" t="s">
        <v>3</v>
      </c>
      <c r="C81">
        <v>0.54100000000000004</v>
      </c>
      <c r="D81">
        <f t="shared" si="2"/>
        <v>-0.61433600013565548</v>
      </c>
      <c r="E81">
        <f t="shared" si="3"/>
        <v>1.8484288354898335</v>
      </c>
    </row>
    <row r="82" spans="1:5">
      <c r="A82" s="4" t="s">
        <v>11</v>
      </c>
      <c r="B82" s="5" t="s">
        <v>4</v>
      </c>
      <c r="C82">
        <v>0.67200000000000004</v>
      </c>
      <c r="D82">
        <f t="shared" si="2"/>
        <v>-0.39749693845898743</v>
      </c>
      <c r="E82">
        <f t="shared" si="3"/>
        <v>1.4880952380952379</v>
      </c>
    </row>
    <row r="83" spans="1:5">
      <c r="A83" s="4" t="s">
        <v>11</v>
      </c>
      <c r="B83" s="5" t="s">
        <v>4</v>
      </c>
      <c r="C83">
        <v>0.67900000000000005</v>
      </c>
      <c r="D83">
        <f t="shared" si="2"/>
        <v>-0.38713415142344088</v>
      </c>
      <c r="E83">
        <f t="shared" si="3"/>
        <v>1.4727540500736376</v>
      </c>
    </row>
    <row r="84" spans="1:5">
      <c r="A84" s="4" t="s">
        <v>11</v>
      </c>
      <c r="B84" s="5" t="s">
        <v>4</v>
      </c>
      <c r="C84">
        <v>0.67500000000000004</v>
      </c>
      <c r="D84">
        <f t="shared" si="2"/>
        <v>-0.39304258810960718</v>
      </c>
      <c r="E84">
        <f t="shared" si="3"/>
        <v>1.4814814814814814</v>
      </c>
    </row>
    <row r="85" spans="1:5">
      <c r="A85" s="4" t="s">
        <v>11</v>
      </c>
      <c r="B85" s="5" t="s">
        <v>4</v>
      </c>
      <c r="C85">
        <v>0.67</v>
      </c>
      <c r="D85">
        <f t="shared" si="2"/>
        <v>-0.40047756659712525</v>
      </c>
      <c r="E85">
        <f t="shared" si="3"/>
        <v>1.4925373134328357</v>
      </c>
    </row>
    <row r="86" spans="1:5">
      <c r="A86" s="4" t="s">
        <v>11</v>
      </c>
      <c r="B86" s="5" t="s">
        <v>4</v>
      </c>
      <c r="C86">
        <v>0.68600000000000005</v>
      </c>
      <c r="D86">
        <f t="shared" si="2"/>
        <v>-0.37687765125625172</v>
      </c>
      <c r="E86">
        <f t="shared" si="3"/>
        <v>1.4577259475218658</v>
      </c>
    </row>
    <row r="87" spans="1:5">
      <c r="A87" s="4" t="s">
        <v>11</v>
      </c>
      <c r="B87" s="5" t="s">
        <v>5</v>
      </c>
      <c r="C87">
        <v>0.69099999999999995</v>
      </c>
      <c r="D87">
        <f t="shared" si="2"/>
        <v>-0.36961545521446726</v>
      </c>
      <c r="E87">
        <f t="shared" si="3"/>
        <v>1.4471780028943562</v>
      </c>
    </row>
    <row r="88" spans="1:5">
      <c r="A88" s="4" t="s">
        <v>11</v>
      </c>
      <c r="B88" s="5" t="s">
        <v>5</v>
      </c>
      <c r="C88">
        <v>0.625</v>
      </c>
      <c r="D88">
        <f t="shared" si="2"/>
        <v>-0.47000362924573558</v>
      </c>
      <c r="E88">
        <f t="shared" si="3"/>
        <v>1.6</v>
      </c>
    </row>
    <row r="89" spans="1:5">
      <c r="A89" s="4" t="s">
        <v>11</v>
      </c>
      <c r="B89" s="5" t="s">
        <v>5</v>
      </c>
      <c r="C89">
        <v>0.66600000000000004</v>
      </c>
      <c r="D89">
        <f t="shared" si="2"/>
        <v>-0.40646560844174784</v>
      </c>
      <c r="E89">
        <f t="shared" si="3"/>
        <v>1.5015015015015014</v>
      </c>
    </row>
    <row r="90" spans="1:5">
      <c r="A90" s="4" t="s">
        <v>11</v>
      </c>
      <c r="B90" s="5" t="s">
        <v>5</v>
      </c>
      <c r="C90">
        <v>0.70499999999999996</v>
      </c>
      <c r="D90">
        <f t="shared" si="2"/>
        <v>-0.34955747616986843</v>
      </c>
      <c r="E90">
        <f t="shared" si="3"/>
        <v>1.4184397163120568</v>
      </c>
    </row>
    <row r="91" spans="1:5">
      <c r="A91" s="4" t="s">
        <v>11</v>
      </c>
      <c r="B91" s="5" t="s">
        <v>5</v>
      </c>
      <c r="C91">
        <v>0.64</v>
      </c>
      <c r="D91">
        <f t="shared" si="2"/>
        <v>-0.44628710262841947</v>
      </c>
      <c r="E91">
        <f t="shared" si="3"/>
        <v>1.5625</v>
      </c>
    </row>
    <row r="92" spans="1:5">
      <c r="A92" s="4" t="s">
        <v>11</v>
      </c>
      <c r="B92" s="5" t="s">
        <v>6</v>
      </c>
      <c r="C92">
        <v>0.68799999999999994</v>
      </c>
      <c r="D92">
        <f t="shared" si="2"/>
        <v>-0.37396644104879345</v>
      </c>
      <c r="E92">
        <f t="shared" si="3"/>
        <v>1.4534883720930234</v>
      </c>
    </row>
    <row r="93" spans="1:5">
      <c r="A93" s="4" t="s">
        <v>11</v>
      </c>
      <c r="B93" s="5" t="s">
        <v>6</v>
      </c>
      <c r="C93">
        <v>0.70399999999999996</v>
      </c>
      <c r="D93">
        <f t="shared" si="2"/>
        <v>-0.35097692282409471</v>
      </c>
      <c r="E93">
        <f t="shared" si="3"/>
        <v>1.4204545454545456</v>
      </c>
    </row>
    <row r="94" spans="1:5">
      <c r="A94" s="4" t="s">
        <v>11</v>
      </c>
      <c r="B94" s="5" t="s">
        <v>6</v>
      </c>
      <c r="C94">
        <v>0.70099999999999996</v>
      </c>
      <c r="D94">
        <f t="shared" si="2"/>
        <v>-0.35524739194754701</v>
      </c>
      <c r="E94">
        <f t="shared" si="3"/>
        <v>1.4265335235378032</v>
      </c>
    </row>
    <row r="95" spans="1:5">
      <c r="A95" s="4" t="s">
        <v>11</v>
      </c>
      <c r="B95" s="5" t="s">
        <v>6</v>
      </c>
      <c r="C95">
        <v>0.64400000000000002</v>
      </c>
      <c r="D95">
        <f t="shared" si="2"/>
        <v>-0.44005655287778339</v>
      </c>
      <c r="E95">
        <f t="shared" si="3"/>
        <v>1.5527950310559007</v>
      </c>
    </row>
    <row r="96" spans="1:5">
      <c r="A96" s="4" t="s">
        <v>11</v>
      </c>
      <c r="B96" s="5" t="s">
        <v>6</v>
      </c>
      <c r="C96">
        <v>0.69599999999999995</v>
      </c>
      <c r="D96">
        <f t="shared" si="2"/>
        <v>-0.36240561864771748</v>
      </c>
      <c r="E96">
        <f t="shared" si="3"/>
        <v>1.4367816091954024</v>
      </c>
    </row>
    <row r="97" spans="1:5">
      <c r="A97" s="4" t="s">
        <v>11</v>
      </c>
      <c r="B97" s="5" t="s">
        <v>7</v>
      </c>
      <c r="C97">
        <v>0.622</v>
      </c>
      <c r="D97">
        <f t="shared" si="2"/>
        <v>-0.4748151862429576</v>
      </c>
      <c r="E97">
        <f t="shared" si="3"/>
        <v>1.607717041800643</v>
      </c>
    </row>
    <row r="98" spans="1:5">
      <c r="A98" s="4" t="s">
        <v>11</v>
      </c>
      <c r="B98" s="5" t="s">
        <v>7</v>
      </c>
      <c r="C98">
        <v>0.63300000000000001</v>
      </c>
      <c r="D98">
        <f t="shared" si="2"/>
        <v>-0.45728485683796083</v>
      </c>
      <c r="E98">
        <f t="shared" si="3"/>
        <v>1.5797788309636651</v>
      </c>
    </row>
    <row r="99" spans="1:5">
      <c r="A99" s="4" t="s">
        <v>11</v>
      </c>
      <c r="B99" s="5" t="s">
        <v>7</v>
      </c>
      <c r="C99">
        <v>0.70599999999999996</v>
      </c>
      <c r="D99">
        <f t="shared" si="2"/>
        <v>-0.34814004148889505</v>
      </c>
      <c r="E99">
        <f t="shared" si="3"/>
        <v>1.41643059490085</v>
      </c>
    </row>
    <row r="100" spans="1:5">
      <c r="A100" s="4" t="s">
        <v>11</v>
      </c>
      <c r="B100" s="5" t="s">
        <v>7</v>
      </c>
      <c r="C100">
        <v>0.66</v>
      </c>
      <c r="D100">
        <f t="shared" si="2"/>
        <v>-0.41551544396166579</v>
      </c>
      <c r="E100">
        <f t="shared" si="3"/>
        <v>1.5151515151515151</v>
      </c>
    </row>
    <row r="101" spans="1:5">
      <c r="A101" s="4" t="s">
        <v>11</v>
      </c>
      <c r="B101" s="5" t="s">
        <v>7</v>
      </c>
      <c r="C101">
        <v>0.68100000000000005</v>
      </c>
      <c r="D101">
        <f t="shared" si="2"/>
        <v>-0.3841929728326246</v>
      </c>
      <c r="E101">
        <f t="shared" si="3"/>
        <v>1.4684287812041115</v>
      </c>
    </row>
    <row r="102" spans="1:5">
      <c r="A102" s="4" t="s">
        <v>11</v>
      </c>
      <c r="B102" s="5" t="s">
        <v>8</v>
      </c>
      <c r="C102">
        <v>0.67100000000000004</v>
      </c>
      <c r="D102">
        <f t="shared" si="2"/>
        <v>-0.39898614201045518</v>
      </c>
      <c r="E102">
        <f t="shared" si="3"/>
        <v>1.4903129657228018</v>
      </c>
    </row>
    <row r="103" spans="1:5">
      <c r="A103" s="4" t="s">
        <v>11</v>
      </c>
      <c r="B103" s="5" t="s">
        <v>8</v>
      </c>
      <c r="C103">
        <v>0.67500000000000004</v>
      </c>
      <c r="D103">
        <f t="shared" si="2"/>
        <v>-0.39304258810960718</v>
      </c>
      <c r="E103">
        <f t="shared" si="3"/>
        <v>1.4814814814814814</v>
      </c>
    </row>
    <row r="104" spans="1:5">
      <c r="A104" s="4" t="s">
        <v>11</v>
      </c>
      <c r="B104" s="5" t="s">
        <v>8</v>
      </c>
      <c r="C104">
        <v>0.67200000000000004</v>
      </c>
      <c r="D104">
        <f t="shared" si="2"/>
        <v>-0.39749693845898743</v>
      </c>
      <c r="E104">
        <f t="shared" si="3"/>
        <v>1.4880952380952379</v>
      </c>
    </row>
    <row r="105" spans="1:5">
      <c r="A105" s="4" t="s">
        <v>11</v>
      </c>
      <c r="B105" s="5" t="s">
        <v>8</v>
      </c>
      <c r="C105">
        <v>0.66200000000000003</v>
      </c>
      <c r="D105">
        <f t="shared" si="2"/>
        <v>-0.41248972304512882</v>
      </c>
      <c r="E105">
        <f t="shared" si="3"/>
        <v>1.5105740181268881</v>
      </c>
    </row>
    <row r="106" spans="1:5">
      <c r="A106" s="4" t="s">
        <v>11</v>
      </c>
      <c r="B106" s="5" t="s">
        <v>8</v>
      </c>
      <c r="C106">
        <v>0.68600000000000005</v>
      </c>
      <c r="D106">
        <f t="shared" si="2"/>
        <v>-0.37687765125625172</v>
      </c>
      <c r="E106">
        <f t="shared" si="3"/>
        <v>1.4577259475218658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D3BF-8DB8-48E0-A25D-64441327ADFF}">
  <dimension ref="A1:E36"/>
  <sheetViews>
    <sheetView topLeftCell="A10" workbookViewId="0">
      <selection activeCell="A2" sqref="A2:E36"/>
    </sheetView>
  </sheetViews>
  <sheetFormatPr defaultRowHeight="14.4"/>
  <sheetData>
    <row r="1" spans="1:5">
      <c r="A1" s="1" t="s">
        <v>0</v>
      </c>
      <c r="B1" s="2" t="s">
        <v>1</v>
      </c>
      <c r="C1" s="3" t="s">
        <v>12</v>
      </c>
      <c r="D1" t="s">
        <v>19</v>
      </c>
      <c r="E1" t="s">
        <v>20</v>
      </c>
    </row>
    <row r="2" spans="1:5">
      <c r="A2" s="4" t="s">
        <v>9</v>
      </c>
      <c r="B2" s="5" t="s">
        <v>2</v>
      </c>
      <c r="C2">
        <v>0.621</v>
      </c>
      <c r="D2">
        <f>LN(C2)</f>
        <v>-0.47642419704865829</v>
      </c>
      <c r="E2">
        <f>1/C2</f>
        <v>1.6103059581320451</v>
      </c>
    </row>
    <row r="3" spans="1:5">
      <c r="A3" s="4" t="s">
        <v>9</v>
      </c>
      <c r="B3" s="5" t="s">
        <v>2</v>
      </c>
      <c r="C3">
        <v>0.58499999999999996</v>
      </c>
      <c r="D3">
        <f t="shared" ref="D3:D36" si="0">LN(C3)</f>
        <v>-0.53614343175028067</v>
      </c>
      <c r="E3">
        <f t="shared" ref="E3:E36" si="1">1/C3</f>
        <v>1.7094017094017095</v>
      </c>
    </row>
    <row r="4" spans="1:5">
      <c r="A4" s="4" t="s">
        <v>9</v>
      </c>
      <c r="B4" s="5" t="s">
        <v>2</v>
      </c>
      <c r="C4">
        <v>0.63500000000000001</v>
      </c>
      <c r="D4">
        <f t="shared" si="0"/>
        <v>-0.45413028008944539</v>
      </c>
      <c r="E4">
        <f t="shared" si="1"/>
        <v>1.5748031496062991</v>
      </c>
    </row>
    <row r="5" spans="1:5">
      <c r="A5" s="4" t="s">
        <v>9</v>
      </c>
      <c r="B5" s="5" t="s">
        <v>2</v>
      </c>
      <c r="C5">
        <v>0.57799999999999996</v>
      </c>
      <c r="D5">
        <f t="shared" si="0"/>
        <v>-0.54818141030975964</v>
      </c>
      <c r="E5">
        <f t="shared" si="1"/>
        <v>1.7301038062283738</v>
      </c>
    </row>
    <row r="6" spans="1:5">
      <c r="A6" s="4" t="s">
        <v>9</v>
      </c>
      <c r="B6" s="5" t="s">
        <v>2</v>
      </c>
      <c r="C6">
        <v>0.60699999999999998</v>
      </c>
      <c r="D6">
        <f t="shared" si="0"/>
        <v>-0.4992264879226388</v>
      </c>
      <c r="E6">
        <f t="shared" si="1"/>
        <v>1.6474464579901154</v>
      </c>
    </row>
    <row r="7" spans="1:5">
      <c r="A7" s="4" t="s">
        <v>9</v>
      </c>
      <c r="B7" s="5" t="s">
        <v>3</v>
      </c>
      <c r="C7">
        <v>0.65800000000000003</v>
      </c>
      <c r="D7">
        <f t="shared" si="0"/>
        <v>-0.41855034765681981</v>
      </c>
      <c r="E7">
        <f t="shared" si="1"/>
        <v>1.519756838905775</v>
      </c>
    </row>
    <row r="8" spans="1:5">
      <c r="A8" s="4" t="s">
        <v>9</v>
      </c>
      <c r="B8" s="5" t="s">
        <v>3</v>
      </c>
      <c r="C8">
        <v>0.54500000000000004</v>
      </c>
      <c r="D8">
        <f t="shared" si="0"/>
        <v>-0.60696948431889286</v>
      </c>
      <c r="E8">
        <f t="shared" si="1"/>
        <v>1.8348623853211008</v>
      </c>
    </row>
    <row r="9" spans="1:5">
      <c r="A9" s="4" t="s">
        <v>9</v>
      </c>
      <c r="B9" s="5" t="s">
        <v>3</v>
      </c>
      <c r="C9">
        <v>0.73</v>
      </c>
      <c r="D9">
        <f t="shared" si="0"/>
        <v>-0.31471074483970024</v>
      </c>
      <c r="E9">
        <f t="shared" si="1"/>
        <v>1.3698630136986301</v>
      </c>
    </row>
    <row r="10" spans="1:5">
      <c r="A10" s="4" t="s">
        <v>9</v>
      </c>
      <c r="B10" s="5" t="s">
        <v>3</v>
      </c>
      <c r="C10">
        <v>0.57399999999999995</v>
      </c>
      <c r="D10">
        <f t="shared" si="0"/>
        <v>-0.55512588266257068</v>
      </c>
      <c r="E10">
        <f t="shared" si="1"/>
        <v>1.7421602787456447</v>
      </c>
    </row>
    <row r="11" spans="1:5">
      <c r="A11" s="4" t="s">
        <v>9</v>
      </c>
      <c r="B11" s="5" t="s">
        <v>3</v>
      </c>
      <c r="C11">
        <v>0.56399999999999995</v>
      </c>
      <c r="D11">
        <f t="shared" si="0"/>
        <v>-0.57270102748407825</v>
      </c>
      <c r="E11">
        <f t="shared" si="1"/>
        <v>1.773049645390071</v>
      </c>
    </row>
    <row r="12" spans="1:5">
      <c r="A12" s="4" t="s">
        <v>9</v>
      </c>
      <c r="B12" s="5" t="s">
        <v>4</v>
      </c>
      <c r="C12">
        <v>0.66400000000000003</v>
      </c>
      <c r="D12">
        <f t="shared" si="0"/>
        <v>-0.40947312950570314</v>
      </c>
      <c r="E12">
        <f t="shared" si="1"/>
        <v>1.506024096385542</v>
      </c>
    </row>
    <row r="13" spans="1:5">
      <c r="A13" s="4" t="s">
        <v>9</v>
      </c>
      <c r="B13" s="5" t="s">
        <v>4</v>
      </c>
      <c r="C13">
        <v>0.68600000000000005</v>
      </c>
      <c r="D13">
        <f t="shared" si="0"/>
        <v>-0.37687765125625172</v>
      </c>
      <c r="E13">
        <f t="shared" si="1"/>
        <v>1.4577259475218658</v>
      </c>
    </row>
    <row r="14" spans="1:5">
      <c r="A14" s="4" t="s">
        <v>9</v>
      </c>
      <c r="B14" s="5" t="s">
        <v>4</v>
      </c>
      <c r="C14">
        <v>0.67300000000000004</v>
      </c>
      <c r="D14">
        <f t="shared" si="0"/>
        <v>-0.39600994933740918</v>
      </c>
      <c r="E14">
        <f t="shared" si="1"/>
        <v>1.4858841010401187</v>
      </c>
    </row>
    <row r="15" spans="1:5">
      <c r="A15" s="4" t="s">
        <v>9</v>
      </c>
      <c r="B15" s="5" t="s">
        <v>4</v>
      </c>
      <c r="C15">
        <v>0.66700000000000004</v>
      </c>
      <c r="D15">
        <f t="shared" si="0"/>
        <v>-0.40496523306651327</v>
      </c>
      <c r="E15">
        <f t="shared" si="1"/>
        <v>1.4992503748125936</v>
      </c>
    </row>
    <row r="16" spans="1:5">
      <c r="A16" s="4" t="s">
        <v>9</v>
      </c>
      <c r="B16" s="5" t="s">
        <v>4</v>
      </c>
      <c r="C16">
        <v>0.65500000000000003</v>
      </c>
      <c r="D16">
        <f t="shared" si="0"/>
        <v>-0.42312004334688508</v>
      </c>
      <c r="E16">
        <f t="shared" si="1"/>
        <v>1.5267175572519083</v>
      </c>
    </row>
    <row r="17" spans="1:5">
      <c r="A17" s="4" t="s">
        <v>9</v>
      </c>
      <c r="B17" s="5" t="s">
        <v>5</v>
      </c>
      <c r="C17">
        <v>0.58499999999999996</v>
      </c>
      <c r="D17">
        <f t="shared" si="0"/>
        <v>-0.53614343175028067</v>
      </c>
      <c r="E17">
        <f t="shared" si="1"/>
        <v>1.7094017094017095</v>
      </c>
    </row>
    <row r="18" spans="1:5">
      <c r="A18" s="4" t="s">
        <v>9</v>
      </c>
      <c r="B18" s="5" t="s">
        <v>5</v>
      </c>
      <c r="C18">
        <v>0.58199999999999996</v>
      </c>
      <c r="D18">
        <f t="shared" si="0"/>
        <v>-0.54128483125069926</v>
      </c>
      <c r="E18">
        <f t="shared" si="1"/>
        <v>1.7182130584192441</v>
      </c>
    </row>
    <row r="19" spans="1:5">
      <c r="A19" s="4" t="s">
        <v>9</v>
      </c>
      <c r="B19" s="5" t="s">
        <v>5</v>
      </c>
      <c r="C19">
        <v>0.64100000000000001</v>
      </c>
      <c r="D19">
        <f t="shared" si="0"/>
        <v>-0.44472582206146699</v>
      </c>
      <c r="E19">
        <f t="shared" si="1"/>
        <v>1.5600624024960998</v>
      </c>
    </row>
    <row r="20" spans="1:5">
      <c r="A20" s="4" t="s">
        <v>9</v>
      </c>
      <c r="B20" s="5" t="s">
        <v>5</v>
      </c>
      <c r="C20">
        <v>0.68200000000000005</v>
      </c>
      <c r="D20">
        <f t="shared" si="0"/>
        <v>-0.38272562113867487</v>
      </c>
      <c r="E20">
        <f t="shared" si="1"/>
        <v>1.4662756598240467</v>
      </c>
    </row>
    <row r="21" spans="1:5">
      <c r="A21" s="4" t="s">
        <v>9</v>
      </c>
      <c r="B21" s="5" t="s">
        <v>5</v>
      </c>
      <c r="C21">
        <v>0.57799999999999996</v>
      </c>
      <c r="D21">
        <f t="shared" si="0"/>
        <v>-0.54818141030975964</v>
      </c>
      <c r="E21">
        <f t="shared" si="1"/>
        <v>1.7301038062283738</v>
      </c>
    </row>
    <row r="22" spans="1:5">
      <c r="A22" s="4" t="s">
        <v>9</v>
      </c>
      <c r="B22" s="5" t="s">
        <v>6</v>
      </c>
      <c r="C22">
        <v>0.61699999999999999</v>
      </c>
      <c r="D22">
        <f t="shared" si="0"/>
        <v>-0.48288625507674926</v>
      </c>
      <c r="E22">
        <f t="shared" si="1"/>
        <v>1.6207455429497568</v>
      </c>
    </row>
    <row r="23" spans="1:5">
      <c r="A23" s="4" t="s">
        <v>9</v>
      </c>
      <c r="B23" s="5" t="s">
        <v>6</v>
      </c>
      <c r="C23">
        <v>0.52</v>
      </c>
      <c r="D23">
        <f t="shared" si="0"/>
        <v>-0.65392646740666394</v>
      </c>
      <c r="E23">
        <f t="shared" si="1"/>
        <v>1.9230769230769229</v>
      </c>
    </row>
    <row r="24" spans="1:5">
      <c r="A24" s="4" t="s">
        <v>9</v>
      </c>
      <c r="B24" s="5" t="s">
        <v>6</v>
      </c>
      <c r="C24">
        <v>0.72599999999999998</v>
      </c>
      <c r="D24">
        <f t="shared" si="0"/>
        <v>-0.32020526415734102</v>
      </c>
      <c r="E24">
        <f t="shared" si="1"/>
        <v>1.3774104683195594</v>
      </c>
    </row>
    <row r="25" spans="1:5">
      <c r="A25" s="4" t="s">
        <v>9</v>
      </c>
      <c r="B25" s="5" t="s">
        <v>6</v>
      </c>
      <c r="C25">
        <v>0.59399999999999997</v>
      </c>
      <c r="D25">
        <f t="shared" si="0"/>
        <v>-0.52087595961949218</v>
      </c>
      <c r="E25">
        <f t="shared" si="1"/>
        <v>1.6835016835016836</v>
      </c>
    </row>
    <row r="26" spans="1:5">
      <c r="A26" s="4" t="s">
        <v>9</v>
      </c>
      <c r="B26" s="5" t="s">
        <v>6</v>
      </c>
      <c r="C26">
        <v>0.57399999999999995</v>
      </c>
      <c r="D26">
        <f t="shared" si="0"/>
        <v>-0.55512588266257068</v>
      </c>
      <c r="E26">
        <f t="shared" si="1"/>
        <v>1.7421602787456447</v>
      </c>
    </row>
    <row r="27" spans="1:5">
      <c r="A27" s="4" t="s">
        <v>9</v>
      </c>
      <c r="B27" s="5" t="s">
        <v>7</v>
      </c>
      <c r="C27">
        <v>0.67800000000000005</v>
      </c>
      <c r="D27">
        <f t="shared" si="0"/>
        <v>-0.38860799104174143</v>
      </c>
      <c r="E27">
        <f t="shared" si="1"/>
        <v>1.4749262536873156</v>
      </c>
    </row>
    <row r="28" spans="1:5">
      <c r="A28" s="4" t="s">
        <v>9</v>
      </c>
      <c r="B28" s="5" t="s">
        <v>7</v>
      </c>
      <c r="C28">
        <v>0.72699999999999998</v>
      </c>
      <c r="D28">
        <f t="shared" si="0"/>
        <v>-0.31882880144861769</v>
      </c>
      <c r="E28">
        <f t="shared" si="1"/>
        <v>1.3755158184319121</v>
      </c>
    </row>
    <row r="29" spans="1:5">
      <c r="A29" s="4" t="s">
        <v>9</v>
      </c>
      <c r="B29" s="5" t="s">
        <v>7</v>
      </c>
      <c r="C29">
        <v>0.752</v>
      </c>
      <c r="D29">
        <f t="shared" si="0"/>
        <v>-0.28501895503229724</v>
      </c>
      <c r="E29">
        <f t="shared" si="1"/>
        <v>1.3297872340425532</v>
      </c>
    </row>
    <row r="30" spans="1:5">
      <c r="A30" s="4" t="s">
        <v>9</v>
      </c>
      <c r="B30" s="5" t="s">
        <v>7</v>
      </c>
      <c r="C30">
        <v>0.84899999999999998</v>
      </c>
      <c r="D30">
        <f t="shared" si="0"/>
        <v>-0.16369609267078977</v>
      </c>
      <c r="E30">
        <f t="shared" si="1"/>
        <v>1.1778563015312131</v>
      </c>
    </row>
    <row r="31" spans="1:5">
      <c r="A31" s="4" t="s">
        <v>9</v>
      </c>
      <c r="B31" s="5" t="s">
        <v>7</v>
      </c>
      <c r="C31">
        <v>0.92800000000000005</v>
      </c>
      <c r="D31">
        <f t="shared" si="0"/>
        <v>-7.4723546195936422E-2</v>
      </c>
      <c r="E31">
        <f t="shared" si="1"/>
        <v>1.0775862068965516</v>
      </c>
    </row>
    <row r="32" spans="1:5">
      <c r="A32" s="4" t="s">
        <v>9</v>
      </c>
      <c r="B32" s="5" t="s">
        <v>8</v>
      </c>
      <c r="C32">
        <v>0.68899999999999995</v>
      </c>
      <c r="D32">
        <f t="shared" si="0"/>
        <v>-0.37251400796847856</v>
      </c>
      <c r="E32">
        <f t="shared" si="1"/>
        <v>1.4513788098693761</v>
      </c>
    </row>
    <row r="33" spans="1:5">
      <c r="A33" s="4" t="s">
        <v>9</v>
      </c>
      <c r="B33" s="5" t="s">
        <v>8</v>
      </c>
      <c r="C33">
        <v>0.69199999999999995</v>
      </c>
      <c r="D33">
        <f t="shared" si="0"/>
        <v>-0.36816932336446756</v>
      </c>
      <c r="E33">
        <f t="shared" si="1"/>
        <v>1.4450867052023122</v>
      </c>
    </row>
    <row r="34" spans="1:5">
      <c r="A34" s="4" t="s">
        <v>9</v>
      </c>
      <c r="B34" s="5" t="s">
        <v>8</v>
      </c>
      <c r="C34">
        <v>0.70499999999999996</v>
      </c>
      <c r="D34">
        <f t="shared" si="0"/>
        <v>-0.34955747616986843</v>
      </c>
      <c r="E34">
        <f t="shared" si="1"/>
        <v>1.4184397163120568</v>
      </c>
    </row>
    <row r="35" spans="1:5">
      <c r="A35" s="4" t="s">
        <v>9</v>
      </c>
      <c r="B35" s="5" t="s">
        <v>8</v>
      </c>
      <c r="C35">
        <v>0.69</v>
      </c>
      <c r="D35">
        <f t="shared" si="0"/>
        <v>-0.37106368139083207</v>
      </c>
      <c r="E35">
        <f t="shared" si="1"/>
        <v>1.4492753623188408</v>
      </c>
    </row>
    <row r="36" spans="1:5">
      <c r="A36" s="4" t="s">
        <v>9</v>
      </c>
      <c r="B36" s="5" t="s">
        <v>8</v>
      </c>
      <c r="C36">
        <v>0.77300000000000002</v>
      </c>
      <c r="D36">
        <f t="shared" si="0"/>
        <v>-0.25747623039471507</v>
      </c>
      <c r="E36">
        <f t="shared" si="1"/>
        <v>1.2936610608020698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A6648-F71E-436B-A1F2-05181F32410C}">
  <dimension ref="A1:E36"/>
  <sheetViews>
    <sheetView workbookViewId="0">
      <selection activeCell="A2" sqref="A2:E36"/>
    </sheetView>
  </sheetViews>
  <sheetFormatPr defaultRowHeight="14.4"/>
  <sheetData>
    <row r="1" spans="1:5">
      <c r="A1" s="1" t="s">
        <v>0</v>
      </c>
      <c r="B1" s="2" t="s">
        <v>1</v>
      </c>
      <c r="C1" s="3" t="s">
        <v>12</v>
      </c>
      <c r="D1" t="s">
        <v>19</v>
      </c>
      <c r="E1" t="s">
        <v>20</v>
      </c>
    </row>
    <row r="2" spans="1:5">
      <c r="A2" s="4" t="s">
        <v>10</v>
      </c>
      <c r="B2" s="5" t="s">
        <v>2</v>
      </c>
    </row>
    <row r="3" spans="1:5">
      <c r="A3" s="4" t="s">
        <v>10</v>
      </c>
      <c r="B3" s="5" t="s">
        <v>2</v>
      </c>
    </row>
    <row r="4" spans="1:5">
      <c r="A4" s="4" t="s">
        <v>10</v>
      </c>
      <c r="B4" s="5" t="s">
        <v>2</v>
      </c>
    </row>
    <row r="5" spans="1:5">
      <c r="A5" s="4" t="s">
        <v>10</v>
      </c>
      <c r="B5" s="5" t="s">
        <v>2</v>
      </c>
    </row>
    <row r="6" spans="1:5">
      <c r="A6" s="4" t="s">
        <v>10</v>
      </c>
      <c r="B6" s="5" t="s">
        <v>2</v>
      </c>
    </row>
    <row r="7" spans="1:5">
      <c r="A7" s="4" t="s">
        <v>10</v>
      </c>
      <c r="B7" s="5" t="s">
        <v>3</v>
      </c>
      <c r="C7">
        <v>0.58399999999999996</v>
      </c>
      <c r="D7">
        <f t="shared" ref="D7:D36" si="0">LN(C7)</f>
        <v>-0.53785429615391001</v>
      </c>
      <c r="E7">
        <f t="shared" ref="E7:E36" si="1">1/C7</f>
        <v>1.7123287671232879</v>
      </c>
    </row>
    <row r="8" spans="1:5">
      <c r="A8" s="4" t="s">
        <v>10</v>
      </c>
      <c r="B8" s="5" t="s">
        <v>3</v>
      </c>
      <c r="C8">
        <v>0.57899999999999996</v>
      </c>
      <c r="D8">
        <f t="shared" si="0"/>
        <v>-0.54645280140914188</v>
      </c>
      <c r="E8">
        <f t="shared" si="1"/>
        <v>1.7271157167530227</v>
      </c>
    </row>
    <row r="9" spans="1:5">
      <c r="A9" s="4" t="s">
        <v>10</v>
      </c>
      <c r="B9" s="5" t="s">
        <v>3</v>
      </c>
      <c r="C9">
        <v>0.31900000000000001</v>
      </c>
      <c r="D9">
        <f t="shared" si="0"/>
        <v>-1.1425641761972924</v>
      </c>
      <c r="E9">
        <f t="shared" si="1"/>
        <v>3.134796238244514</v>
      </c>
    </row>
    <row r="10" spans="1:5">
      <c r="A10" s="4" t="s">
        <v>10</v>
      </c>
      <c r="B10" s="5" t="s">
        <v>3</v>
      </c>
      <c r="C10">
        <v>0.55500000000000005</v>
      </c>
      <c r="D10">
        <f t="shared" si="0"/>
        <v>-0.5887871652357024</v>
      </c>
      <c r="E10">
        <f t="shared" si="1"/>
        <v>1.8018018018018016</v>
      </c>
    </row>
    <row r="11" spans="1:5">
      <c r="A11" s="4" t="s">
        <v>10</v>
      </c>
      <c r="B11" s="5" t="s">
        <v>3</v>
      </c>
      <c r="C11">
        <v>0.32800000000000001</v>
      </c>
      <c r="D11">
        <f t="shared" si="0"/>
        <v>-1.1147416705979933</v>
      </c>
      <c r="E11">
        <f t="shared" si="1"/>
        <v>3.0487804878048781</v>
      </c>
    </row>
    <row r="12" spans="1:5">
      <c r="A12" s="4" t="s">
        <v>10</v>
      </c>
      <c r="B12" s="5" t="s">
        <v>4</v>
      </c>
      <c r="C12">
        <v>0.64400000000000002</v>
      </c>
      <c r="D12">
        <f t="shared" si="0"/>
        <v>-0.44005655287778339</v>
      </c>
      <c r="E12">
        <f t="shared" si="1"/>
        <v>1.5527950310559007</v>
      </c>
    </row>
    <row r="13" spans="1:5">
      <c r="A13" s="4" t="s">
        <v>10</v>
      </c>
      <c r="B13" s="5" t="s">
        <v>4</v>
      </c>
      <c r="C13">
        <v>0.56100000000000005</v>
      </c>
      <c r="D13">
        <f t="shared" si="0"/>
        <v>-0.57803437345944064</v>
      </c>
      <c r="E13">
        <f t="shared" si="1"/>
        <v>1.7825311942958999</v>
      </c>
    </row>
    <row r="14" spans="1:5">
      <c r="A14" s="4" t="s">
        <v>10</v>
      </c>
      <c r="B14" s="5" t="s">
        <v>4</v>
      </c>
      <c r="C14">
        <v>0.57799999999999996</v>
      </c>
      <c r="D14">
        <f t="shared" si="0"/>
        <v>-0.54818141030975964</v>
      </c>
      <c r="E14">
        <f t="shared" si="1"/>
        <v>1.7301038062283738</v>
      </c>
    </row>
    <row r="15" spans="1:5">
      <c r="A15" s="4" t="s">
        <v>10</v>
      </c>
      <c r="B15" s="5" t="s">
        <v>4</v>
      </c>
      <c r="C15">
        <v>0.625</v>
      </c>
      <c r="D15">
        <f t="shared" si="0"/>
        <v>-0.47000362924573558</v>
      </c>
      <c r="E15">
        <f t="shared" si="1"/>
        <v>1.6</v>
      </c>
    </row>
    <row r="16" spans="1:5">
      <c r="A16" s="4" t="s">
        <v>10</v>
      </c>
      <c r="B16" s="5" t="s">
        <v>4</v>
      </c>
      <c r="C16">
        <v>0.64300000000000002</v>
      </c>
      <c r="D16">
        <f t="shared" si="0"/>
        <v>-0.44161055474451766</v>
      </c>
      <c r="E16">
        <f t="shared" si="1"/>
        <v>1.5552099533437014</v>
      </c>
    </row>
    <row r="17" spans="1:5">
      <c r="A17" s="4" t="s">
        <v>10</v>
      </c>
      <c r="B17" s="5" t="s">
        <v>5</v>
      </c>
      <c r="C17">
        <v>0.34599999999999997</v>
      </c>
      <c r="D17">
        <f t="shared" si="0"/>
        <v>-1.0613165039244128</v>
      </c>
      <c r="E17">
        <f t="shared" si="1"/>
        <v>2.8901734104046244</v>
      </c>
    </row>
    <row r="18" spans="1:5">
      <c r="A18" s="4" t="s">
        <v>10</v>
      </c>
      <c r="B18" s="5" t="s">
        <v>5</v>
      </c>
      <c r="C18">
        <v>0.33600000000000002</v>
      </c>
      <c r="D18">
        <f t="shared" si="0"/>
        <v>-1.0906441190189327</v>
      </c>
      <c r="E18">
        <f t="shared" si="1"/>
        <v>2.9761904761904758</v>
      </c>
    </row>
    <row r="19" spans="1:5">
      <c r="A19" s="4" t="s">
        <v>10</v>
      </c>
      <c r="B19" s="5" t="s">
        <v>5</v>
      </c>
      <c r="C19">
        <v>0.58799999999999997</v>
      </c>
      <c r="D19">
        <f t="shared" si="0"/>
        <v>-0.53102833108351022</v>
      </c>
      <c r="E19">
        <f t="shared" si="1"/>
        <v>1.7006802721088436</v>
      </c>
    </row>
    <row r="20" spans="1:5">
      <c r="A20" s="4" t="s">
        <v>10</v>
      </c>
      <c r="B20" s="5" t="s">
        <v>5</v>
      </c>
      <c r="C20">
        <v>0.58299999999999996</v>
      </c>
      <c r="D20">
        <f t="shared" si="0"/>
        <v>-0.53956809263164474</v>
      </c>
      <c r="E20">
        <f t="shared" si="1"/>
        <v>1.7152658662092626</v>
      </c>
    </row>
    <row r="21" spans="1:5">
      <c r="A21" s="4" t="s">
        <v>10</v>
      </c>
      <c r="B21" s="5" t="s">
        <v>5</v>
      </c>
      <c r="C21">
        <v>0.54700000000000004</v>
      </c>
      <c r="D21">
        <f t="shared" si="0"/>
        <v>-0.60330647656015579</v>
      </c>
      <c r="E21">
        <f t="shared" si="1"/>
        <v>1.8281535648994514</v>
      </c>
    </row>
    <row r="22" spans="1:5">
      <c r="A22" s="4" t="s">
        <v>10</v>
      </c>
      <c r="B22" s="5" t="s">
        <v>6</v>
      </c>
      <c r="C22">
        <v>0.59799999999999998</v>
      </c>
      <c r="D22">
        <f t="shared" si="0"/>
        <v>-0.51416452503150534</v>
      </c>
      <c r="E22">
        <f t="shared" si="1"/>
        <v>1.6722408026755853</v>
      </c>
    </row>
    <row r="23" spans="1:5">
      <c r="A23" s="4" t="s">
        <v>10</v>
      </c>
      <c r="B23" s="5" t="s">
        <v>6</v>
      </c>
      <c r="C23">
        <v>0.32600000000000001</v>
      </c>
      <c r="D23">
        <f t="shared" si="0"/>
        <v>-1.1208578976154293</v>
      </c>
      <c r="E23">
        <f t="shared" si="1"/>
        <v>3.0674846625766872</v>
      </c>
    </row>
    <row r="24" spans="1:5">
      <c r="A24" s="4" t="s">
        <v>10</v>
      </c>
      <c r="B24" s="5" t="s">
        <v>6</v>
      </c>
      <c r="C24">
        <v>0.27600000000000002</v>
      </c>
      <c r="D24">
        <f t="shared" si="0"/>
        <v>-1.287354413264987</v>
      </c>
      <c r="E24">
        <f t="shared" si="1"/>
        <v>3.6231884057971011</v>
      </c>
    </row>
    <row r="25" spans="1:5">
      <c r="A25" s="4" t="s">
        <v>10</v>
      </c>
      <c r="B25" s="5" t="s">
        <v>6</v>
      </c>
      <c r="C25">
        <v>0.46100000000000002</v>
      </c>
      <c r="D25">
        <f t="shared" si="0"/>
        <v>-0.77435723598548845</v>
      </c>
      <c r="E25">
        <f t="shared" si="1"/>
        <v>2.1691973969631237</v>
      </c>
    </row>
    <row r="26" spans="1:5">
      <c r="A26" s="4" t="s">
        <v>10</v>
      </c>
      <c r="B26" s="5" t="s">
        <v>6</v>
      </c>
      <c r="C26">
        <v>0.38100000000000001</v>
      </c>
      <c r="D26">
        <f t="shared" si="0"/>
        <v>-0.96495590385543606</v>
      </c>
      <c r="E26">
        <f t="shared" si="1"/>
        <v>2.6246719160104988</v>
      </c>
    </row>
    <row r="27" spans="1:5">
      <c r="A27" s="4" t="s">
        <v>10</v>
      </c>
      <c r="B27" s="5" t="s">
        <v>7</v>
      </c>
      <c r="C27">
        <v>0.621</v>
      </c>
      <c r="D27">
        <f t="shared" si="0"/>
        <v>-0.47642419704865829</v>
      </c>
      <c r="E27">
        <f t="shared" si="1"/>
        <v>1.6103059581320451</v>
      </c>
    </row>
    <row r="28" spans="1:5">
      <c r="A28" s="4" t="s">
        <v>10</v>
      </c>
      <c r="B28" s="5" t="s">
        <v>7</v>
      </c>
      <c r="C28">
        <v>0.36</v>
      </c>
      <c r="D28">
        <f t="shared" si="0"/>
        <v>-1.0216512475319814</v>
      </c>
      <c r="E28">
        <f t="shared" si="1"/>
        <v>2.7777777777777777</v>
      </c>
    </row>
    <row r="29" spans="1:5">
      <c r="A29" s="4" t="s">
        <v>10</v>
      </c>
      <c r="B29" s="5" t="s">
        <v>7</v>
      </c>
      <c r="C29">
        <v>0.65900000000000003</v>
      </c>
      <c r="D29">
        <f t="shared" si="0"/>
        <v>-0.41703174447962976</v>
      </c>
      <c r="E29">
        <f t="shared" si="1"/>
        <v>1.5174506828528072</v>
      </c>
    </row>
    <row r="30" spans="1:5">
      <c r="A30" s="4" t="s">
        <v>10</v>
      </c>
      <c r="B30" s="5" t="s">
        <v>7</v>
      </c>
      <c r="C30">
        <v>0.66100000000000003</v>
      </c>
      <c r="D30">
        <f t="shared" si="0"/>
        <v>-0.41400143913045073</v>
      </c>
      <c r="E30">
        <f t="shared" si="1"/>
        <v>1.51285930408472</v>
      </c>
    </row>
    <row r="31" spans="1:5">
      <c r="A31" s="4" t="s">
        <v>10</v>
      </c>
      <c r="B31" s="5" t="s">
        <v>7</v>
      </c>
      <c r="C31">
        <v>0.64</v>
      </c>
      <c r="D31">
        <f t="shared" si="0"/>
        <v>-0.44628710262841947</v>
      </c>
      <c r="E31">
        <f t="shared" si="1"/>
        <v>1.5625</v>
      </c>
    </row>
    <row r="32" spans="1:5">
      <c r="A32" s="4" t="s">
        <v>10</v>
      </c>
      <c r="B32" s="5" t="s">
        <v>8</v>
      </c>
      <c r="C32">
        <v>0.65400000000000003</v>
      </c>
      <c r="D32">
        <f t="shared" si="0"/>
        <v>-0.4246479275249383</v>
      </c>
      <c r="E32">
        <f t="shared" si="1"/>
        <v>1.5290519877675841</v>
      </c>
    </row>
    <row r="33" spans="1:5">
      <c r="A33" s="4" t="s">
        <v>10</v>
      </c>
      <c r="B33" s="5" t="s">
        <v>8</v>
      </c>
      <c r="C33">
        <v>0.41</v>
      </c>
      <c r="D33">
        <f t="shared" si="0"/>
        <v>-0.89159811928378363</v>
      </c>
      <c r="E33">
        <f t="shared" si="1"/>
        <v>2.4390243902439024</v>
      </c>
    </row>
    <row r="34" spans="1:5">
      <c r="A34" s="4" t="s">
        <v>10</v>
      </c>
      <c r="B34" s="5" t="s">
        <v>8</v>
      </c>
      <c r="C34">
        <v>0.6</v>
      </c>
      <c r="D34">
        <f t="shared" si="0"/>
        <v>-0.51082562376599072</v>
      </c>
      <c r="E34">
        <f t="shared" si="1"/>
        <v>1.6666666666666667</v>
      </c>
    </row>
    <row r="35" spans="1:5">
      <c r="A35" s="4" t="s">
        <v>10</v>
      </c>
      <c r="B35" s="5" t="s">
        <v>8</v>
      </c>
      <c r="C35">
        <v>0.63800000000000001</v>
      </c>
      <c r="D35">
        <f t="shared" si="0"/>
        <v>-0.44941699563734716</v>
      </c>
      <c r="E35">
        <f t="shared" si="1"/>
        <v>1.567398119122257</v>
      </c>
    </row>
    <row r="36" spans="1:5">
      <c r="A36" s="4" t="s">
        <v>10</v>
      </c>
      <c r="B36" s="5" t="s">
        <v>8</v>
      </c>
      <c r="C36">
        <v>0.33600000000000002</v>
      </c>
      <c r="D36">
        <f t="shared" si="0"/>
        <v>-1.0906441190189327</v>
      </c>
      <c r="E36">
        <f t="shared" si="1"/>
        <v>2.9761904761904758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03ED3-28F6-41A0-9D4A-304CACB7274F}">
  <dimension ref="A1:E36"/>
  <sheetViews>
    <sheetView tabSelected="1" workbookViewId="0">
      <selection activeCell="A2" sqref="A2:E36"/>
    </sheetView>
  </sheetViews>
  <sheetFormatPr defaultRowHeight="14.4"/>
  <sheetData>
    <row r="1" spans="1:5">
      <c r="A1" s="1" t="s">
        <v>0</v>
      </c>
      <c r="B1" s="2" t="s">
        <v>1</v>
      </c>
      <c r="C1" s="3" t="s">
        <v>12</v>
      </c>
      <c r="D1" t="s">
        <v>19</v>
      </c>
      <c r="E1" t="s">
        <v>20</v>
      </c>
    </row>
    <row r="2" spans="1:5">
      <c r="A2" s="4" t="s">
        <v>11</v>
      </c>
      <c r="B2" s="5" t="s">
        <v>2</v>
      </c>
      <c r="C2">
        <v>0.60399999999999998</v>
      </c>
      <c r="D2">
        <f t="shared" ref="D2:D36" si="0">LN(C2)</f>
        <v>-0.50418108104732218</v>
      </c>
      <c r="E2">
        <f t="shared" ref="E2:E36" si="1">1/C2</f>
        <v>1.6556291390728477</v>
      </c>
    </row>
    <row r="3" spans="1:5">
      <c r="A3" s="4" t="s">
        <v>11</v>
      </c>
      <c r="B3" s="5" t="s">
        <v>2</v>
      </c>
      <c r="C3">
        <v>0.622</v>
      </c>
      <c r="D3">
        <f t="shared" si="0"/>
        <v>-0.4748151862429576</v>
      </c>
      <c r="E3">
        <f t="shared" si="1"/>
        <v>1.607717041800643</v>
      </c>
    </row>
    <row r="4" spans="1:5">
      <c r="A4" s="4" t="s">
        <v>11</v>
      </c>
      <c r="B4" s="5" t="s">
        <v>2</v>
      </c>
      <c r="C4">
        <v>0.66</v>
      </c>
      <c r="D4">
        <f t="shared" si="0"/>
        <v>-0.41551544396166579</v>
      </c>
      <c r="E4">
        <f t="shared" si="1"/>
        <v>1.5151515151515151</v>
      </c>
    </row>
    <row r="5" spans="1:5">
      <c r="A5" s="4" t="s">
        <v>11</v>
      </c>
      <c r="B5" s="5" t="s">
        <v>2</v>
      </c>
      <c r="C5">
        <v>0.69599999999999995</v>
      </c>
      <c r="D5">
        <f t="shared" si="0"/>
        <v>-0.36240561864771748</v>
      </c>
      <c r="E5">
        <f t="shared" si="1"/>
        <v>1.4367816091954024</v>
      </c>
    </row>
    <row r="6" spans="1:5">
      <c r="A6" s="4" t="s">
        <v>11</v>
      </c>
      <c r="B6" s="5" t="s">
        <v>2</v>
      </c>
      <c r="C6">
        <v>0.64500000000000002</v>
      </c>
      <c r="D6">
        <f t="shared" si="0"/>
        <v>-0.43850496218636453</v>
      </c>
      <c r="E6">
        <f t="shared" si="1"/>
        <v>1.5503875968992247</v>
      </c>
    </row>
    <row r="7" spans="1:5">
      <c r="A7" s="4" t="s">
        <v>11</v>
      </c>
      <c r="B7" s="5" t="s">
        <v>3</v>
      </c>
      <c r="C7">
        <v>0.55100000000000005</v>
      </c>
      <c r="D7">
        <f t="shared" si="0"/>
        <v>-0.59602046982922252</v>
      </c>
      <c r="E7">
        <f t="shared" si="1"/>
        <v>1.8148820326678765</v>
      </c>
    </row>
    <row r="8" spans="1:5">
      <c r="A8" s="4" t="s">
        <v>11</v>
      </c>
      <c r="B8" s="5" t="s">
        <v>3</v>
      </c>
      <c r="C8">
        <v>0.51900000000000002</v>
      </c>
      <c r="D8">
        <f t="shared" si="0"/>
        <v>-0.65585139581624841</v>
      </c>
      <c r="E8">
        <f t="shared" si="1"/>
        <v>1.9267822736030829</v>
      </c>
    </row>
    <row r="9" spans="1:5">
      <c r="A9" s="4" t="s">
        <v>11</v>
      </c>
      <c r="B9" s="5" t="s">
        <v>3</v>
      </c>
      <c r="C9">
        <v>0.48</v>
      </c>
      <c r="D9">
        <f t="shared" si="0"/>
        <v>-0.73396917508020043</v>
      </c>
      <c r="E9">
        <f t="shared" si="1"/>
        <v>2.0833333333333335</v>
      </c>
    </row>
    <row r="10" spans="1:5">
      <c r="A10" s="4" t="s">
        <v>11</v>
      </c>
      <c r="B10" s="5" t="s">
        <v>3</v>
      </c>
      <c r="C10">
        <v>0.55000000000000004</v>
      </c>
      <c r="D10">
        <f t="shared" si="0"/>
        <v>-0.59783700075562041</v>
      </c>
      <c r="E10">
        <f t="shared" si="1"/>
        <v>1.8181818181818181</v>
      </c>
    </row>
    <row r="11" spans="1:5">
      <c r="A11" s="4" t="s">
        <v>11</v>
      </c>
      <c r="B11" s="5" t="s">
        <v>3</v>
      </c>
      <c r="C11">
        <v>0.54100000000000004</v>
      </c>
      <c r="D11">
        <f t="shared" si="0"/>
        <v>-0.61433600013565548</v>
      </c>
      <c r="E11">
        <f t="shared" si="1"/>
        <v>1.8484288354898335</v>
      </c>
    </row>
    <row r="12" spans="1:5">
      <c r="A12" s="4" t="s">
        <v>11</v>
      </c>
      <c r="B12" s="5" t="s">
        <v>4</v>
      </c>
      <c r="C12">
        <v>0.67200000000000004</v>
      </c>
      <c r="D12">
        <f t="shared" si="0"/>
        <v>-0.39749693845898743</v>
      </c>
      <c r="E12">
        <f t="shared" si="1"/>
        <v>1.4880952380952379</v>
      </c>
    </row>
    <row r="13" spans="1:5">
      <c r="A13" s="4" t="s">
        <v>11</v>
      </c>
      <c r="B13" s="5" t="s">
        <v>4</v>
      </c>
      <c r="C13">
        <v>0.67900000000000005</v>
      </c>
      <c r="D13">
        <f t="shared" si="0"/>
        <v>-0.38713415142344088</v>
      </c>
      <c r="E13">
        <f t="shared" si="1"/>
        <v>1.4727540500736376</v>
      </c>
    </row>
    <row r="14" spans="1:5">
      <c r="A14" s="4" t="s">
        <v>11</v>
      </c>
      <c r="B14" s="5" t="s">
        <v>4</v>
      </c>
      <c r="C14">
        <v>0.67500000000000004</v>
      </c>
      <c r="D14">
        <f t="shared" si="0"/>
        <v>-0.39304258810960718</v>
      </c>
      <c r="E14">
        <f t="shared" si="1"/>
        <v>1.4814814814814814</v>
      </c>
    </row>
    <row r="15" spans="1:5">
      <c r="A15" s="4" t="s">
        <v>11</v>
      </c>
      <c r="B15" s="5" t="s">
        <v>4</v>
      </c>
      <c r="C15">
        <v>0.67</v>
      </c>
      <c r="D15">
        <f t="shared" si="0"/>
        <v>-0.40047756659712525</v>
      </c>
      <c r="E15">
        <f t="shared" si="1"/>
        <v>1.4925373134328357</v>
      </c>
    </row>
    <row r="16" spans="1:5">
      <c r="A16" s="4" t="s">
        <v>11</v>
      </c>
      <c r="B16" s="5" t="s">
        <v>4</v>
      </c>
      <c r="C16">
        <v>0.68600000000000005</v>
      </c>
      <c r="D16">
        <f t="shared" si="0"/>
        <v>-0.37687765125625172</v>
      </c>
      <c r="E16">
        <f t="shared" si="1"/>
        <v>1.4577259475218658</v>
      </c>
    </row>
    <row r="17" spans="1:5">
      <c r="A17" s="4" t="s">
        <v>11</v>
      </c>
      <c r="B17" s="5" t="s">
        <v>5</v>
      </c>
      <c r="C17">
        <v>0.69099999999999995</v>
      </c>
      <c r="D17">
        <f t="shared" si="0"/>
        <v>-0.36961545521446726</v>
      </c>
      <c r="E17">
        <f t="shared" si="1"/>
        <v>1.4471780028943562</v>
      </c>
    </row>
    <row r="18" spans="1:5">
      <c r="A18" s="4" t="s">
        <v>11</v>
      </c>
      <c r="B18" s="5" t="s">
        <v>5</v>
      </c>
      <c r="C18">
        <v>0.625</v>
      </c>
      <c r="D18">
        <f t="shared" si="0"/>
        <v>-0.47000362924573558</v>
      </c>
      <c r="E18">
        <f t="shared" si="1"/>
        <v>1.6</v>
      </c>
    </row>
    <row r="19" spans="1:5">
      <c r="A19" s="4" t="s">
        <v>11</v>
      </c>
      <c r="B19" s="5" t="s">
        <v>5</v>
      </c>
      <c r="C19">
        <v>0.66600000000000004</v>
      </c>
      <c r="D19">
        <f t="shared" si="0"/>
        <v>-0.40646560844174784</v>
      </c>
      <c r="E19">
        <f t="shared" si="1"/>
        <v>1.5015015015015014</v>
      </c>
    </row>
    <row r="20" spans="1:5">
      <c r="A20" s="4" t="s">
        <v>11</v>
      </c>
      <c r="B20" s="5" t="s">
        <v>5</v>
      </c>
      <c r="C20">
        <v>0.70499999999999996</v>
      </c>
      <c r="D20">
        <f t="shared" si="0"/>
        <v>-0.34955747616986843</v>
      </c>
      <c r="E20">
        <f t="shared" si="1"/>
        <v>1.4184397163120568</v>
      </c>
    </row>
    <row r="21" spans="1:5">
      <c r="A21" s="4" t="s">
        <v>11</v>
      </c>
      <c r="B21" s="5" t="s">
        <v>5</v>
      </c>
      <c r="C21">
        <v>0.64</v>
      </c>
      <c r="D21">
        <f t="shared" si="0"/>
        <v>-0.44628710262841947</v>
      </c>
      <c r="E21">
        <f t="shared" si="1"/>
        <v>1.5625</v>
      </c>
    </row>
    <row r="22" spans="1:5">
      <c r="A22" s="4" t="s">
        <v>11</v>
      </c>
      <c r="B22" s="5" t="s">
        <v>6</v>
      </c>
      <c r="C22">
        <v>0.68799999999999994</v>
      </c>
      <c r="D22">
        <f t="shared" si="0"/>
        <v>-0.37396644104879345</v>
      </c>
      <c r="E22">
        <f t="shared" si="1"/>
        <v>1.4534883720930234</v>
      </c>
    </row>
    <row r="23" spans="1:5">
      <c r="A23" s="4" t="s">
        <v>11</v>
      </c>
      <c r="B23" s="5" t="s">
        <v>6</v>
      </c>
      <c r="C23">
        <v>0.70399999999999996</v>
      </c>
      <c r="D23">
        <f t="shared" si="0"/>
        <v>-0.35097692282409471</v>
      </c>
      <c r="E23">
        <f t="shared" si="1"/>
        <v>1.4204545454545456</v>
      </c>
    </row>
    <row r="24" spans="1:5">
      <c r="A24" s="4" t="s">
        <v>11</v>
      </c>
      <c r="B24" s="5" t="s">
        <v>6</v>
      </c>
      <c r="C24">
        <v>0.70099999999999996</v>
      </c>
      <c r="D24">
        <f t="shared" si="0"/>
        <v>-0.35524739194754701</v>
      </c>
      <c r="E24">
        <f t="shared" si="1"/>
        <v>1.4265335235378032</v>
      </c>
    </row>
    <row r="25" spans="1:5">
      <c r="A25" s="4" t="s">
        <v>11</v>
      </c>
      <c r="B25" s="5" t="s">
        <v>6</v>
      </c>
      <c r="C25">
        <v>0.64400000000000002</v>
      </c>
      <c r="D25">
        <f t="shared" si="0"/>
        <v>-0.44005655287778339</v>
      </c>
      <c r="E25">
        <f t="shared" si="1"/>
        <v>1.5527950310559007</v>
      </c>
    </row>
    <row r="26" spans="1:5">
      <c r="A26" s="4" t="s">
        <v>11</v>
      </c>
      <c r="B26" s="5" t="s">
        <v>6</v>
      </c>
      <c r="C26">
        <v>0.69599999999999995</v>
      </c>
      <c r="D26">
        <f t="shared" si="0"/>
        <v>-0.36240561864771748</v>
      </c>
      <c r="E26">
        <f t="shared" si="1"/>
        <v>1.4367816091954024</v>
      </c>
    </row>
    <row r="27" spans="1:5">
      <c r="A27" s="4" t="s">
        <v>11</v>
      </c>
      <c r="B27" s="5" t="s">
        <v>7</v>
      </c>
      <c r="C27">
        <v>0.622</v>
      </c>
      <c r="D27">
        <f t="shared" si="0"/>
        <v>-0.4748151862429576</v>
      </c>
      <c r="E27">
        <f t="shared" si="1"/>
        <v>1.607717041800643</v>
      </c>
    </row>
    <row r="28" spans="1:5">
      <c r="A28" s="4" t="s">
        <v>11</v>
      </c>
      <c r="B28" s="5" t="s">
        <v>7</v>
      </c>
      <c r="C28">
        <v>0.63300000000000001</v>
      </c>
      <c r="D28">
        <f t="shared" si="0"/>
        <v>-0.45728485683796083</v>
      </c>
      <c r="E28">
        <f t="shared" si="1"/>
        <v>1.5797788309636651</v>
      </c>
    </row>
    <row r="29" spans="1:5">
      <c r="A29" s="4" t="s">
        <v>11</v>
      </c>
      <c r="B29" s="5" t="s">
        <v>7</v>
      </c>
      <c r="C29">
        <v>0.70599999999999996</v>
      </c>
      <c r="D29">
        <f t="shared" si="0"/>
        <v>-0.34814004148889505</v>
      </c>
      <c r="E29">
        <f t="shared" si="1"/>
        <v>1.41643059490085</v>
      </c>
    </row>
    <row r="30" spans="1:5">
      <c r="A30" s="4" t="s">
        <v>11</v>
      </c>
      <c r="B30" s="5" t="s">
        <v>7</v>
      </c>
      <c r="C30">
        <v>0.66</v>
      </c>
      <c r="D30">
        <f t="shared" si="0"/>
        <v>-0.41551544396166579</v>
      </c>
      <c r="E30">
        <f t="shared" si="1"/>
        <v>1.5151515151515151</v>
      </c>
    </row>
    <row r="31" spans="1:5">
      <c r="A31" s="4" t="s">
        <v>11</v>
      </c>
      <c r="B31" s="5" t="s">
        <v>7</v>
      </c>
      <c r="C31">
        <v>0.68100000000000005</v>
      </c>
      <c r="D31">
        <f t="shared" si="0"/>
        <v>-0.3841929728326246</v>
      </c>
      <c r="E31">
        <f t="shared" si="1"/>
        <v>1.4684287812041115</v>
      </c>
    </row>
    <row r="32" spans="1:5">
      <c r="A32" s="4" t="s">
        <v>11</v>
      </c>
      <c r="B32" s="5" t="s">
        <v>8</v>
      </c>
      <c r="C32">
        <v>0.67100000000000004</v>
      </c>
      <c r="D32">
        <f t="shared" si="0"/>
        <v>-0.39898614201045518</v>
      </c>
      <c r="E32">
        <f t="shared" si="1"/>
        <v>1.4903129657228018</v>
      </c>
    </row>
    <row r="33" spans="1:5">
      <c r="A33" s="4" t="s">
        <v>11</v>
      </c>
      <c r="B33" s="5" t="s">
        <v>8</v>
      </c>
      <c r="C33">
        <v>0.67500000000000004</v>
      </c>
      <c r="D33">
        <f t="shared" si="0"/>
        <v>-0.39304258810960718</v>
      </c>
      <c r="E33">
        <f t="shared" si="1"/>
        <v>1.4814814814814814</v>
      </c>
    </row>
    <row r="34" spans="1:5">
      <c r="A34" s="4" t="s">
        <v>11</v>
      </c>
      <c r="B34" s="5" t="s">
        <v>8</v>
      </c>
      <c r="C34">
        <v>0.67200000000000004</v>
      </c>
      <c r="D34">
        <f t="shared" si="0"/>
        <v>-0.39749693845898743</v>
      </c>
      <c r="E34">
        <f t="shared" si="1"/>
        <v>1.4880952380952379</v>
      </c>
    </row>
    <row r="35" spans="1:5">
      <c r="A35" s="4" t="s">
        <v>11</v>
      </c>
      <c r="B35" s="5" t="s">
        <v>8</v>
      </c>
      <c r="C35">
        <v>0.66200000000000003</v>
      </c>
      <c r="D35">
        <f t="shared" si="0"/>
        <v>-0.41248972304512882</v>
      </c>
      <c r="E35">
        <f t="shared" si="1"/>
        <v>1.5105740181268881</v>
      </c>
    </row>
    <row r="36" spans="1:5">
      <c r="A36" s="4" t="s">
        <v>11</v>
      </c>
      <c r="B36" s="5" t="s">
        <v>8</v>
      </c>
      <c r="C36">
        <v>0.68600000000000005</v>
      </c>
      <c r="D36">
        <f t="shared" si="0"/>
        <v>-0.37687765125625172</v>
      </c>
      <c r="E36">
        <f t="shared" si="1"/>
        <v>1.4577259475218658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all</vt:lpstr>
      <vt:lpstr>2_transformed</vt:lpstr>
      <vt:lpstr>3_transformed</vt:lpstr>
      <vt:lpstr>4_transformed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Schlenker, Cat</dc:creator>
  <cp:lastModifiedBy>Schlenker, Cat</cp:lastModifiedBy>
  <dcterms:created xsi:type="dcterms:W3CDTF">2023-11-17T18:05:51Z</dcterms:created>
  <dcterms:modified xsi:type="dcterms:W3CDTF">2024-01-08T22:31:22Z</dcterms:modified>
</cp:coreProperties>
</file>