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"/>
    </mc:Choice>
  </mc:AlternateContent>
  <bookViews>
    <workbookView xWindow="0" yWindow="0" windowWidth="11490" windowHeight="7590"/>
  </bookViews>
  <sheets>
    <sheet name="8bins" sheetId="1" r:id="rId1"/>
    <sheet name="4bin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3" i="1" l="1"/>
  <c r="C23" i="1"/>
  <c r="C35" i="1"/>
  <c r="D66" i="2"/>
  <c r="E66" i="2"/>
  <c r="C66" i="2"/>
  <c r="D65" i="2" l="1"/>
  <c r="E65" i="2"/>
  <c r="D64" i="2"/>
  <c r="E64" i="2"/>
  <c r="D63" i="2"/>
  <c r="E63" i="2"/>
  <c r="D62" i="2"/>
  <c r="E62" i="2"/>
  <c r="C65" i="2"/>
  <c r="C64" i="2"/>
  <c r="C63" i="2"/>
  <c r="C62" i="2"/>
  <c r="D57" i="2"/>
  <c r="E57" i="2"/>
  <c r="D56" i="2"/>
  <c r="E56" i="2"/>
  <c r="D55" i="2"/>
  <c r="E55" i="2"/>
  <c r="D54" i="2"/>
  <c r="E54" i="2"/>
  <c r="E58" i="2" s="1"/>
  <c r="C57" i="2"/>
  <c r="C56" i="2"/>
  <c r="C55" i="2"/>
  <c r="C54" i="2"/>
  <c r="D50" i="2"/>
  <c r="E50" i="2"/>
  <c r="C50" i="2"/>
  <c r="D49" i="2"/>
  <c r="E49" i="2"/>
  <c r="D48" i="2"/>
  <c r="E48" i="2"/>
  <c r="D47" i="2"/>
  <c r="E47" i="2"/>
  <c r="C49" i="2"/>
  <c r="C48" i="2"/>
  <c r="C47" i="2"/>
  <c r="D35" i="2"/>
  <c r="E35" i="2"/>
  <c r="C35" i="2"/>
  <c r="E65" i="1"/>
  <c r="D65" i="1"/>
  <c r="D39" i="2"/>
  <c r="E39" i="2"/>
  <c r="D40" i="2"/>
  <c r="E40" i="2"/>
  <c r="D41" i="2"/>
  <c r="E41" i="2"/>
  <c r="D42" i="2"/>
  <c r="E42" i="2"/>
  <c r="C42" i="2"/>
  <c r="C41" i="2"/>
  <c r="C40" i="2"/>
  <c r="C39" i="2"/>
  <c r="D24" i="2"/>
  <c r="E24" i="2"/>
  <c r="D25" i="2"/>
  <c r="E25" i="2"/>
  <c r="E28" i="2" s="1"/>
  <c r="D26" i="2"/>
  <c r="E26" i="2"/>
  <c r="D27" i="2"/>
  <c r="E27" i="2"/>
  <c r="C27" i="2"/>
  <c r="C26" i="2"/>
  <c r="C25" i="2"/>
  <c r="C24" i="2"/>
  <c r="C28" i="2" s="1"/>
  <c r="D18" i="2"/>
  <c r="E18" i="2"/>
  <c r="D19" i="2"/>
  <c r="E19" i="2"/>
  <c r="D20" i="2"/>
  <c r="E20" i="2"/>
  <c r="D21" i="2"/>
  <c r="E21" i="2"/>
  <c r="C21" i="2"/>
  <c r="C20" i="2"/>
  <c r="C19" i="2"/>
  <c r="C18" i="2"/>
  <c r="C22" i="2" s="1"/>
  <c r="D14" i="2"/>
  <c r="C14" i="2"/>
  <c r="C13" i="2"/>
  <c r="C12" i="2"/>
  <c r="C11" i="2"/>
  <c r="D13" i="2"/>
  <c r="D12" i="2"/>
  <c r="D11" i="2"/>
  <c r="D7" i="2"/>
  <c r="E7" i="2"/>
  <c r="F7" i="2"/>
  <c r="G7" i="2"/>
  <c r="H7" i="2"/>
  <c r="I7" i="2"/>
  <c r="J7" i="2"/>
  <c r="K7" i="2"/>
  <c r="L7" i="2"/>
  <c r="M7" i="2"/>
  <c r="C7" i="2"/>
  <c r="D5" i="2"/>
  <c r="E5" i="2"/>
  <c r="F5" i="2"/>
  <c r="G5" i="2"/>
  <c r="G8" i="2" s="1"/>
  <c r="H5" i="2"/>
  <c r="I5" i="2"/>
  <c r="J5" i="2"/>
  <c r="K5" i="2"/>
  <c r="K8" i="2" s="1"/>
  <c r="L5" i="2"/>
  <c r="M5" i="2"/>
  <c r="C5" i="2"/>
  <c r="D6" i="2"/>
  <c r="D8" i="2" s="1"/>
  <c r="E6" i="2"/>
  <c r="F6" i="2"/>
  <c r="G6" i="2"/>
  <c r="H6" i="2"/>
  <c r="H8" i="2" s="1"/>
  <c r="I6" i="2"/>
  <c r="J6" i="2"/>
  <c r="K6" i="2"/>
  <c r="L6" i="2"/>
  <c r="L8" i="2" s="1"/>
  <c r="M6" i="2"/>
  <c r="D4" i="2"/>
  <c r="E4" i="2"/>
  <c r="E8" i="2" s="1"/>
  <c r="F4" i="2"/>
  <c r="F8" i="2" s="1"/>
  <c r="G4" i="2"/>
  <c r="H4" i="2"/>
  <c r="I4" i="2"/>
  <c r="I8" i="2" s="1"/>
  <c r="J4" i="2"/>
  <c r="J8" i="2" s="1"/>
  <c r="K4" i="2"/>
  <c r="L4" i="2"/>
  <c r="M4" i="2"/>
  <c r="M8" i="2" s="1"/>
  <c r="C4" i="2"/>
  <c r="C8" i="2" s="1"/>
  <c r="C6" i="2"/>
  <c r="E98" i="1"/>
  <c r="D98" i="1"/>
  <c r="C98" i="1"/>
  <c r="E87" i="1"/>
  <c r="D87" i="1"/>
  <c r="C87" i="1"/>
  <c r="E76" i="1"/>
  <c r="D76" i="1"/>
  <c r="C76" i="1"/>
  <c r="E53" i="1"/>
  <c r="D53" i="1"/>
  <c r="C65" i="1"/>
  <c r="E44" i="1"/>
  <c r="D44" i="1"/>
  <c r="C44" i="1"/>
  <c r="D35" i="1"/>
  <c r="E35" i="1"/>
  <c r="D23" i="1"/>
  <c r="M11" i="1"/>
  <c r="L11" i="1"/>
  <c r="K11" i="1"/>
  <c r="J11" i="1"/>
  <c r="I11" i="1"/>
  <c r="H11" i="1"/>
  <c r="G11" i="1"/>
  <c r="F11" i="1"/>
  <c r="E11" i="1"/>
  <c r="D11" i="1"/>
  <c r="C11" i="1"/>
  <c r="D28" i="2" l="1"/>
  <c r="D51" i="2"/>
  <c r="C58" i="2"/>
  <c r="E22" i="2"/>
  <c r="C43" i="2"/>
  <c r="E43" i="2"/>
  <c r="D58" i="2"/>
  <c r="C15" i="2"/>
  <c r="D22" i="2"/>
  <c r="D43" i="2"/>
  <c r="D15" i="2"/>
  <c r="E51" i="2"/>
  <c r="C51" i="2"/>
</calcChain>
</file>

<file path=xl/sharedStrings.xml><?xml version="1.0" encoding="utf-8"?>
<sst xmlns="http://schemas.openxmlformats.org/spreadsheetml/2006/main" count="165" uniqueCount="98">
  <si>
    <t>soa1_a2</t>
  </si>
  <si>
    <t>OC_a01</t>
  </si>
  <si>
    <t>OC_a02</t>
  </si>
  <si>
    <t>OC_a03</t>
  </si>
  <si>
    <t>OC_a04</t>
  </si>
  <si>
    <t>OC_a05</t>
  </si>
  <si>
    <t>OC_a06</t>
  </si>
  <si>
    <t>OC_a07</t>
  </si>
  <si>
    <t>OC_a08</t>
  </si>
  <si>
    <t>pom_a1</t>
  </si>
  <si>
    <t>soa2_a2</t>
  </si>
  <si>
    <t>soa1_a1</t>
  </si>
  <si>
    <t>soa2_a1</t>
  </si>
  <si>
    <t>soa3_a2</t>
  </si>
  <si>
    <t>soa3_a1</t>
  </si>
  <si>
    <t>soa4_a2</t>
  </si>
  <si>
    <t>soa4_a1</t>
  </si>
  <si>
    <t>soa5_a2</t>
  </si>
  <si>
    <t>soa5_a1</t>
  </si>
  <si>
    <t>BC_a01</t>
  </si>
  <si>
    <t>BC_a02</t>
  </si>
  <si>
    <t>BC_a03</t>
  </si>
  <si>
    <t>BC_a04</t>
  </si>
  <si>
    <t>BC_a05</t>
  </si>
  <si>
    <t>BC_a06</t>
  </si>
  <si>
    <t>BC_a07</t>
  </si>
  <si>
    <t>BC_a08</t>
  </si>
  <si>
    <t>bc_a1</t>
  </si>
  <si>
    <t>bc_a4</t>
  </si>
  <si>
    <t>so4_a01</t>
  </si>
  <si>
    <t>so4_a02</t>
  </si>
  <si>
    <t>so4_a03</t>
  </si>
  <si>
    <t>so4_a04</t>
  </si>
  <si>
    <t>so4_a05</t>
  </si>
  <si>
    <t>so4_a06</t>
  </si>
  <si>
    <t>so4_a07</t>
  </si>
  <si>
    <t>so4_a08</t>
  </si>
  <si>
    <t>so4_a2</t>
  </si>
  <si>
    <t>so4_a1</t>
  </si>
  <si>
    <t>so4_a3</t>
  </si>
  <si>
    <t>nh4_a01</t>
  </si>
  <si>
    <t>nh4_a02</t>
  </si>
  <si>
    <t>nh4_a03</t>
  </si>
  <si>
    <t>nh4_a04</t>
  </si>
  <si>
    <t>nh4_a05</t>
  </si>
  <si>
    <t>nh4_a06</t>
  </si>
  <si>
    <t>nh4_a07</t>
  </si>
  <si>
    <t>nh4_a08</t>
  </si>
  <si>
    <t>no3_a01</t>
  </si>
  <si>
    <t>no3_a02</t>
  </si>
  <si>
    <t>no3_a03</t>
  </si>
  <si>
    <t>no3_a04</t>
  </si>
  <si>
    <t>no3_a05</t>
  </si>
  <si>
    <t>no3_a06</t>
  </si>
  <si>
    <t>no3_a07</t>
  </si>
  <si>
    <t>no3_a08</t>
  </si>
  <si>
    <t>na_a01</t>
  </si>
  <si>
    <t>na_a02</t>
  </si>
  <si>
    <t>na_a03</t>
  </si>
  <si>
    <t>na_a04</t>
  </si>
  <si>
    <t>na_a05</t>
  </si>
  <si>
    <t>na_a06</t>
  </si>
  <si>
    <t>na_a07</t>
  </si>
  <si>
    <t>na_a08</t>
  </si>
  <si>
    <t>ncl_a2</t>
  </si>
  <si>
    <t>ncl_a1</t>
  </si>
  <si>
    <t>ncl_a3</t>
  </si>
  <si>
    <t>cl_a01</t>
  </si>
  <si>
    <t>cl_a02</t>
  </si>
  <si>
    <t>cl_a03</t>
  </si>
  <si>
    <t>cl_a04</t>
  </si>
  <si>
    <t>cl_a05</t>
  </si>
  <si>
    <t>cl_a06</t>
  </si>
  <si>
    <t>cl_a07</t>
  </si>
  <si>
    <t>cl_a08</t>
  </si>
  <si>
    <t>oin_a01</t>
  </si>
  <si>
    <t>oin_a02</t>
  </si>
  <si>
    <t>oin_a03</t>
  </si>
  <si>
    <t>oin_a04</t>
  </si>
  <si>
    <t>oin_a05</t>
  </si>
  <si>
    <t>oin_a06</t>
  </si>
  <si>
    <t>oin_a07</t>
  </si>
  <si>
    <t>oin_a08</t>
  </si>
  <si>
    <t>dst_a2</t>
  </si>
  <si>
    <t>dst_a1</t>
  </si>
  <si>
    <t>dst_a3</t>
  </si>
  <si>
    <t>num_a01</t>
  </si>
  <si>
    <t>num_a02</t>
  </si>
  <si>
    <t>num_a03</t>
  </si>
  <si>
    <t>num_a04</t>
  </si>
  <si>
    <t>num_a05</t>
  </si>
  <si>
    <t>num_a06</t>
  </si>
  <si>
    <t>num_a07</t>
  </si>
  <si>
    <t>num_a08</t>
  </si>
  <si>
    <t>num_a1</t>
  </si>
  <si>
    <t>num_a2</t>
  </si>
  <si>
    <t>num_a3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</si>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</sst>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98"/>
  <sheetViews>
    <sheetView tabSelected="1" topLeftCell="A55" workbookViewId="0">
      <selection activeCell="C54" sqref="C54"/>
    </sheetView>
  </sheetViews>
  <sheetFormatPr defaultRowHeight="15" x14ac:dyDescent="0.25"/>
  <sheetData>
    <row r="2" spans="1:14" x14ac:dyDescent="0.25">
      <c r="C2" t="s">
        <v>9</v>
      </c>
      <c r="D2" t="s">
        <v>0</v>
      </c>
      <c r="E2" t="s">
        <v>11</v>
      </c>
      <c r="F2" t="s">
        <v>10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</row>
    <row r="3" spans="1:14" x14ac:dyDescent="0.25">
      <c r="B3" t="s">
        <v>1</v>
      </c>
      <c r="C3" s="1">
        <v>9.2999999999999992E-3</v>
      </c>
      <c r="D3" s="1">
        <v>0.751</v>
      </c>
      <c r="E3" s="1">
        <v>9.2999999999999992E-3</v>
      </c>
      <c r="F3" s="1">
        <v>0.751</v>
      </c>
      <c r="G3" s="1">
        <v>9.2999999999999992E-3</v>
      </c>
      <c r="H3" s="1">
        <v>0.751</v>
      </c>
      <c r="I3" s="1">
        <v>9.2999999999999992E-3</v>
      </c>
      <c r="J3" s="1">
        <v>0.751</v>
      </c>
      <c r="K3" s="1">
        <v>9.2999999999999992E-3</v>
      </c>
      <c r="L3" s="1">
        <v>0.751</v>
      </c>
      <c r="M3" s="1">
        <v>9.2999999999999992E-3</v>
      </c>
      <c r="N3" s="1"/>
    </row>
    <row r="4" spans="1:14" x14ac:dyDescent="0.25">
      <c r="B4" t="s">
        <v>2</v>
      </c>
      <c r="C4" s="1">
        <v>0.1123</v>
      </c>
      <c r="D4" s="1">
        <v>0.23760000000000001</v>
      </c>
      <c r="E4" s="1">
        <v>0.1123</v>
      </c>
      <c r="F4" s="1">
        <v>0.23760000000000001</v>
      </c>
      <c r="G4" s="1">
        <v>0.1123</v>
      </c>
      <c r="H4" s="1">
        <v>0.23760000000000001</v>
      </c>
      <c r="I4" s="1">
        <v>0.1123</v>
      </c>
      <c r="J4" s="1">
        <v>0.23760000000000001</v>
      </c>
      <c r="K4" s="1">
        <v>0.1123</v>
      </c>
      <c r="L4" s="1">
        <v>0.23760000000000001</v>
      </c>
      <c r="M4" s="1">
        <v>0.1123</v>
      </c>
      <c r="N4" s="1"/>
    </row>
    <row r="5" spans="1:14" x14ac:dyDescent="0.25">
      <c r="B5" t="s">
        <v>3</v>
      </c>
      <c r="C5" s="1">
        <v>0.38350000000000001</v>
      </c>
      <c r="D5" s="1">
        <v>1.1299999999999999E-2</v>
      </c>
      <c r="E5" s="1">
        <v>0.38350000000000001</v>
      </c>
      <c r="F5" s="1">
        <v>1.3299999999999999E-2</v>
      </c>
      <c r="G5" s="1">
        <v>0.38350000000000001</v>
      </c>
      <c r="H5" s="1">
        <v>1.1299999999999999E-2</v>
      </c>
      <c r="I5" s="1">
        <v>0.38379999999999997</v>
      </c>
      <c r="J5" s="1">
        <v>1.1299999999999999E-2</v>
      </c>
      <c r="K5" s="1">
        <v>0.38379999999999997</v>
      </c>
      <c r="L5" s="1">
        <v>1.1299999999999999E-2</v>
      </c>
      <c r="M5" s="1">
        <v>0.38379999999999997</v>
      </c>
      <c r="N5" s="1"/>
    </row>
    <row r="6" spans="1:14" x14ac:dyDescent="0.25">
      <c r="B6" t="s">
        <v>4</v>
      </c>
      <c r="C6" s="1">
        <v>0.37830000000000003</v>
      </c>
      <c r="D6" s="1">
        <v>1E-4</v>
      </c>
      <c r="E6" s="1">
        <v>0.37830000000000003</v>
      </c>
      <c r="F6" s="1">
        <v>1E-4</v>
      </c>
      <c r="G6" s="1">
        <v>0.37830000000000003</v>
      </c>
      <c r="H6" s="1">
        <v>1E-4</v>
      </c>
      <c r="I6" s="1">
        <v>0.37830000000000003</v>
      </c>
      <c r="J6" s="1">
        <v>1E-4</v>
      </c>
      <c r="K6" s="1">
        <v>0.37830000000000003</v>
      </c>
      <c r="L6" s="1">
        <v>1E-4</v>
      </c>
      <c r="M6" s="1">
        <v>0.37830000000000003</v>
      </c>
      <c r="N6" s="1"/>
    </row>
    <row r="7" spans="1:14" x14ac:dyDescent="0.25">
      <c r="B7" t="s">
        <v>5</v>
      </c>
      <c r="C7" s="1">
        <v>0.1077</v>
      </c>
      <c r="D7" s="1">
        <v>0</v>
      </c>
      <c r="E7" s="1">
        <v>0.1077</v>
      </c>
      <c r="F7" s="1">
        <v>0</v>
      </c>
      <c r="G7" s="1">
        <v>0.1077</v>
      </c>
      <c r="H7" s="1">
        <v>0</v>
      </c>
      <c r="I7" s="1">
        <v>0.1077</v>
      </c>
      <c r="J7" s="1">
        <v>0</v>
      </c>
      <c r="K7" s="1">
        <v>0.1077</v>
      </c>
      <c r="L7" s="1">
        <v>0</v>
      </c>
      <c r="M7" s="1">
        <v>0.1077</v>
      </c>
      <c r="N7" s="1"/>
    </row>
    <row r="8" spans="1:14" x14ac:dyDescent="0.25">
      <c r="B8" t="s">
        <v>6</v>
      </c>
      <c r="C8" s="1">
        <v>8.6999999999999994E-3</v>
      </c>
      <c r="D8" s="1">
        <v>0</v>
      </c>
      <c r="E8" s="1">
        <v>8.6999999999999994E-3</v>
      </c>
      <c r="F8" s="1">
        <v>0</v>
      </c>
      <c r="G8" s="1">
        <v>8.6999999999999994E-3</v>
      </c>
      <c r="H8" s="1">
        <v>0</v>
      </c>
      <c r="I8" s="1">
        <v>8.6999999999999994E-3</v>
      </c>
      <c r="J8" s="1">
        <v>0</v>
      </c>
      <c r="K8" s="1">
        <v>8.6999999999999994E-3</v>
      </c>
      <c r="L8" s="1">
        <v>0</v>
      </c>
      <c r="M8" s="1">
        <v>8.6999999999999994E-3</v>
      </c>
      <c r="N8" s="1"/>
    </row>
    <row r="9" spans="1:14" x14ac:dyDescent="0.25">
      <c r="B9" t="s">
        <v>7</v>
      </c>
      <c r="C9" s="1">
        <v>2.0000000000000001E-4</v>
      </c>
      <c r="D9" s="1">
        <v>0</v>
      </c>
      <c r="E9" s="1">
        <v>2.0000000000000001E-4</v>
      </c>
      <c r="F9" s="1">
        <v>0</v>
      </c>
      <c r="G9" s="1">
        <v>2.0000000000000001E-4</v>
      </c>
      <c r="H9" s="1">
        <v>0</v>
      </c>
      <c r="I9" s="1">
        <v>2.0000000000000001E-4</v>
      </c>
      <c r="J9" s="1">
        <v>0</v>
      </c>
      <c r="K9" s="1">
        <v>2.0000000000000001E-4</v>
      </c>
      <c r="L9" s="1">
        <v>0</v>
      </c>
      <c r="M9" s="1">
        <v>2.0000000000000001E-4</v>
      </c>
      <c r="N9" s="1"/>
    </row>
    <row r="10" spans="1:14" x14ac:dyDescent="0.25">
      <c r="B10" t="s">
        <v>8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/>
    </row>
    <row r="11" spans="1:14" x14ac:dyDescent="0.25">
      <c r="A11" s="4" t="s">
        <v>97</v>
      </c>
      <c r="C11" s="3">
        <f t="shared" ref="C11:M11" si="0">SUM(C3:C9)</f>
        <v>1</v>
      </c>
      <c r="D11" s="3">
        <f t="shared" si="0"/>
        <v>1</v>
      </c>
      <c r="E11" s="3">
        <f t="shared" si="0"/>
        <v>1</v>
      </c>
      <c r="F11" s="3">
        <f t="shared" si="0"/>
        <v>1.002</v>
      </c>
      <c r="G11" s="3">
        <f t="shared" si="0"/>
        <v>1</v>
      </c>
      <c r="H11" s="3">
        <f t="shared" si="0"/>
        <v>1</v>
      </c>
      <c r="I11" s="3">
        <f t="shared" si="0"/>
        <v>1.0003</v>
      </c>
      <c r="J11" s="3">
        <f t="shared" si="0"/>
        <v>1</v>
      </c>
      <c r="K11" s="3">
        <f t="shared" si="0"/>
        <v>1.0003</v>
      </c>
      <c r="L11" s="3">
        <f t="shared" si="0"/>
        <v>1</v>
      </c>
      <c r="M11" s="3">
        <f t="shared" si="0"/>
        <v>1.0003</v>
      </c>
    </row>
    <row r="14" spans="1:14" x14ac:dyDescent="0.25">
      <c r="C14" t="s">
        <v>27</v>
      </c>
      <c r="D14" t="s">
        <v>28</v>
      </c>
    </row>
    <row r="15" spans="1:14" x14ac:dyDescent="0.25">
      <c r="B15" t="s">
        <v>19</v>
      </c>
      <c r="C15" s="1">
        <v>9.2999999999999992E-3</v>
      </c>
      <c r="D15" s="1">
        <v>9.2999999999999992E-3</v>
      </c>
    </row>
    <row r="16" spans="1:14" x14ac:dyDescent="0.25">
      <c r="B16" t="s">
        <v>20</v>
      </c>
      <c r="C16" s="1">
        <v>0.1123</v>
      </c>
      <c r="D16" s="1">
        <v>0.1123</v>
      </c>
    </row>
    <row r="17" spans="2:5" x14ac:dyDescent="0.25">
      <c r="B17" t="s">
        <v>21</v>
      </c>
      <c r="C17" s="1">
        <v>0.38350000000000001</v>
      </c>
      <c r="D17" s="1">
        <v>0.38350000000000001</v>
      </c>
    </row>
    <row r="18" spans="2:5" x14ac:dyDescent="0.25">
      <c r="B18" t="s">
        <v>22</v>
      </c>
      <c r="C18" s="1">
        <v>0.37830000000000003</v>
      </c>
      <c r="D18" s="1">
        <v>0.37830000000000003</v>
      </c>
    </row>
    <row r="19" spans="2:5" x14ac:dyDescent="0.25">
      <c r="B19" t="s">
        <v>23</v>
      </c>
      <c r="C19" s="1">
        <v>0.1077</v>
      </c>
      <c r="D19" s="1">
        <v>0.1077</v>
      </c>
    </row>
    <row r="20" spans="2:5" x14ac:dyDescent="0.25">
      <c r="B20" t="s">
        <v>24</v>
      </c>
      <c r="C20" s="1">
        <v>8.6999999999999994E-3</v>
      </c>
      <c r="D20" s="1">
        <v>8.6999999999999994E-3</v>
      </c>
    </row>
    <row r="21" spans="2:5" x14ac:dyDescent="0.25">
      <c r="B21" t="s">
        <v>25</v>
      </c>
      <c r="C21" s="1">
        <v>2.0000000000000001E-4</v>
      </c>
      <c r="D21" s="1">
        <v>2.0000000000000001E-4</v>
      </c>
    </row>
    <row r="22" spans="2:5" x14ac:dyDescent="0.25">
      <c r="B22" t="s">
        <v>26</v>
      </c>
      <c r="C22" s="1">
        <v>0</v>
      </c>
      <c r="D22" s="1">
        <v>0</v>
      </c>
    </row>
    <row r="23" spans="2:5" x14ac:dyDescent="0.25">
      <c r="C23" s="2">
        <f>SUM(C15:C22)</f>
        <v>1</v>
      </c>
      <c r="D23" s="3">
        <f>SUM(D15:D22)</f>
        <v>1</v>
      </c>
    </row>
    <row r="26" spans="2:5" x14ac:dyDescent="0.25">
      <c r="C26" t="s">
        <v>37</v>
      </c>
      <c r="D26" t="s">
        <v>38</v>
      </c>
      <c r="E26" t="s">
        <v>39</v>
      </c>
    </row>
    <row r="27" spans="2:5" x14ac:dyDescent="0.25">
      <c r="B27" t="s">
        <v>29</v>
      </c>
      <c r="C27" s="1">
        <v>0.751</v>
      </c>
      <c r="D27" s="1">
        <v>9.2999999999999992E-3</v>
      </c>
      <c r="E27" s="1">
        <v>0</v>
      </c>
    </row>
    <row r="28" spans="2:5" x14ac:dyDescent="0.25">
      <c r="B28" t="s">
        <v>30</v>
      </c>
      <c r="C28" s="1">
        <v>0.23760000000000001</v>
      </c>
      <c r="D28" s="1">
        <v>0.1123</v>
      </c>
      <c r="E28" s="1">
        <v>0</v>
      </c>
    </row>
    <row r="29" spans="2:5" x14ac:dyDescent="0.25">
      <c r="B29" t="s">
        <v>31</v>
      </c>
      <c r="C29" s="1">
        <v>1.1299999999999999E-2</v>
      </c>
      <c r="D29" s="1">
        <v>0.38350000000000001</v>
      </c>
      <c r="E29" s="1">
        <v>0</v>
      </c>
    </row>
    <row r="30" spans="2:5" x14ac:dyDescent="0.25">
      <c r="B30" t="s">
        <v>32</v>
      </c>
      <c r="C30" s="1">
        <v>1E-4</v>
      </c>
      <c r="D30" s="1">
        <v>0.37830000000000003</v>
      </c>
      <c r="E30" s="1">
        <v>2.0000000000000001E-4</v>
      </c>
    </row>
    <row r="31" spans="2:5" x14ac:dyDescent="0.25">
      <c r="B31" t="s">
        <v>33</v>
      </c>
      <c r="C31" s="1">
        <v>0</v>
      </c>
      <c r="D31" s="1">
        <v>0.1077</v>
      </c>
      <c r="E31" s="1">
        <v>6.1000000000000004E-3</v>
      </c>
    </row>
    <row r="32" spans="2:5" x14ac:dyDescent="0.25">
      <c r="B32" t="s">
        <v>34</v>
      </c>
      <c r="C32" s="1">
        <v>0</v>
      </c>
      <c r="D32" s="1">
        <v>8.6999999999999994E-3</v>
      </c>
      <c r="E32" s="1">
        <v>9.3399999999999997E-2</v>
      </c>
    </row>
    <row r="33" spans="2:5" x14ac:dyDescent="0.25">
      <c r="B33" t="s">
        <v>35</v>
      </c>
      <c r="C33" s="1">
        <v>0</v>
      </c>
      <c r="D33" s="1">
        <v>2.0000000000000001E-4</v>
      </c>
      <c r="E33" s="1">
        <v>0.40200000000000002</v>
      </c>
    </row>
    <row r="34" spans="2:5" x14ac:dyDescent="0.25">
      <c r="B34" t="s">
        <v>36</v>
      </c>
      <c r="C34" s="1">
        <v>0</v>
      </c>
      <c r="D34" s="1">
        <v>0</v>
      </c>
      <c r="E34" s="1">
        <v>0.49830000000000002</v>
      </c>
    </row>
    <row r="35" spans="2:5" x14ac:dyDescent="0.25">
      <c r="C35" s="2">
        <f>SUM(C27:C34)</f>
        <v>1</v>
      </c>
      <c r="D35" s="3">
        <f t="shared" ref="D35:E35" si="1">SUM(D27:D34)</f>
        <v>1</v>
      </c>
      <c r="E35" s="3">
        <f t="shared" si="1"/>
        <v>1</v>
      </c>
    </row>
    <row r="36" spans="2:5" x14ac:dyDescent="0.25">
      <c r="B36" t="s">
        <v>40</v>
      </c>
      <c r="C36" s="1">
        <v>0.14099999999999999</v>
      </c>
      <c r="D36" s="1">
        <v>3.3E-3</v>
      </c>
      <c r="E36" s="1">
        <v>0</v>
      </c>
    </row>
    <row r="37" spans="2:5" x14ac:dyDescent="0.25">
      <c r="B37" t="s">
        <v>41</v>
      </c>
      <c r="C37" s="1">
        <v>4.4600000000000001E-2</v>
      </c>
      <c r="D37" s="1">
        <v>1.6999999999999999E-3</v>
      </c>
      <c r="E37" s="1">
        <v>0</v>
      </c>
    </row>
    <row r="38" spans="2:5" x14ac:dyDescent="0.25">
      <c r="B38" t="s">
        <v>42</v>
      </c>
      <c r="C38" s="1">
        <v>2.0999999999999999E-3</v>
      </c>
      <c r="D38" s="1">
        <v>2.1000000000000001E-2</v>
      </c>
      <c r="E38" s="1">
        <v>0</v>
      </c>
    </row>
    <row r="39" spans="2:5" x14ac:dyDescent="0.25">
      <c r="B39" t="s">
        <v>43</v>
      </c>
      <c r="C39" s="1">
        <v>0</v>
      </c>
      <c r="D39" s="1">
        <v>7.1999999999999995E-2</v>
      </c>
      <c r="E39" s="1">
        <v>0</v>
      </c>
    </row>
    <row r="40" spans="2:5" x14ac:dyDescent="0.25">
      <c r="B40" t="s">
        <v>44</v>
      </c>
      <c r="C40" s="1">
        <v>0</v>
      </c>
      <c r="D40" s="1">
        <v>2.0199999999999999E-2</v>
      </c>
      <c r="E40" s="1">
        <v>1.1000000000000001E-3</v>
      </c>
    </row>
    <row r="41" spans="2:5" x14ac:dyDescent="0.25">
      <c r="B41" t="s">
        <v>45</v>
      </c>
      <c r="C41" s="1">
        <v>0</v>
      </c>
      <c r="D41" s="1">
        <v>1E-4</v>
      </c>
      <c r="E41" s="1">
        <v>1.7500000000000002E-2</v>
      </c>
    </row>
    <row r="42" spans="2:5" x14ac:dyDescent="0.25">
      <c r="B42" t="s">
        <v>46</v>
      </c>
      <c r="C42" s="1">
        <v>0</v>
      </c>
      <c r="D42" s="1">
        <v>0</v>
      </c>
      <c r="E42" s="1">
        <v>7.5499999999999998E-2</v>
      </c>
    </row>
    <row r="43" spans="2:5" x14ac:dyDescent="0.25">
      <c r="B43" t="s">
        <v>47</v>
      </c>
      <c r="C43" s="1">
        <v>0</v>
      </c>
      <c r="D43" s="1">
        <v>0</v>
      </c>
      <c r="E43" s="1">
        <v>9.35E-2</v>
      </c>
    </row>
    <row r="44" spans="2:5" x14ac:dyDescent="0.25">
      <c r="C44" s="2">
        <f>SUM(C36:C43)</f>
        <v>0.18769999999999998</v>
      </c>
      <c r="D44" s="2">
        <f>SUM(D36:D43)</f>
        <v>0.1183</v>
      </c>
      <c r="E44" s="2">
        <f>SUM(E36:E43)</f>
        <v>0.18759999999999999</v>
      </c>
    </row>
    <row r="45" spans="2:5" x14ac:dyDescent="0.25">
      <c r="B45" t="s">
        <v>48</v>
      </c>
      <c r="C45" s="1">
        <v>0</v>
      </c>
      <c r="D45" s="1">
        <v>0</v>
      </c>
      <c r="E45" s="1">
        <v>0</v>
      </c>
    </row>
    <row r="46" spans="2:5" x14ac:dyDescent="0.25">
      <c r="B46" t="s">
        <v>49</v>
      </c>
      <c r="C46" s="1">
        <v>0</v>
      </c>
      <c r="D46" s="1">
        <v>0</v>
      </c>
      <c r="E46" s="1">
        <v>0</v>
      </c>
    </row>
    <row r="47" spans="2:5" x14ac:dyDescent="0.25">
      <c r="B47" t="s">
        <v>50</v>
      </c>
      <c r="C47" s="1">
        <v>0</v>
      </c>
      <c r="D47" s="1">
        <v>0</v>
      </c>
      <c r="E47" s="1">
        <v>0</v>
      </c>
    </row>
    <row r="48" spans="2:5" x14ac:dyDescent="0.25">
      <c r="B48" t="s">
        <v>51</v>
      </c>
      <c r="C48" s="1">
        <v>0</v>
      </c>
      <c r="D48" s="1">
        <v>0</v>
      </c>
      <c r="E48" s="1">
        <v>0</v>
      </c>
    </row>
    <row r="49" spans="2:5" x14ac:dyDescent="0.25">
      <c r="B49" t="s">
        <v>52</v>
      </c>
      <c r="C49" s="1">
        <v>0</v>
      </c>
      <c r="D49" s="1">
        <v>0</v>
      </c>
      <c r="E49" s="1">
        <v>0</v>
      </c>
    </row>
    <row r="50" spans="2:5" x14ac:dyDescent="0.25">
      <c r="B50" t="s">
        <v>53</v>
      </c>
      <c r="C50" s="1">
        <v>0</v>
      </c>
      <c r="D50" s="1">
        <v>0</v>
      </c>
      <c r="E50" s="1">
        <v>0</v>
      </c>
    </row>
    <row r="51" spans="2:5" x14ac:dyDescent="0.25">
      <c r="B51" t="s">
        <v>54</v>
      </c>
      <c r="C51" s="1">
        <v>0</v>
      </c>
      <c r="D51" s="1">
        <v>0</v>
      </c>
      <c r="E51" s="1">
        <v>0</v>
      </c>
    </row>
    <row r="52" spans="2:5" x14ac:dyDescent="0.25">
      <c r="B52" t="s">
        <v>55</v>
      </c>
      <c r="C52" s="1">
        <v>0</v>
      </c>
      <c r="D52" s="1">
        <v>0</v>
      </c>
      <c r="E52" s="1">
        <v>0</v>
      </c>
    </row>
    <row r="53" spans="2:5" x14ac:dyDescent="0.25">
      <c r="C53" s="2">
        <f>SUM(C45:C52)</f>
        <v>0</v>
      </c>
      <c r="D53" s="2">
        <f>SUM(D45:D52)</f>
        <v>0</v>
      </c>
      <c r="E53" s="2">
        <f>SUM(E45:E52)</f>
        <v>0</v>
      </c>
    </row>
    <row r="56" spans="2:5" x14ac:dyDescent="0.25">
      <c r="C56" t="s">
        <v>64</v>
      </c>
      <c r="D56" t="s">
        <v>65</v>
      </c>
      <c r="E56" t="s">
        <v>66</v>
      </c>
    </row>
    <row r="57" spans="2:5" x14ac:dyDescent="0.25">
      <c r="B57" t="s">
        <v>56</v>
      </c>
      <c r="C57">
        <v>0.2954</v>
      </c>
      <c r="D57">
        <v>3.7000000000000002E-3</v>
      </c>
      <c r="E57" s="1">
        <v>0</v>
      </c>
    </row>
    <row r="58" spans="2:5" x14ac:dyDescent="0.25">
      <c r="B58" t="s">
        <v>57</v>
      </c>
      <c r="C58">
        <v>9.35E-2</v>
      </c>
      <c r="D58">
        <v>4.4200000000000003E-2</v>
      </c>
      <c r="E58" s="1">
        <v>0</v>
      </c>
    </row>
    <row r="59" spans="2:5" x14ac:dyDescent="0.25">
      <c r="B59" t="s">
        <v>58</v>
      </c>
      <c r="C59">
        <v>4.4999999999999997E-3</v>
      </c>
      <c r="D59">
        <v>0.15090000000000001</v>
      </c>
      <c r="E59" s="1">
        <v>0</v>
      </c>
    </row>
    <row r="60" spans="2:5" x14ac:dyDescent="0.25">
      <c r="B60" t="s">
        <v>59</v>
      </c>
      <c r="C60" s="1">
        <v>0</v>
      </c>
      <c r="D60">
        <v>0.14879999999999999</v>
      </c>
      <c r="E60" s="1">
        <v>0</v>
      </c>
    </row>
    <row r="61" spans="2:5" x14ac:dyDescent="0.25">
      <c r="B61" t="s">
        <v>60</v>
      </c>
      <c r="C61" s="1">
        <v>0</v>
      </c>
      <c r="D61">
        <v>4.24E-2</v>
      </c>
      <c r="E61" s="1">
        <v>2.3999999999999998E-3</v>
      </c>
    </row>
    <row r="62" spans="2:5" x14ac:dyDescent="0.25">
      <c r="B62" t="s">
        <v>61</v>
      </c>
      <c r="C62" s="1">
        <v>0</v>
      </c>
      <c r="D62">
        <v>3.3999999999999998E-3</v>
      </c>
      <c r="E62" s="1">
        <v>3.6700000000000003E-2</v>
      </c>
    </row>
    <row r="63" spans="2:5" x14ac:dyDescent="0.25">
      <c r="B63" t="s">
        <v>62</v>
      </c>
      <c r="C63" s="1">
        <v>0</v>
      </c>
      <c r="D63" s="1">
        <v>0</v>
      </c>
      <c r="E63" s="1">
        <v>0.15820000000000001</v>
      </c>
    </row>
    <row r="64" spans="2:5" x14ac:dyDescent="0.25">
      <c r="B64" t="s">
        <v>63</v>
      </c>
      <c r="C64" s="1">
        <v>0</v>
      </c>
      <c r="D64" s="1">
        <v>0</v>
      </c>
      <c r="E64" s="1">
        <v>0.19600000000000001</v>
      </c>
    </row>
    <row r="65" spans="2:5" x14ac:dyDescent="0.25">
      <c r="C65" s="3">
        <f>SUM(C57:C64)</f>
        <v>0.39340000000000003</v>
      </c>
      <c r="D65" s="3">
        <f t="shared" ref="D65" si="2">SUM(D57:D64)</f>
        <v>0.39340000000000003</v>
      </c>
      <c r="E65" s="2">
        <f>SUM(E57:E64)</f>
        <v>0.39329999999999998</v>
      </c>
    </row>
    <row r="67" spans="2:5" x14ac:dyDescent="0.25">
      <c r="C67" t="s">
        <v>64</v>
      </c>
      <c r="D67" t="s">
        <v>65</v>
      </c>
      <c r="E67" t="s">
        <v>66</v>
      </c>
    </row>
    <row r="68" spans="2:5" x14ac:dyDescent="0.25">
      <c r="B68" t="s">
        <v>67</v>
      </c>
      <c r="C68">
        <v>0.45550000000000002</v>
      </c>
      <c r="D68">
        <v>5.5999999999999999E-3</v>
      </c>
      <c r="E68" s="1">
        <v>0</v>
      </c>
    </row>
    <row r="69" spans="2:5" x14ac:dyDescent="0.25">
      <c r="B69" t="s">
        <v>68</v>
      </c>
      <c r="C69">
        <v>0.14410000000000001</v>
      </c>
      <c r="D69">
        <v>6.8099999999999994E-2</v>
      </c>
      <c r="E69" s="1">
        <v>0</v>
      </c>
    </row>
    <row r="70" spans="2:5" x14ac:dyDescent="0.25">
      <c r="B70" t="s">
        <v>69</v>
      </c>
      <c r="C70">
        <v>6.7999999999999996E-3</v>
      </c>
      <c r="D70">
        <v>0.2326</v>
      </c>
      <c r="E70" s="1">
        <v>0</v>
      </c>
    </row>
    <row r="71" spans="2:5" x14ac:dyDescent="0.25">
      <c r="B71" t="s">
        <v>70</v>
      </c>
      <c r="C71" s="1">
        <v>0</v>
      </c>
      <c r="D71">
        <v>0.22950000000000001</v>
      </c>
      <c r="E71" s="1">
        <v>0</v>
      </c>
    </row>
    <row r="72" spans="2:5" x14ac:dyDescent="0.25">
      <c r="B72" t="s">
        <v>71</v>
      </c>
      <c r="C72" s="1">
        <v>0</v>
      </c>
      <c r="D72">
        <v>6.54E-2</v>
      </c>
      <c r="E72" s="1">
        <v>3.7000000000000002E-3</v>
      </c>
    </row>
    <row r="73" spans="2:5" x14ac:dyDescent="0.25">
      <c r="B73" t="s">
        <v>72</v>
      </c>
      <c r="C73" s="1">
        <v>0</v>
      </c>
      <c r="D73">
        <v>5.4999999999999997E-3</v>
      </c>
      <c r="E73" s="1">
        <v>5.67E-2</v>
      </c>
    </row>
    <row r="74" spans="2:5" x14ac:dyDescent="0.25">
      <c r="B74" t="s">
        <v>73</v>
      </c>
      <c r="C74" s="1">
        <v>0</v>
      </c>
      <c r="D74">
        <v>1E-4</v>
      </c>
      <c r="E74" s="1">
        <v>0.24390000000000001</v>
      </c>
    </row>
    <row r="75" spans="2:5" x14ac:dyDescent="0.25">
      <c r="B75" t="s">
        <v>74</v>
      </c>
      <c r="C75" s="1">
        <v>0</v>
      </c>
      <c r="D75" s="1">
        <v>0</v>
      </c>
      <c r="E75" s="1">
        <v>0.30230000000000001</v>
      </c>
    </row>
    <row r="76" spans="2:5" x14ac:dyDescent="0.25">
      <c r="C76" s="3">
        <f>SUM(C68:C75)</f>
        <v>0.60640000000000005</v>
      </c>
      <c r="D76" s="3">
        <f>SUM(D68:D75)</f>
        <v>0.60680000000000001</v>
      </c>
      <c r="E76" s="3">
        <f>SUM(E68:E75)</f>
        <v>0.60660000000000003</v>
      </c>
    </row>
    <row r="78" spans="2:5" x14ac:dyDescent="0.25">
      <c r="C78" t="s">
        <v>83</v>
      </c>
      <c r="D78" t="s">
        <v>84</v>
      </c>
      <c r="E78" t="s">
        <v>85</v>
      </c>
    </row>
    <row r="79" spans="2:5" x14ac:dyDescent="0.25">
      <c r="B79" t="s">
        <v>75</v>
      </c>
      <c r="C79">
        <v>0.751</v>
      </c>
      <c r="D79">
        <v>9.2999999999999992E-3</v>
      </c>
      <c r="E79" s="1">
        <v>0</v>
      </c>
    </row>
    <row r="80" spans="2:5" x14ac:dyDescent="0.25">
      <c r="B80" t="s">
        <v>76</v>
      </c>
      <c r="C80">
        <v>0.23760000000000001</v>
      </c>
      <c r="D80">
        <v>0.1123</v>
      </c>
      <c r="E80" s="1">
        <v>0</v>
      </c>
    </row>
    <row r="81" spans="2:5" x14ac:dyDescent="0.25">
      <c r="B81" t="s">
        <v>77</v>
      </c>
      <c r="C81">
        <v>1.1299999999999999E-2</v>
      </c>
      <c r="D81">
        <v>0.38350000000000001</v>
      </c>
      <c r="E81" s="1">
        <v>0</v>
      </c>
    </row>
    <row r="82" spans="2:5" x14ac:dyDescent="0.25">
      <c r="B82" t="s">
        <v>78</v>
      </c>
      <c r="C82">
        <v>1E-4</v>
      </c>
      <c r="D82">
        <v>0.37830000000000003</v>
      </c>
      <c r="E82" s="1">
        <v>2.0000000000000001E-4</v>
      </c>
    </row>
    <row r="83" spans="2:5" x14ac:dyDescent="0.25">
      <c r="B83" t="s">
        <v>79</v>
      </c>
      <c r="C83" s="1">
        <v>0</v>
      </c>
      <c r="D83">
        <v>0.1077</v>
      </c>
      <c r="E83" s="1">
        <v>6.1000000000000004E-3</v>
      </c>
    </row>
    <row r="84" spans="2:5" x14ac:dyDescent="0.25">
      <c r="B84" t="s">
        <v>80</v>
      </c>
      <c r="C84" s="1">
        <v>0</v>
      </c>
      <c r="D84">
        <v>8.6999999999999994E-3</v>
      </c>
      <c r="E84" s="1">
        <v>9.3399999999999997E-2</v>
      </c>
    </row>
    <row r="85" spans="2:5" x14ac:dyDescent="0.25">
      <c r="B85" t="s">
        <v>81</v>
      </c>
      <c r="C85" s="1">
        <v>0</v>
      </c>
      <c r="D85">
        <v>2.0000000000000001E-4</v>
      </c>
      <c r="E85" s="1">
        <v>0.40200000000000002</v>
      </c>
    </row>
    <row r="86" spans="2:5" x14ac:dyDescent="0.25">
      <c r="B86" t="s">
        <v>82</v>
      </c>
      <c r="C86" s="1">
        <v>0</v>
      </c>
      <c r="D86" s="1">
        <v>0</v>
      </c>
      <c r="E86" s="1">
        <v>0.49830000000000002</v>
      </c>
    </row>
    <row r="87" spans="2:5" x14ac:dyDescent="0.25">
      <c r="C87" s="3">
        <f>SUM(C79:C86)</f>
        <v>1</v>
      </c>
      <c r="D87" s="3">
        <f>SUM(D79:D86)</f>
        <v>1</v>
      </c>
      <c r="E87" s="3">
        <f>SUM(E79:E86)</f>
        <v>1</v>
      </c>
    </row>
    <row r="89" spans="2:5" x14ac:dyDescent="0.25">
      <c r="C89" t="s">
        <v>94</v>
      </c>
      <c r="D89" t="s">
        <v>95</v>
      </c>
      <c r="E89" t="s">
        <v>96</v>
      </c>
    </row>
    <row r="90" spans="2:5" x14ac:dyDescent="0.25">
      <c r="B90" t="s">
        <v>86</v>
      </c>
      <c r="C90">
        <v>0.95020000000000004</v>
      </c>
      <c r="D90">
        <v>0.25090000000000001</v>
      </c>
      <c r="E90" s="1">
        <v>0</v>
      </c>
    </row>
    <row r="91" spans="2:5" x14ac:dyDescent="0.25">
      <c r="B91" t="s">
        <v>87</v>
      </c>
      <c r="C91">
        <v>4.9399999999999999E-2</v>
      </c>
      <c r="D91">
        <v>0.46260000000000001</v>
      </c>
      <c r="E91" s="1">
        <v>0</v>
      </c>
    </row>
    <row r="92" spans="2:5" x14ac:dyDescent="0.25">
      <c r="B92" t="s">
        <v>88</v>
      </c>
      <c r="C92">
        <v>4.0000000000000002E-4</v>
      </c>
      <c r="D92" s="1">
        <v>0.247</v>
      </c>
      <c r="E92">
        <v>6.9999999999999999E-4</v>
      </c>
    </row>
    <row r="93" spans="2:5" x14ac:dyDescent="0.25">
      <c r="B93" t="s">
        <v>89</v>
      </c>
      <c r="C93" s="1">
        <v>0</v>
      </c>
      <c r="D93">
        <v>3.7699999999999997E-2</v>
      </c>
      <c r="E93">
        <v>2.3199999999999998E-2</v>
      </c>
    </row>
    <row r="94" spans="2:5" x14ac:dyDescent="0.25">
      <c r="B94" t="s">
        <v>90</v>
      </c>
      <c r="C94" s="1">
        <v>0</v>
      </c>
      <c r="D94">
        <v>1.6000000000000001E-3</v>
      </c>
      <c r="E94">
        <v>0.18859999999999999</v>
      </c>
    </row>
    <row r="95" spans="2:5" x14ac:dyDescent="0.25">
      <c r="B95" t="s">
        <v>91</v>
      </c>
      <c r="C95" s="1">
        <v>0</v>
      </c>
      <c r="D95" s="1">
        <v>0</v>
      </c>
      <c r="E95">
        <v>0.43719999999999998</v>
      </c>
    </row>
    <row r="96" spans="2:5" x14ac:dyDescent="0.25">
      <c r="B96" t="s">
        <v>92</v>
      </c>
      <c r="C96" s="1">
        <v>0</v>
      </c>
      <c r="D96" s="1">
        <v>0</v>
      </c>
      <c r="E96">
        <v>0.29349999999999998</v>
      </c>
    </row>
    <row r="97" spans="2:5" x14ac:dyDescent="0.25">
      <c r="B97" t="s">
        <v>93</v>
      </c>
      <c r="C97" s="1">
        <v>0</v>
      </c>
      <c r="D97" s="1">
        <v>0</v>
      </c>
      <c r="E97">
        <v>5.6599999999999998E-2</v>
      </c>
    </row>
    <row r="98" spans="2:5" x14ac:dyDescent="0.25">
      <c r="C98" s="3">
        <f>SUM(C90:C97)</f>
        <v>1</v>
      </c>
      <c r="D98" s="3">
        <f>SUM(D90:D97)</f>
        <v>0.99980000000000002</v>
      </c>
      <c r="E98" s="3">
        <f>SUM(E90:E97)</f>
        <v>0.99979999999999991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69"/>
  <sheetViews>
    <sheetView topLeftCell="A49" workbookViewId="0">
      <selection activeCell="F70" sqref="F70"/>
    </sheetView>
  </sheetViews>
  <sheetFormatPr defaultRowHeight="15" x14ac:dyDescent="0.25"/>
  <sheetData>
    <row r="3" spans="2:13" x14ac:dyDescent="0.25">
      <c r="C3" t="s">
        <v>9</v>
      </c>
      <c r="D3" t="s">
        <v>0</v>
      </c>
      <c r="E3" t="s">
        <v>11</v>
      </c>
      <c r="F3" t="s">
        <v>10</v>
      </c>
      <c r="G3" t="s">
        <v>12</v>
      </c>
      <c r="H3" t="s">
        <v>13</v>
      </c>
      <c r="I3" t="s">
        <v>14</v>
      </c>
      <c r="J3" t="s">
        <v>15</v>
      </c>
      <c r="K3" t="s">
        <v>16</v>
      </c>
      <c r="L3" t="s">
        <v>17</v>
      </c>
      <c r="M3" t="s">
        <v>18</v>
      </c>
    </row>
    <row r="4" spans="2:13" x14ac:dyDescent="0.25">
      <c r="B4" t="s">
        <v>1</v>
      </c>
      <c r="C4">
        <f>'8bins'!C3 +'8bins'!C4</f>
        <v>0.1216</v>
      </c>
      <c r="D4">
        <f>'8bins'!D3 +'8bins'!D4</f>
        <v>0.98860000000000003</v>
      </c>
      <c r="E4">
        <f>'8bins'!E3 +'8bins'!E4</f>
        <v>0.1216</v>
      </c>
      <c r="F4">
        <f>'8bins'!F3 +'8bins'!F4</f>
        <v>0.98860000000000003</v>
      </c>
      <c r="G4">
        <f>'8bins'!G3 +'8bins'!G4</f>
        <v>0.1216</v>
      </c>
      <c r="H4">
        <f>'8bins'!H3 +'8bins'!H4</f>
        <v>0.98860000000000003</v>
      </c>
      <c r="I4">
        <f>'8bins'!I3 +'8bins'!I4</f>
        <v>0.1216</v>
      </c>
      <c r="J4">
        <f>'8bins'!J3 +'8bins'!J4</f>
        <v>0.98860000000000003</v>
      </c>
      <c r="K4">
        <f>'8bins'!K3 +'8bins'!K4</f>
        <v>0.1216</v>
      </c>
      <c r="L4">
        <f>'8bins'!L3 +'8bins'!L4</f>
        <v>0.98860000000000003</v>
      </c>
      <c r="M4">
        <f>'8bins'!M3 +'8bins'!M4</f>
        <v>0.1216</v>
      </c>
    </row>
    <row r="5" spans="2:13" x14ac:dyDescent="0.25">
      <c r="B5" t="s">
        <v>2</v>
      </c>
      <c r="C5">
        <f>'8bins'!C5+'8bins'!C6</f>
        <v>0.76180000000000003</v>
      </c>
      <c r="D5">
        <f>'8bins'!D5+'8bins'!D6</f>
        <v>1.1399999999999999E-2</v>
      </c>
      <c r="E5">
        <f>'8bins'!E5+'8bins'!E6</f>
        <v>0.76180000000000003</v>
      </c>
      <c r="F5">
        <f>'8bins'!F5+'8bins'!F6</f>
        <v>1.3399999999999999E-2</v>
      </c>
      <c r="G5">
        <f>'8bins'!G5+'8bins'!G6</f>
        <v>0.76180000000000003</v>
      </c>
      <c r="H5">
        <f>'8bins'!H5+'8bins'!H6</f>
        <v>1.1399999999999999E-2</v>
      </c>
      <c r="I5">
        <f>'8bins'!I5+'8bins'!I6</f>
        <v>0.7621</v>
      </c>
      <c r="J5">
        <f>'8bins'!J5+'8bins'!J6</f>
        <v>1.1399999999999999E-2</v>
      </c>
      <c r="K5">
        <f>'8bins'!K5+'8bins'!K6</f>
        <v>0.7621</v>
      </c>
      <c r="L5">
        <f>'8bins'!L5+'8bins'!L6</f>
        <v>1.1399999999999999E-2</v>
      </c>
      <c r="M5">
        <f>'8bins'!M5+'8bins'!M6</f>
        <v>0.7621</v>
      </c>
    </row>
    <row r="6" spans="2:13" x14ac:dyDescent="0.25">
      <c r="B6" t="s">
        <v>3</v>
      </c>
      <c r="C6">
        <f>'8bins'!C7+'8bins'!C8</f>
        <v>0.1164</v>
      </c>
      <c r="D6">
        <f>'8bins'!D7+'8bins'!D8</f>
        <v>0</v>
      </c>
      <c r="E6">
        <f>'8bins'!E7+'8bins'!E8</f>
        <v>0.1164</v>
      </c>
      <c r="F6">
        <f>'8bins'!F7+'8bins'!F8</f>
        <v>0</v>
      </c>
      <c r="G6">
        <f>'8bins'!G7+'8bins'!G8</f>
        <v>0.1164</v>
      </c>
      <c r="H6">
        <f>'8bins'!H7+'8bins'!H8</f>
        <v>0</v>
      </c>
      <c r="I6">
        <f>'8bins'!I7+'8bins'!I8</f>
        <v>0.1164</v>
      </c>
      <c r="J6">
        <f>'8bins'!J7+'8bins'!J8</f>
        <v>0</v>
      </c>
      <c r="K6">
        <f>'8bins'!K7+'8bins'!K8</f>
        <v>0.1164</v>
      </c>
      <c r="L6">
        <f>'8bins'!L7+'8bins'!L8</f>
        <v>0</v>
      </c>
      <c r="M6">
        <f>'8bins'!M7+'8bins'!M8</f>
        <v>0.1164</v>
      </c>
    </row>
    <row r="7" spans="2:13" x14ac:dyDescent="0.25">
      <c r="B7" t="s">
        <v>4</v>
      </c>
      <c r="C7">
        <f>'8bins'!C9+'8bins'!C10</f>
        <v>2.0000000000000001E-4</v>
      </c>
      <c r="D7">
        <f>'8bins'!D9+'8bins'!D10</f>
        <v>0</v>
      </c>
      <c r="E7">
        <f>'8bins'!E9+'8bins'!E10</f>
        <v>2.0000000000000001E-4</v>
      </c>
      <c r="F7">
        <f>'8bins'!F9+'8bins'!F10</f>
        <v>0</v>
      </c>
      <c r="G7">
        <f>'8bins'!G9+'8bins'!G10</f>
        <v>2.0000000000000001E-4</v>
      </c>
      <c r="H7">
        <f>'8bins'!H9+'8bins'!H10</f>
        <v>0</v>
      </c>
      <c r="I7">
        <f>'8bins'!I9+'8bins'!I10</f>
        <v>2.0000000000000001E-4</v>
      </c>
      <c r="J7">
        <f>'8bins'!J9+'8bins'!J10</f>
        <v>0</v>
      </c>
      <c r="K7">
        <f>'8bins'!K9+'8bins'!K10</f>
        <v>2.0000000000000001E-4</v>
      </c>
      <c r="L7">
        <f>'8bins'!L9+'8bins'!L10</f>
        <v>0</v>
      </c>
      <c r="M7">
        <f>'8bins'!M9+'8bins'!M10</f>
        <v>2.0000000000000001E-4</v>
      </c>
    </row>
    <row r="8" spans="2:13" x14ac:dyDescent="0.25">
      <c r="C8" s="3">
        <f>SUM(C4:C7)</f>
        <v>1</v>
      </c>
      <c r="D8" s="3">
        <f t="shared" ref="D8:M8" si="0">SUM(D4:D7)</f>
        <v>1</v>
      </c>
      <c r="E8" s="3">
        <f t="shared" si="0"/>
        <v>1</v>
      </c>
      <c r="F8" s="3">
        <f t="shared" si="0"/>
        <v>1.002</v>
      </c>
      <c r="G8" s="3">
        <f t="shared" si="0"/>
        <v>1</v>
      </c>
      <c r="H8" s="3">
        <f t="shared" si="0"/>
        <v>1</v>
      </c>
      <c r="I8" s="3">
        <f t="shared" si="0"/>
        <v>1.0003</v>
      </c>
      <c r="J8" s="3">
        <f t="shared" si="0"/>
        <v>1</v>
      </c>
      <c r="K8" s="3">
        <f t="shared" si="0"/>
        <v>1.0003</v>
      </c>
      <c r="L8" s="3">
        <f t="shared" si="0"/>
        <v>1</v>
      </c>
      <c r="M8" s="3">
        <f t="shared" si="0"/>
        <v>1.0003</v>
      </c>
    </row>
    <row r="10" spans="2:13" x14ac:dyDescent="0.25">
      <c r="C10" t="s">
        <v>27</v>
      </c>
      <c r="D10" t="s">
        <v>28</v>
      </c>
    </row>
    <row r="11" spans="2:13" x14ac:dyDescent="0.25">
      <c r="B11" t="s">
        <v>19</v>
      </c>
      <c r="C11">
        <f>'8bins'!C15+'8bins'!C16</f>
        <v>0.1216</v>
      </c>
      <c r="D11">
        <f>'8bins'!D15+'8bins'!D16</f>
        <v>0.1216</v>
      </c>
    </row>
    <row r="12" spans="2:13" x14ac:dyDescent="0.25">
      <c r="B12" t="s">
        <v>20</v>
      </c>
      <c r="C12">
        <f>'8bins'!C17+'8bins'!C18</f>
        <v>0.76180000000000003</v>
      </c>
      <c r="D12">
        <f>'8bins'!D17+'8bins'!D18</f>
        <v>0.76180000000000003</v>
      </c>
    </row>
    <row r="13" spans="2:13" x14ac:dyDescent="0.25">
      <c r="B13" t="s">
        <v>21</v>
      </c>
      <c r="C13">
        <f>'8bins'!C19+'8bins'!C20</f>
        <v>0.1164</v>
      </c>
      <c r="D13">
        <f>'8bins'!D19+'8bins'!D20</f>
        <v>0.1164</v>
      </c>
    </row>
    <row r="14" spans="2:13" x14ac:dyDescent="0.25">
      <c r="B14" t="s">
        <v>22</v>
      </c>
      <c r="C14">
        <f>'8bins'!C21+'8bins'!C22</f>
        <v>2.0000000000000001E-4</v>
      </c>
      <c r="D14">
        <f>'8bins'!D21+'8bins'!D22</f>
        <v>2.0000000000000001E-4</v>
      </c>
    </row>
    <row r="15" spans="2:13" x14ac:dyDescent="0.25">
      <c r="C15" s="3">
        <f>SUM(C11:C14)</f>
        <v>1</v>
      </c>
      <c r="D15" s="3">
        <f>SUM(D11:D14)</f>
        <v>1</v>
      </c>
    </row>
    <row r="17" spans="2:5" x14ac:dyDescent="0.25">
      <c r="C17" t="s">
        <v>37</v>
      </c>
      <c r="D17" t="s">
        <v>38</v>
      </c>
      <c r="E17" t="s">
        <v>39</v>
      </c>
    </row>
    <row r="18" spans="2:5" x14ac:dyDescent="0.25">
      <c r="B18" t="s">
        <v>29</v>
      </c>
      <c r="C18" s="1">
        <f>'8bins'!C27+'8bins'!C28</f>
        <v>0.98860000000000003</v>
      </c>
      <c r="D18" s="1">
        <f>'8bins'!D27+'8bins'!D28</f>
        <v>0.1216</v>
      </c>
      <c r="E18" s="1">
        <f>'8bins'!E27+'8bins'!E28</f>
        <v>0</v>
      </c>
    </row>
    <row r="19" spans="2:5" x14ac:dyDescent="0.25">
      <c r="B19" t="s">
        <v>30</v>
      </c>
      <c r="C19" s="1">
        <f>'8bins'!C29+'8bins'!C30</f>
        <v>1.1399999999999999E-2</v>
      </c>
      <c r="D19" s="1">
        <f>'8bins'!D29+'8bins'!D30</f>
        <v>0.76180000000000003</v>
      </c>
      <c r="E19" s="1">
        <f>'8bins'!E29+'8bins'!E30</f>
        <v>2.0000000000000001E-4</v>
      </c>
    </row>
    <row r="20" spans="2:5" x14ac:dyDescent="0.25">
      <c r="B20" t="s">
        <v>31</v>
      </c>
      <c r="C20" s="1">
        <f>'8bins'!C31+'8bins'!C32</f>
        <v>0</v>
      </c>
      <c r="D20" s="1">
        <f>'8bins'!D31+'8bins'!D32</f>
        <v>0.1164</v>
      </c>
      <c r="E20" s="1">
        <f>'8bins'!E31+'8bins'!E32</f>
        <v>9.9499999999999991E-2</v>
      </c>
    </row>
    <row r="21" spans="2:5" x14ac:dyDescent="0.25">
      <c r="B21" t="s">
        <v>32</v>
      </c>
      <c r="C21" s="1">
        <f>'8bins'!C33+'8bins'!C34</f>
        <v>0</v>
      </c>
      <c r="D21" s="1">
        <f>'8bins'!D33+'8bins'!D34</f>
        <v>2.0000000000000001E-4</v>
      </c>
      <c r="E21" s="1">
        <f>'8bins'!E33+'8bins'!E34</f>
        <v>0.9003000000000001</v>
      </c>
    </row>
    <row r="22" spans="2:5" x14ac:dyDescent="0.25">
      <c r="C22" s="2">
        <f>SUM(C18:C21)</f>
        <v>1</v>
      </c>
      <c r="D22" s="2">
        <f t="shared" ref="D22:E22" si="1">SUM(D18:D21)</f>
        <v>1</v>
      </c>
      <c r="E22" s="2">
        <f t="shared" si="1"/>
        <v>1</v>
      </c>
    </row>
    <row r="23" spans="2:5" x14ac:dyDescent="0.25">
      <c r="C23" s="1"/>
      <c r="D23" s="1"/>
      <c r="E23" s="1"/>
    </row>
    <row r="24" spans="2:5" x14ac:dyDescent="0.25">
      <c r="B24" t="s">
        <v>40</v>
      </c>
      <c r="C24" s="1">
        <f>'8bins'!C36+'8bins'!C37</f>
        <v>0.18559999999999999</v>
      </c>
      <c r="D24" s="1">
        <f>'8bins'!D36+'8bins'!D37</f>
        <v>5.0000000000000001E-3</v>
      </c>
      <c r="E24" s="1">
        <f>'8bins'!E36+'8bins'!E37</f>
        <v>0</v>
      </c>
    </row>
    <row r="25" spans="2:5" x14ac:dyDescent="0.25">
      <c r="B25" t="s">
        <v>41</v>
      </c>
      <c r="C25" s="1">
        <f>'8bins'!C38+'8bins'!C39</f>
        <v>2.0999999999999999E-3</v>
      </c>
      <c r="D25" s="1">
        <f>'8bins'!D38+'8bins'!D39</f>
        <v>9.2999999999999999E-2</v>
      </c>
      <c r="E25" s="1">
        <f>'8bins'!E38+'8bins'!E39</f>
        <v>0</v>
      </c>
    </row>
    <row r="26" spans="2:5" x14ac:dyDescent="0.25">
      <c r="B26" t="s">
        <v>42</v>
      </c>
      <c r="C26" s="1">
        <f>'8bins'!C40+'8bins'!C41</f>
        <v>0</v>
      </c>
      <c r="D26" s="1">
        <f>'8bins'!D40+'8bins'!D41</f>
        <v>2.0299999999999999E-2</v>
      </c>
      <c r="E26" s="1">
        <f>'8bins'!E40+'8bins'!E41</f>
        <v>1.8600000000000002E-2</v>
      </c>
    </row>
    <row r="27" spans="2:5" x14ac:dyDescent="0.25">
      <c r="B27" t="s">
        <v>43</v>
      </c>
      <c r="C27" s="1">
        <f>'8bins'!C42+'8bins'!C43</f>
        <v>0</v>
      </c>
      <c r="D27" s="1">
        <f>'8bins'!D42+'8bins'!D43</f>
        <v>0</v>
      </c>
      <c r="E27" s="1">
        <f>'8bins'!E42+'8bins'!E43</f>
        <v>0.16899999999999998</v>
      </c>
    </row>
    <row r="28" spans="2:5" x14ac:dyDescent="0.25">
      <c r="C28" s="2">
        <f>SUM(C24:C27)</f>
        <v>0.18769999999999998</v>
      </c>
      <c r="D28" s="2">
        <f t="shared" ref="D28:E28" si="2">SUM(D24:D27)</f>
        <v>0.1183</v>
      </c>
      <c r="E28" s="2">
        <f t="shared" si="2"/>
        <v>0.18759999999999999</v>
      </c>
    </row>
    <row r="31" spans="2:5" x14ac:dyDescent="0.25">
      <c r="B31" t="s">
        <v>48</v>
      </c>
      <c r="C31" s="1">
        <v>0</v>
      </c>
      <c r="D31" s="1">
        <v>0</v>
      </c>
      <c r="E31" s="1">
        <v>0</v>
      </c>
    </row>
    <row r="32" spans="2:5" x14ac:dyDescent="0.25">
      <c r="B32" t="s">
        <v>49</v>
      </c>
      <c r="C32" s="1">
        <v>0</v>
      </c>
      <c r="D32" s="1">
        <v>0</v>
      </c>
      <c r="E32" s="1">
        <v>0</v>
      </c>
    </row>
    <row r="33" spans="2:5" x14ac:dyDescent="0.25">
      <c r="B33" t="s">
        <v>50</v>
      </c>
      <c r="C33" s="1">
        <v>0</v>
      </c>
      <c r="D33" s="1">
        <v>0</v>
      </c>
      <c r="E33" s="1">
        <v>0</v>
      </c>
    </row>
    <row r="34" spans="2:5" x14ac:dyDescent="0.25">
      <c r="B34" t="s">
        <v>51</v>
      </c>
      <c r="C34" s="1">
        <v>0</v>
      </c>
      <c r="D34" s="1">
        <v>0</v>
      </c>
      <c r="E34" s="1">
        <v>0</v>
      </c>
    </row>
    <row r="35" spans="2:5" x14ac:dyDescent="0.25">
      <c r="C35" s="2">
        <f>SUM(C31:C34)</f>
        <v>0</v>
      </c>
      <c r="D35" s="2">
        <f t="shared" ref="D35:E35" si="3">SUM(D31:D34)</f>
        <v>0</v>
      </c>
      <c r="E35" s="2">
        <f t="shared" si="3"/>
        <v>0</v>
      </c>
    </row>
    <row r="36" spans="2:5" x14ac:dyDescent="0.25">
      <c r="C36" s="1"/>
      <c r="D36" s="1"/>
      <c r="E36" s="1"/>
    </row>
    <row r="37" spans="2:5" x14ac:dyDescent="0.25">
      <c r="C37" s="1"/>
      <c r="D37" s="1"/>
      <c r="E37" s="1"/>
    </row>
    <row r="38" spans="2:5" x14ac:dyDescent="0.25">
      <c r="C38" t="s">
        <v>64</v>
      </c>
      <c r="D38" t="s">
        <v>65</v>
      </c>
      <c r="E38" t="s">
        <v>66</v>
      </c>
    </row>
    <row r="39" spans="2:5" x14ac:dyDescent="0.25">
      <c r="B39" t="s">
        <v>56</v>
      </c>
      <c r="C39">
        <f>'8bins'!C57+'8bins'!C58</f>
        <v>0.38890000000000002</v>
      </c>
      <c r="D39">
        <f>'8bins'!D57+'8bins'!D58</f>
        <v>4.7900000000000005E-2</v>
      </c>
      <c r="E39">
        <f>'8bins'!E57+'8bins'!E58</f>
        <v>0</v>
      </c>
    </row>
    <row r="40" spans="2:5" x14ac:dyDescent="0.25">
      <c r="B40" t="s">
        <v>57</v>
      </c>
      <c r="C40">
        <f>'8bins'!C59+'8bins'!C60</f>
        <v>4.4999999999999997E-3</v>
      </c>
      <c r="D40">
        <f>'8bins'!D59+'8bins'!D60</f>
        <v>0.29969999999999997</v>
      </c>
      <c r="E40">
        <f>'8bins'!E59+'8bins'!E60</f>
        <v>0</v>
      </c>
    </row>
    <row r="41" spans="2:5" x14ac:dyDescent="0.25">
      <c r="B41" t="s">
        <v>58</v>
      </c>
      <c r="C41">
        <f>'8bins'!C61+'8bins'!C62</f>
        <v>0</v>
      </c>
      <c r="D41">
        <f>'8bins'!D61+'8bins'!D62</f>
        <v>4.58E-2</v>
      </c>
      <c r="E41">
        <f>'8bins'!E61+'8bins'!E62</f>
        <v>3.9100000000000003E-2</v>
      </c>
    </row>
    <row r="42" spans="2:5" x14ac:dyDescent="0.25">
      <c r="B42" t="s">
        <v>59</v>
      </c>
      <c r="C42">
        <f>'8bins'!C63+'8bins'!C64</f>
        <v>0</v>
      </c>
      <c r="D42">
        <f>'8bins'!D63+'8bins'!D64</f>
        <v>0</v>
      </c>
      <c r="E42">
        <f>'8bins'!E63+'8bins'!E64</f>
        <v>0.35420000000000001</v>
      </c>
    </row>
    <row r="43" spans="2:5" x14ac:dyDescent="0.25">
      <c r="C43" s="3">
        <f>SUM(C39:C42)</f>
        <v>0.39340000000000003</v>
      </c>
      <c r="D43" s="3">
        <f t="shared" ref="D43:E43" si="4">SUM(D39:D42)</f>
        <v>0.39339999999999997</v>
      </c>
      <c r="E43" s="3">
        <f t="shared" si="4"/>
        <v>0.39330000000000004</v>
      </c>
    </row>
    <row r="44" spans="2:5" x14ac:dyDescent="0.25">
      <c r="C44" s="1"/>
      <c r="E44" s="1"/>
    </row>
    <row r="45" spans="2:5" x14ac:dyDescent="0.25">
      <c r="C45" s="1"/>
      <c r="D45" s="1"/>
      <c r="E45" s="1"/>
    </row>
    <row r="46" spans="2:5" x14ac:dyDescent="0.25">
      <c r="C46" t="s">
        <v>64</v>
      </c>
      <c r="D46" t="s">
        <v>65</v>
      </c>
      <c r="E46" t="s">
        <v>66</v>
      </c>
    </row>
    <row r="47" spans="2:5" x14ac:dyDescent="0.25">
      <c r="B47" t="s">
        <v>67</v>
      </c>
      <c r="C47">
        <f>'8bins'!C68+'8bins'!C69</f>
        <v>0.59960000000000002</v>
      </c>
      <c r="D47">
        <f>'8bins'!D68+'8bins'!D69</f>
        <v>7.3699999999999988E-2</v>
      </c>
      <c r="E47">
        <f>'8bins'!E68+'8bins'!E69</f>
        <v>0</v>
      </c>
    </row>
    <row r="48" spans="2:5" x14ac:dyDescent="0.25">
      <c r="B48" t="s">
        <v>68</v>
      </c>
      <c r="C48">
        <f>'8bins'!C70+'8bins'!C71</f>
        <v>6.7999999999999996E-3</v>
      </c>
      <c r="D48">
        <f>'8bins'!D70+'8bins'!D71</f>
        <v>0.46210000000000001</v>
      </c>
      <c r="E48">
        <f>'8bins'!E70+'8bins'!E71</f>
        <v>0</v>
      </c>
    </row>
    <row r="49" spans="2:5" x14ac:dyDescent="0.25">
      <c r="B49" t="s">
        <v>69</v>
      </c>
      <c r="C49">
        <f>'8bins'!C72+'8bins'!C73</f>
        <v>0</v>
      </c>
      <c r="D49">
        <f>'8bins'!D72+'8bins'!D73</f>
        <v>7.0900000000000005E-2</v>
      </c>
      <c r="E49">
        <f>'8bins'!E72+'8bins'!E73</f>
        <v>6.0400000000000002E-2</v>
      </c>
    </row>
    <row r="50" spans="2:5" x14ac:dyDescent="0.25">
      <c r="B50" t="s">
        <v>70</v>
      </c>
      <c r="C50">
        <f>'8bins'!C74+'8bins'!C75</f>
        <v>0</v>
      </c>
      <c r="D50">
        <f>'8bins'!D74+'8bins'!D75</f>
        <v>1E-4</v>
      </c>
      <c r="E50">
        <f>'8bins'!E74+'8bins'!E75</f>
        <v>0.54620000000000002</v>
      </c>
    </row>
    <row r="51" spans="2:5" x14ac:dyDescent="0.25">
      <c r="C51" s="3">
        <f>SUM(C47:C50)</f>
        <v>0.60640000000000005</v>
      </c>
      <c r="D51" s="3">
        <f t="shared" ref="D51:E51" si="5">SUM(D47:D50)</f>
        <v>0.60680000000000001</v>
      </c>
      <c r="E51" s="3">
        <f t="shared" si="5"/>
        <v>0.60660000000000003</v>
      </c>
    </row>
    <row r="52" spans="2:5" x14ac:dyDescent="0.25">
      <c r="C52" s="1"/>
      <c r="E52" s="1"/>
    </row>
    <row r="53" spans="2:5" x14ac:dyDescent="0.25">
      <c r="C53" t="s">
        <v>83</v>
      </c>
      <c r="D53" t="s">
        <v>84</v>
      </c>
      <c r="E53" t="s">
        <v>85</v>
      </c>
    </row>
    <row r="54" spans="2:5" x14ac:dyDescent="0.25">
      <c r="B54" t="s">
        <v>75</v>
      </c>
      <c r="C54">
        <f>'8bins'!C79+'8bins'!C80</f>
        <v>0.98860000000000003</v>
      </c>
      <c r="D54">
        <f>'8bins'!D79+'8bins'!D80</f>
        <v>0.1216</v>
      </c>
      <c r="E54">
        <f>'8bins'!E79+'8bins'!E80</f>
        <v>0</v>
      </c>
    </row>
    <row r="55" spans="2:5" x14ac:dyDescent="0.25">
      <c r="B55" t="s">
        <v>76</v>
      </c>
      <c r="C55">
        <f>'8bins'!C81+'8bins'!C82</f>
        <v>1.1399999999999999E-2</v>
      </c>
      <c r="D55">
        <f>'8bins'!D81+'8bins'!D82</f>
        <v>0.76180000000000003</v>
      </c>
      <c r="E55">
        <f>'8bins'!E81+'8bins'!E82</f>
        <v>2.0000000000000001E-4</v>
      </c>
    </row>
    <row r="56" spans="2:5" x14ac:dyDescent="0.25">
      <c r="B56" t="s">
        <v>77</v>
      </c>
      <c r="C56">
        <f>'8bins'!C83+'8bins'!C84</f>
        <v>0</v>
      </c>
      <c r="D56">
        <f>'8bins'!D83+'8bins'!D84</f>
        <v>0.1164</v>
      </c>
      <c r="E56">
        <f>'8bins'!E83+'8bins'!E84</f>
        <v>9.9499999999999991E-2</v>
      </c>
    </row>
    <row r="57" spans="2:5" x14ac:dyDescent="0.25">
      <c r="B57" t="s">
        <v>78</v>
      </c>
      <c r="C57">
        <f>'8bins'!C85+'8bins'!C86</f>
        <v>0</v>
      </c>
      <c r="D57">
        <f>'8bins'!D85+'8bins'!D86</f>
        <v>2.0000000000000001E-4</v>
      </c>
      <c r="E57">
        <f>'8bins'!E85+'8bins'!E86</f>
        <v>0.9003000000000001</v>
      </c>
    </row>
    <row r="58" spans="2:5" x14ac:dyDescent="0.25">
      <c r="C58" s="3">
        <f>SUM(C54:C57)</f>
        <v>1</v>
      </c>
      <c r="D58" s="3">
        <f t="shared" ref="D58:E58" si="6">SUM(D54:D57)</f>
        <v>1</v>
      </c>
      <c r="E58" s="3">
        <f t="shared" si="6"/>
        <v>1</v>
      </c>
    </row>
    <row r="61" spans="2:5" x14ac:dyDescent="0.25">
      <c r="C61" t="s">
        <v>94</v>
      </c>
      <c r="D61" t="s">
        <v>95</v>
      </c>
      <c r="E61" t="s">
        <v>96</v>
      </c>
    </row>
    <row r="62" spans="2:5" x14ac:dyDescent="0.25">
      <c r="B62" t="s">
        <v>86</v>
      </c>
      <c r="C62">
        <f>'8bins'!C90+'8bins'!C91</f>
        <v>0.99960000000000004</v>
      </c>
      <c r="D62">
        <f>'8bins'!D90+'8bins'!D91</f>
        <v>0.71350000000000002</v>
      </c>
      <c r="E62">
        <f>'8bins'!E90+'8bins'!E91</f>
        <v>0</v>
      </c>
    </row>
    <row r="63" spans="2:5" x14ac:dyDescent="0.25">
      <c r="B63" t="s">
        <v>87</v>
      </c>
      <c r="C63">
        <f>'8bins'!C92+'8bins'!C93</f>
        <v>4.0000000000000002E-4</v>
      </c>
      <c r="D63">
        <f>'8bins'!D92+'8bins'!D93</f>
        <v>0.28470000000000001</v>
      </c>
      <c r="E63">
        <f>'8bins'!E92+'8bins'!E93</f>
        <v>2.3899999999999998E-2</v>
      </c>
    </row>
    <row r="64" spans="2:5" x14ac:dyDescent="0.25">
      <c r="B64" t="s">
        <v>88</v>
      </c>
      <c r="C64">
        <f>'8bins'!C94+'8bins'!C95</f>
        <v>0</v>
      </c>
      <c r="D64">
        <f>'8bins'!D94+'8bins'!D95</f>
        <v>1.6000000000000001E-3</v>
      </c>
      <c r="E64">
        <f>'8bins'!E94+'8bins'!E95</f>
        <v>0.62579999999999991</v>
      </c>
    </row>
    <row r="65" spans="2:5" x14ac:dyDescent="0.25">
      <c r="B65" t="s">
        <v>89</v>
      </c>
      <c r="C65">
        <f>'8bins'!C96+'8bins'!C97</f>
        <v>0</v>
      </c>
      <c r="D65">
        <f>'8bins'!D96+'8bins'!D97</f>
        <v>0</v>
      </c>
      <c r="E65">
        <f>'8bins'!E96+'8bins'!E97</f>
        <v>0.35009999999999997</v>
      </c>
    </row>
    <row r="66" spans="2:5" x14ac:dyDescent="0.25">
      <c r="C66" s="3">
        <f>SUM(C62:C65)</f>
        <v>1</v>
      </c>
      <c r="D66" s="3">
        <f t="shared" ref="D66:E66" si="7">SUM(D62:D65)</f>
        <v>0.99980000000000002</v>
      </c>
      <c r="E66" s="3">
        <f t="shared" si="7"/>
        <v>0.99979999999999991</v>
      </c>
    </row>
    <row r="67" spans="2:5" x14ac:dyDescent="0.25">
      <c r="C67" s="1"/>
      <c r="D67" s="1"/>
    </row>
    <row r="68" spans="2:5" x14ac:dyDescent="0.25">
      <c r="C68" s="1"/>
      <c r="D68" s="1"/>
    </row>
    <row r="69" spans="2:5" x14ac:dyDescent="0.25">
      <c r="C69" s="1"/>
      <c r="D6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8bins</vt:lpstr>
      <vt:lpstr>4bins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MOGNO Caterina</dc:creator>
  <cp:lastModifiedBy>MOGNO Caterina</cp:lastModifiedBy>
  <dcterms:created xsi:type="dcterms:W3CDTF">2019-12-15T16:19:31Z</dcterms:created>
  <dcterms:modified xsi:type="dcterms:W3CDTF">2020-02-11T15:16:35Z</dcterms:modified>
</cp:coreProperties>
</file>