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.figueiredo\Desktop\"/>
    </mc:Choice>
  </mc:AlternateContent>
  <xr:revisionPtr revIDLastSave="0" documentId="13_ncr:1_{E82BE970-D02A-452C-9890-768418ED2A06}" xr6:coauthVersionLast="47" xr6:coauthVersionMax="47" xr10:uidLastSave="{00000000-0000-0000-0000-000000000000}"/>
  <bookViews>
    <workbookView xWindow="-16575" yWindow="-16320" windowWidth="29040" windowHeight="15720" xr2:uid="{D92637D0-C018-4280-8253-7C407F882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20" i="1"/>
  <c r="G21" i="1"/>
  <c r="G23" i="1"/>
  <c r="G6" i="1"/>
  <c r="G9" i="1"/>
  <c r="G25" i="1"/>
  <c r="G12" i="1"/>
  <c r="G8" i="1"/>
  <c r="G13" i="1"/>
  <c r="G105" i="1"/>
  <c r="G106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4" i="1"/>
  <c r="G103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71" i="1"/>
  <c r="G72" i="1"/>
  <c r="G73" i="1"/>
  <c r="G74" i="1"/>
  <c r="G75" i="1"/>
  <c r="G76" i="1"/>
  <c r="G77" i="1"/>
  <c r="G78" i="1"/>
  <c r="G79" i="1"/>
  <c r="G70" i="1"/>
  <c r="G7" i="1"/>
  <c r="G10" i="1"/>
  <c r="G11" i="1"/>
  <c r="G14" i="1"/>
  <c r="G15" i="1"/>
  <c r="G16" i="1"/>
  <c r="G17" i="1"/>
  <c r="G18" i="1"/>
  <c r="G5" i="1"/>
  <c r="G22" i="1"/>
  <c r="G35" i="1"/>
  <c r="G36" i="1"/>
  <c r="G37" i="1"/>
  <c r="G38" i="1"/>
  <c r="G39" i="1"/>
  <c r="G40" i="1"/>
  <c r="G41" i="1"/>
  <c r="G42" i="1"/>
  <c r="G43" i="1"/>
  <c r="G44" i="1"/>
  <c r="G34" i="1"/>
  <c r="G24" i="1"/>
  <c r="G26" i="1"/>
  <c r="G27" i="1"/>
  <c r="G28" i="1"/>
  <c r="G29" i="1"/>
  <c r="G30" i="1"/>
  <c r="G31" i="1"/>
  <c r="G32" i="1"/>
  <c r="G33" i="1"/>
  <c r="G19" i="1"/>
</calcChain>
</file>

<file path=xl/sharedStrings.xml><?xml version="1.0" encoding="utf-8"?>
<sst xmlns="http://schemas.openxmlformats.org/spreadsheetml/2006/main" count="133" uniqueCount="63">
  <si>
    <t>Itinial</t>
  </si>
  <si>
    <t>Object</t>
  </si>
  <si>
    <t>Code</t>
  </si>
  <si>
    <t>Capacity Group</t>
  </si>
  <si>
    <t>EDC Communication</t>
  </si>
  <si>
    <t>Material Demand</t>
  </si>
  <si>
    <t>Code Formula</t>
  </si>
  <si>
    <t>Last digits</t>
  </si>
  <si>
    <t>Adressbook Errors</t>
  </si>
  <si>
    <t>Alerts Errors</t>
  </si>
  <si>
    <t>Events Errors</t>
  </si>
  <si>
    <t>Favorite Errors</t>
  </si>
  <si>
    <t>InfoMenu Errors</t>
  </si>
  <si>
    <t>Company Data Errors</t>
  </si>
  <si>
    <t>Unit of Measure errors</t>
  </si>
  <si>
    <t>Other Contexts</t>
  </si>
  <si>
    <t>Generated date range is Invalid, one of them isnt a Monday.</t>
  </si>
  <si>
    <t xml:space="preserve">Displayed error </t>
  </si>
  <si>
    <t>Backend communication timedout, try again later.</t>
  </si>
  <si>
    <t>Networking or availability issue.</t>
  </si>
  <si>
    <t>Backend exception, take note of the following timestamp %timestamp%.</t>
  </si>
  <si>
    <t>00</t>
  </si>
  <si>
    <r>
      <t>DCMFOSS Application -</t>
    </r>
    <r>
      <rPr>
        <sz val="22"/>
        <color theme="1"/>
        <rFont val="Calibri"/>
        <family val="2"/>
        <scheme val="minor"/>
      </rPr>
      <t xml:space="preserve"> Error Code Table</t>
    </r>
  </si>
  <si>
    <t>✅</t>
  </si>
  <si>
    <t>Error fetching data, try again later</t>
  </si>
  <si>
    <t>Failed to push data to the server, try again later.</t>
  </si>
  <si>
    <t>Failed to fetch favorites by type</t>
  </si>
  <si>
    <t>Failed to add or remove favorite</t>
  </si>
  <si>
    <t>Failed to fetch events - Networking or availability issue.</t>
  </si>
  <si>
    <t>Failed to fetch archived events - Networking or availability issue.</t>
  </si>
  <si>
    <t xml:space="preserve">Failed to fetch event history </t>
  </si>
  <si>
    <t>Failiure archiving event</t>
  </si>
  <si>
    <t>Error processing request</t>
  </si>
  <si>
    <t>Failed to delete events</t>
  </si>
  <si>
    <t>1xxxx</t>
  </si>
  <si>
    <t>2xxxx</t>
  </si>
  <si>
    <t>3xxxx</t>
  </si>
  <si>
    <t>4xxxx</t>
  </si>
  <si>
    <t>Failed to configure alert</t>
  </si>
  <si>
    <t>Error codes follow a xyzz structure. Where x is the object type, the y is a category and zz is a tag. The category serves to separate front, backend, contexts and even connection types of errors. And the last 2 digits to target especific logic or processes.</t>
  </si>
  <si>
    <t>Failed to update data on the server, try again later.</t>
  </si>
  <si>
    <t>04</t>
  </si>
  <si>
    <t>Material demand ID might no longer exist</t>
  </si>
  <si>
    <t>Company not found</t>
  </si>
  <si>
    <t>Error creating capacity group.</t>
  </si>
  <si>
    <t>Failed to fetch Capacity Group</t>
  </si>
  <si>
    <t>Failed to fetch Material Demand</t>
  </si>
  <si>
    <t>Error creating material demand.</t>
  </si>
  <si>
    <t>Invaid data</t>
  </si>
  <si>
    <t>Company ID is invalid</t>
  </si>
  <si>
    <t>Technical issue</t>
  </si>
  <si>
    <t>Invalid Material Demand Ids</t>
  </si>
  <si>
    <t>Failed calculations 1</t>
  </si>
  <si>
    <t>Failed calculations 2</t>
  </si>
  <si>
    <t>Failed to unlink demand from Capacity group</t>
  </si>
  <si>
    <t>Failed to link demands to Capacity group</t>
  </si>
  <si>
    <t>Backend communication timed out, try again later.</t>
  </si>
  <si>
    <t>Failed to fetch Demand Category</t>
  </si>
  <si>
    <t>Demand category does not exist.</t>
  </si>
  <si>
    <t>Customer ID/Customer location ID is invalid</t>
  </si>
  <si>
    <t>Supplier ID / Supplier location ID is invalid</t>
  </si>
  <si>
    <t>Failed to find Unit of Measure</t>
  </si>
  <si>
    <t>User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</si>
</sst>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1" fillId="8" borderId="6" xfId="0" applyFont="1" applyFill="1" applyBorder="1"/>
    <xf numFmtId="0" fontId="0" fillId="0" borderId="6" xfId="0" applyBorder="1"/>
    <xf numFmtId="0" fontId="0" fillId="0" borderId="4" xfId="0" applyBorder="1"/>
    <xf numFmtId="0" fontId="1" fillId="8" borderId="4" xfId="0" applyFont="1" applyFill="1" applyBorder="1"/>
    <xf numFmtId="0" fontId="0" fillId="0" borderId="5" xfId="0" applyBorder="1"/>
    <xf numFmtId="0" fontId="0" fillId="0" borderId="2" xfId="0" quotePrefix="1" applyBorder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quotePrefix="1" applyBorder="1"/>
    <xf numFmtId="0" fontId="0" fillId="0" borderId="8" xfId="0" quotePrefix="1" applyBorder="1"/>
    <xf numFmtId="0" fontId="0" fillId="0" borderId="9" xfId="0" applyBorder="1"/>
    <xf numFmtId="0" fontId="0" fillId="11" borderId="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6" xfId="0" applyFont="1" applyFill="1" applyBorder="1"/>
    <xf numFmtId="0" fontId="1" fillId="11" borderId="5" xfId="0" applyFont="1" applyFill="1" applyBorder="1"/>
    <xf numFmtId="0" fontId="0" fillId="11" borderId="0" xfId="0" applyFill="1"/>
    <xf numFmtId="0" fontId="1" fillId="11" borderId="4" xfId="0" applyFont="1" applyFill="1" applyBorder="1"/>
    <xf numFmtId="0" fontId="1" fillId="11" borderId="0" xfId="0" applyFont="1" applyFill="1"/>
    <xf numFmtId="0" fontId="1" fillId="0" borderId="0" xfId="0" applyFont="1"/>
    <xf numFmtId="0" fontId="1" fillId="0" borderId="9" xfId="0" applyFont="1" applyBorder="1"/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9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/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CCFF"/>
      <color rgb="FFCCE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240667</xdr:colOff>
      <xdr:row>0</xdr:row>
      <xdr:rowOff>241220</xdr:rowOff>
    </xdr:from>
    <xdr:to>
      <xdr:col>3</xdr:col>
      <xdr:colOff>590895</xdr:colOff>
      <xdr:row>1</xdr:row>
      <xdr:rowOff>400319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882CC-A036-F290-4922-70AF8424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7"/>
        <a:stretch/>
      </xdr:blipFill>
      <xdr:spPr>
        <a:xfrm>
          <a:off x="240667" y="241220"/>
          <a:ext cx="2783473" cy="709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06D2-90F5-4D69-9C87-A4012C7F9ECD}">
  <dimension ref="A1:I125"/>
  <sheetViews>
    <sheetView tabSelected="1" zoomScaleNormal="100" workbookViewId="0">
      <selection activeCell="E9" sqref="E9"/>
    </sheetView>
  </sheetViews>
  <sheetFormatPr defaultRowHeight="14.4" x14ac:dyDescent="0.3"/>
  <cols>
    <col min="1" max="1" width="12.33203125" customWidth="1"/>
    <col min="2" max="2" width="14.33203125" customWidth="1"/>
    <col min="3" max="3" width="8.88671875" style="1"/>
    <col min="4" max="4" width="11.6640625" style="1" customWidth="1"/>
    <col min="5" max="5" width="86.6640625" customWidth="1"/>
    <col min="6" max="6" width="65.88671875" customWidth="1"/>
    <col min="7" max="7" width="17.5546875" customWidth="1"/>
    <col min="8" max="8" width="12.6640625" customWidth="1"/>
    <col min="9" max="9" width="40.6640625" bestFit="1" customWidth="1"/>
  </cols>
  <sheetData>
    <row r="1" spans="1:9" s="18" customFormat="1" ht="43.2" customHeight="1" x14ac:dyDescent="0.3">
      <c r="C1" s="19"/>
      <c r="D1" s="19"/>
      <c r="E1" s="36" t="s">
        <v>22</v>
      </c>
      <c r="F1" s="36"/>
    </row>
    <row r="2" spans="1:9" s="18" customFormat="1" ht="49.2" customHeight="1" x14ac:dyDescent="0.3">
      <c r="E2" s="36"/>
      <c r="F2" s="36"/>
    </row>
    <row r="3" spans="1:9" s="18" customFormat="1" ht="49.2" customHeight="1" x14ac:dyDescent="0.3">
      <c r="A3" s="43" t="s">
        <v>39</v>
      </c>
      <c r="B3" s="43"/>
      <c r="C3" s="43"/>
      <c r="D3" s="43"/>
      <c r="E3" s="43"/>
      <c r="F3" s="43"/>
      <c r="G3" s="43"/>
      <c r="H3" s="44"/>
      <c r="I3" s="44"/>
    </row>
    <row r="4" spans="1:9" x14ac:dyDescent="0.3">
      <c r="A4" s="20" t="s">
        <v>0</v>
      </c>
      <c r="B4" s="20" t="s">
        <v>1</v>
      </c>
      <c r="C4" s="21" t="s">
        <v>2</v>
      </c>
      <c r="D4" s="21" t="s">
        <v>7</v>
      </c>
      <c r="E4" s="20" t="s">
        <v>17</v>
      </c>
      <c r="F4" s="20" t="s">
        <v>50</v>
      </c>
      <c r="G4" s="20" t="s">
        <v>6</v>
      </c>
      <c r="H4" s="45"/>
      <c r="I4" s="45"/>
    </row>
    <row r="5" spans="1:9" x14ac:dyDescent="0.3">
      <c r="A5" s="37" t="s">
        <v>34</v>
      </c>
      <c r="B5" s="38" t="s">
        <v>5</v>
      </c>
      <c r="C5" s="2">
        <v>0</v>
      </c>
      <c r="D5" s="3" t="s">
        <v>21</v>
      </c>
      <c r="E5" s="11" t="s">
        <v>18</v>
      </c>
      <c r="F5" s="17" t="s">
        <v>19</v>
      </c>
      <c r="G5" t="str">
        <f>IF(D5&lt;&gt;"", SUBSTITUTE($A$5,"x","") &amp; SUBSTITUTE(C5,"x","") &amp; SUBSTITUTE(D5,"x",""), "Not Implemented")</f>
        <v>1000</v>
      </c>
      <c r="H5" s="44"/>
      <c r="I5" s="44"/>
    </row>
    <row r="6" spans="1:9" x14ac:dyDescent="0.3">
      <c r="A6" s="37"/>
      <c r="B6" s="38"/>
      <c r="C6" s="4">
        <v>0</v>
      </c>
      <c r="D6" s="1">
        <v>15</v>
      </c>
      <c r="E6" t="s">
        <v>40</v>
      </c>
      <c r="F6" s="14"/>
      <c r="G6" t="str">
        <f>IF(D6&lt;&gt;"", SUBSTITUTE($A$5,"x","") &amp; SUBSTITUTE(C6,"x","") &amp; SUBSTITUTE(D6,"x",""), "Not Implemented")</f>
        <v>1015</v>
      </c>
      <c r="H6" s="44"/>
      <c r="I6" s="44"/>
    </row>
    <row r="7" spans="1:9" x14ac:dyDescent="0.3">
      <c r="A7" s="37"/>
      <c r="B7" s="38"/>
      <c r="C7" s="4">
        <v>0</v>
      </c>
      <c r="D7" s="1">
        <v>16</v>
      </c>
      <c r="E7" t="s">
        <v>40</v>
      </c>
      <c r="F7" s="14" t="s">
        <v>54</v>
      </c>
      <c r="G7" t="str">
        <f t="shared" ref="G7:G18" si="0">IF(D7&lt;&gt;"", SUBSTITUTE($A$5,"x","") &amp; SUBSTITUTE(C7,"x","") &amp; SUBSTITUTE(D7,"x",""), "Not Implemented")</f>
        <v>1016</v>
      </c>
      <c r="H7" s="44"/>
      <c r="I7" s="44"/>
    </row>
    <row r="8" spans="1:9" x14ac:dyDescent="0.3">
      <c r="A8" s="37"/>
      <c r="B8" s="38"/>
      <c r="C8" s="4">
        <v>0</v>
      </c>
      <c r="D8" s="1">
        <v>90</v>
      </c>
      <c r="E8" t="s">
        <v>32</v>
      </c>
      <c r="F8" s="14"/>
      <c r="G8" t="str">
        <f t="shared" si="0"/>
        <v>1090</v>
      </c>
      <c r="H8" s="44"/>
      <c r="I8" s="44"/>
    </row>
    <row r="9" spans="1:9" x14ac:dyDescent="0.3">
      <c r="A9" s="37"/>
      <c r="B9" s="38"/>
      <c r="C9" s="4">
        <v>1</v>
      </c>
      <c r="D9" s="5" t="s">
        <v>21</v>
      </c>
      <c r="E9" t="s">
        <v>47</v>
      </c>
      <c r="F9" s="14"/>
      <c r="G9" t="str">
        <f>IF(D9&lt;&gt;"", SUBSTITUTE($A$5,"x","") &amp; SUBSTITUTE(C9,"x","") &amp; SUBSTITUTE(D9,"x",""), "Not Implemented")</f>
        <v>1100</v>
      </c>
      <c r="H9" s="44"/>
      <c r="I9" s="44"/>
    </row>
    <row r="10" spans="1:9" x14ac:dyDescent="0.3">
      <c r="A10" s="37"/>
      <c r="B10" s="38"/>
      <c r="C10" s="46">
        <v>1</v>
      </c>
      <c r="D10" s="47">
        <v>10</v>
      </c>
      <c r="E10" s="44" t="s">
        <v>47</v>
      </c>
      <c r="F10" s="48" t="s">
        <v>48</v>
      </c>
      <c r="G10" s="44" t="str">
        <f t="shared" si="0"/>
        <v>1110</v>
      </c>
      <c r="H10" s="44"/>
      <c r="I10" s="44"/>
    </row>
    <row r="11" spans="1:9" x14ac:dyDescent="0.3">
      <c r="A11" s="37"/>
      <c r="B11" s="38"/>
      <c r="C11" s="46">
        <v>1</v>
      </c>
      <c r="D11" s="47">
        <v>11</v>
      </c>
      <c r="E11" s="44" t="s">
        <v>47</v>
      </c>
      <c r="F11" s="48" t="s">
        <v>16</v>
      </c>
      <c r="G11" s="44" t="str">
        <f t="shared" si="0"/>
        <v>1111</v>
      </c>
      <c r="H11" s="44"/>
      <c r="I11" s="44"/>
    </row>
    <row r="12" spans="1:9" x14ac:dyDescent="0.3">
      <c r="A12" s="37"/>
      <c r="B12" s="38"/>
      <c r="C12" s="46">
        <v>1</v>
      </c>
      <c r="D12" s="47">
        <v>12</v>
      </c>
      <c r="E12" s="44" t="s">
        <v>47</v>
      </c>
      <c r="F12" s="48" t="s">
        <v>49</v>
      </c>
      <c r="G12" s="44" t="str">
        <f t="shared" si="0"/>
        <v>1112</v>
      </c>
      <c r="H12" s="44"/>
      <c r="I12" s="44"/>
    </row>
    <row r="13" spans="1:9" x14ac:dyDescent="0.3">
      <c r="A13" s="37"/>
      <c r="B13" s="38"/>
      <c r="C13" s="46">
        <v>2</v>
      </c>
      <c r="D13" s="47">
        <v>13</v>
      </c>
      <c r="E13" s="44" t="s">
        <v>47</v>
      </c>
      <c r="F13" s="48" t="s">
        <v>59</v>
      </c>
      <c r="G13" s="44" t="str">
        <f>IF(D13&lt;&gt;"", SUBSTITUTE($A$5,"x","") &amp; SUBSTITUTE(C13,"x","") &amp; SUBSTITUTE(D13,"x",""), "Not Implemented")</f>
        <v>1213</v>
      </c>
      <c r="H13" s="44"/>
      <c r="I13" s="44"/>
    </row>
    <row r="14" spans="1:9" x14ac:dyDescent="0.3">
      <c r="A14" s="37"/>
      <c r="B14" s="38"/>
      <c r="C14" s="46">
        <v>2</v>
      </c>
      <c r="D14" s="47">
        <v>14</v>
      </c>
      <c r="E14" s="44" t="s">
        <v>47</v>
      </c>
      <c r="F14" s="48" t="s">
        <v>60</v>
      </c>
      <c r="G14" s="44" t="str">
        <f t="shared" si="0"/>
        <v>1214</v>
      </c>
      <c r="H14" s="44"/>
      <c r="I14" s="44"/>
    </row>
    <row r="15" spans="1:9" x14ac:dyDescent="0.3">
      <c r="A15" s="37"/>
      <c r="B15" s="38"/>
      <c r="C15" s="4">
        <v>4</v>
      </c>
      <c r="D15" s="5" t="s">
        <v>41</v>
      </c>
      <c r="E15" t="s">
        <v>46</v>
      </c>
      <c r="F15" s="14" t="s">
        <v>42</v>
      </c>
      <c r="G15" t="str">
        <f t="shared" si="0"/>
        <v>1404</v>
      </c>
      <c r="H15" s="44"/>
      <c r="I15" s="44"/>
    </row>
    <row r="16" spans="1:9" x14ac:dyDescent="0.3">
      <c r="A16" s="37"/>
      <c r="B16" s="38"/>
      <c r="C16" s="4">
        <v>5</v>
      </c>
      <c r="D16" s="5" t="s">
        <v>21</v>
      </c>
      <c r="E16" t="s">
        <v>20</v>
      </c>
      <c r="F16" s="14"/>
      <c r="G16" t="str">
        <f t="shared" si="0"/>
        <v>1500</v>
      </c>
      <c r="H16" s="44"/>
      <c r="I16" s="44"/>
    </row>
    <row r="17" spans="1:9" x14ac:dyDescent="0.3">
      <c r="A17" s="37"/>
      <c r="B17" s="38"/>
      <c r="C17" s="4">
        <v>8</v>
      </c>
      <c r="D17" s="1">
        <v>22</v>
      </c>
      <c r="E17" t="s">
        <v>57</v>
      </c>
      <c r="F17" s="14" t="s">
        <v>58</v>
      </c>
      <c r="G17" t="str">
        <f t="shared" si="0"/>
        <v>1822</v>
      </c>
      <c r="H17" s="44"/>
      <c r="I17" s="44"/>
    </row>
    <row r="18" spans="1:9" x14ac:dyDescent="0.3">
      <c r="A18" s="37"/>
      <c r="B18" s="38"/>
      <c r="C18" s="4">
        <v>9</v>
      </c>
      <c r="F18" s="14"/>
      <c r="G18" t="str">
        <f t="shared" si="0"/>
        <v>Not Implemented</v>
      </c>
      <c r="H18" s="44"/>
      <c r="I18" s="44"/>
    </row>
    <row r="19" spans="1:9" x14ac:dyDescent="0.3">
      <c r="A19" s="39" t="s">
        <v>35</v>
      </c>
      <c r="B19" s="41" t="s">
        <v>3</v>
      </c>
      <c r="C19" s="2">
        <v>0</v>
      </c>
      <c r="D19" s="3" t="s">
        <v>21</v>
      </c>
      <c r="E19" s="24" t="s">
        <v>18</v>
      </c>
      <c r="F19" s="17" t="s">
        <v>19</v>
      </c>
      <c r="G19" t="str">
        <f>IF(D19&lt;&gt;"", SUBSTITUTE($A$19,"x","") &amp; SUBSTITUTE(C19,"x","") &amp; SUBSTITUTE(D19,"x",""), "Not Implemented")</f>
        <v>2000</v>
      </c>
      <c r="H19" s="44"/>
      <c r="I19" s="44"/>
    </row>
    <row r="20" spans="1:9" x14ac:dyDescent="0.3">
      <c r="A20" s="39"/>
      <c r="B20" s="41"/>
      <c r="C20" s="4">
        <v>0</v>
      </c>
      <c r="D20" s="1">
        <v>15</v>
      </c>
      <c r="E20" t="s">
        <v>40</v>
      </c>
      <c r="F20" s="14"/>
      <c r="G20" t="str">
        <f>IF(D20&lt;&gt;"", SUBSTITUTE($A$19,"x","") &amp; SUBSTITUTE(C20,"x","") &amp; SUBSTITUTE(D20,"x",""), "Not Implemented")</f>
        <v>2015</v>
      </c>
      <c r="H20" s="44"/>
      <c r="I20" s="44"/>
    </row>
    <row r="21" spans="1:9" x14ac:dyDescent="0.3">
      <c r="A21" s="39"/>
      <c r="B21" s="41"/>
      <c r="C21" s="4">
        <v>0</v>
      </c>
      <c r="D21" s="1">
        <v>16</v>
      </c>
      <c r="E21" t="s">
        <v>40</v>
      </c>
      <c r="F21" s="14" t="s">
        <v>55</v>
      </c>
      <c r="G21" t="str">
        <f>IF(D21&lt;&gt;"", SUBSTITUTE($A$19,"x","") &amp; SUBSTITUTE(C21,"x","") &amp; SUBSTITUTE(D21,"x",""), "Not Implemented")</f>
        <v>2016</v>
      </c>
      <c r="H21" s="44"/>
      <c r="I21" s="44"/>
    </row>
    <row r="22" spans="1:9" x14ac:dyDescent="0.3">
      <c r="A22" s="39"/>
      <c r="B22" s="41"/>
      <c r="C22" s="4">
        <v>0</v>
      </c>
      <c r="D22" s="5"/>
      <c r="F22" s="14"/>
      <c r="G22" t="str">
        <f>IF(D22&lt;&gt;"", SUBSTITUTE($A$19,"x","") &amp; SUBSTITUTE(C22,"x","") &amp; SUBSTITUTE(D22,"x",""), "Not Implemented")</f>
        <v>Not Implemented</v>
      </c>
      <c r="H22" s="44"/>
      <c r="I22" s="44"/>
    </row>
    <row r="23" spans="1:9" x14ac:dyDescent="0.3">
      <c r="A23" s="39"/>
      <c r="B23" s="41"/>
      <c r="C23" s="4">
        <v>1</v>
      </c>
      <c r="D23" s="5" t="s">
        <v>21</v>
      </c>
      <c r="E23" t="s">
        <v>44</v>
      </c>
      <c r="F23" s="14"/>
      <c r="G23" t="str">
        <f>IF(D23&lt;&gt;"", SUBSTITUTE($A$19,"x","") &amp; SUBSTITUTE(C23,"x","") &amp; SUBSTITUTE(D23,"x",""), "Not Implemented")</f>
        <v>2100</v>
      </c>
      <c r="H23" s="44"/>
      <c r="I23" s="44"/>
    </row>
    <row r="24" spans="1:9" x14ac:dyDescent="0.3">
      <c r="A24" s="39"/>
      <c r="B24" s="41"/>
      <c r="C24" s="46">
        <v>1</v>
      </c>
      <c r="D24" s="47">
        <v>10</v>
      </c>
      <c r="E24" s="44" t="s">
        <v>44</v>
      </c>
      <c r="F24" s="48" t="s">
        <v>51</v>
      </c>
      <c r="G24" s="44" t="str">
        <f t="shared" ref="G24:G33" si="1">IF(D24&lt;&gt;"", SUBSTITUTE($A$19,"x","") &amp; SUBSTITUTE(C24,"x","") &amp; SUBSTITUTE(D24,"x",""), "Not Implemented")</f>
        <v>2110</v>
      </c>
      <c r="H24" s="44"/>
      <c r="I24" s="44"/>
    </row>
    <row r="25" spans="1:9" x14ac:dyDescent="0.3">
      <c r="A25" s="39"/>
      <c r="B25" s="41"/>
      <c r="C25" s="46">
        <v>1</v>
      </c>
      <c r="D25" s="47">
        <v>11</v>
      </c>
      <c r="E25" s="44" t="s">
        <v>44</v>
      </c>
      <c r="F25" s="48" t="s">
        <v>52</v>
      </c>
      <c r="G25" s="44" t="str">
        <f>IF(D25&lt;&gt;"", SUBSTITUTE($A$19,"x","") &amp; SUBSTITUTE(C25,"x","") &amp; SUBSTITUTE(D25,"x",""), "Not Implemented")</f>
        <v>2111</v>
      </c>
      <c r="H25" s="44"/>
      <c r="I25" s="44"/>
    </row>
    <row r="26" spans="1:9" x14ac:dyDescent="0.3">
      <c r="A26" s="39"/>
      <c r="B26" s="41"/>
      <c r="C26" s="46">
        <v>1</v>
      </c>
      <c r="D26" s="47">
        <v>12</v>
      </c>
      <c r="E26" s="44" t="s">
        <v>44</v>
      </c>
      <c r="F26" s="48" t="s">
        <v>53</v>
      </c>
      <c r="G26" s="44" t="str">
        <f t="shared" si="1"/>
        <v>2112</v>
      </c>
      <c r="H26" s="44"/>
      <c r="I26" s="44"/>
    </row>
    <row r="27" spans="1:9" x14ac:dyDescent="0.3">
      <c r="A27" s="39"/>
      <c r="B27" s="41"/>
      <c r="C27" s="4">
        <v>3</v>
      </c>
      <c r="F27" s="14"/>
      <c r="G27" t="str">
        <f t="shared" si="1"/>
        <v>Not Implemented</v>
      </c>
      <c r="H27" s="44"/>
      <c r="I27" s="44"/>
    </row>
    <row r="28" spans="1:9" x14ac:dyDescent="0.3">
      <c r="A28" s="39"/>
      <c r="B28" s="41"/>
      <c r="C28" s="4">
        <v>4</v>
      </c>
      <c r="D28" s="5" t="s">
        <v>41</v>
      </c>
      <c r="E28" t="s">
        <v>45</v>
      </c>
      <c r="F28" s="14"/>
      <c r="G28" t="str">
        <f t="shared" si="1"/>
        <v>2404</v>
      </c>
      <c r="H28" s="44"/>
      <c r="I28" s="44"/>
    </row>
    <row r="29" spans="1:9" x14ac:dyDescent="0.3">
      <c r="A29" s="39"/>
      <c r="B29" s="41"/>
      <c r="C29" s="4">
        <v>5</v>
      </c>
      <c r="D29" s="5" t="s">
        <v>21</v>
      </c>
      <c r="E29" t="s">
        <v>20</v>
      </c>
      <c r="F29" s="14"/>
      <c r="G29" t="str">
        <f t="shared" si="1"/>
        <v>2500</v>
      </c>
      <c r="H29" s="44"/>
      <c r="I29" s="44"/>
    </row>
    <row r="30" spans="1:9" x14ac:dyDescent="0.3">
      <c r="A30" s="39"/>
      <c r="B30" s="41"/>
      <c r="C30" s="4">
        <v>6</v>
      </c>
      <c r="E30" s="23"/>
      <c r="G30" t="str">
        <f t="shared" si="1"/>
        <v>Not Implemented</v>
      </c>
      <c r="H30" s="44"/>
      <c r="I30" s="44"/>
    </row>
    <row r="31" spans="1:9" x14ac:dyDescent="0.3">
      <c r="A31" s="39"/>
      <c r="B31" s="41"/>
      <c r="C31" s="4">
        <v>7</v>
      </c>
      <c r="F31" s="14"/>
      <c r="G31" t="str">
        <f t="shared" si="1"/>
        <v>Not Implemented</v>
      </c>
      <c r="H31" s="44"/>
      <c r="I31" s="44"/>
    </row>
    <row r="32" spans="1:9" x14ac:dyDescent="0.3">
      <c r="A32" s="39"/>
      <c r="B32" s="41"/>
      <c r="C32" s="4">
        <v>8</v>
      </c>
      <c r="F32" s="14"/>
      <c r="G32" t="str">
        <f t="shared" si="1"/>
        <v>Not Implemented</v>
      </c>
      <c r="H32" s="44"/>
      <c r="I32" s="44"/>
    </row>
    <row r="33" spans="1:7" x14ac:dyDescent="0.3">
      <c r="A33" s="39"/>
      <c r="B33" s="41"/>
      <c r="C33" s="4">
        <v>9</v>
      </c>
      <c r="F33" s="14"/>
      <c r="G33" t="str">
        <f t="shared" si="1"/>
        <v>Not Implemented</v>
      </c>
    </row>
    <row r="34" spans="1:7" x14ac:dyDescent="0.3">
      <c r="A34" s="40" t="s">
        <v>36</v>
      </c>
      <c r="B34" s="42" t="s">
        <v>4</v>
      </c>
      <c r="C34" s="4">
        <v>0</v>
      </c>
      <c r="D34" s="5" t="s">
        <v>21</v>
      </c>
      <c r="E34" t="s">
        <v>56</v>
      </c>
      <c r="F34" s="17" t="s">
        <v>19</v>
      </c>
      <c r="G34" t="str">
        <f>IF(D34&lt;&gt;"", SUBSTITUTE($A$34,"x","") &amp; SUBSTITUTE(C34,"x","") &amp; SUBSTITUTE(D34,"x",""), "Not Implemented")</f>
        <v>3000</v>
      </c>
    </row>
    <row r="35" spans="1:7" x14ac:dyDescent="0.3">
      <c r="A35" s="40"/>
      <c r="B35" s="42"/>
      <c r="C35" s="4">
        <v>0</v>
      </c>
      <c r="D35" s="5">
        <v>50</v>
      </c>
      <c r="E35" t="s">
        <v>20</v>
      </c>
      <c r="F35" s="14"/>
      <c r="G35" t="str">
        <f>IF(D35&lt;&gt;"", SUBSTITUTE($A$34,"x","") &amp; SUBSTITUTE(C35,"x","") &amp; SUBSTITUTE(D35,"x",""), "Not Implemented")</f>
        <v>3050</v>
      </c>
    </row>
    <row r="36" spans="1:7" x14ac:dyDescent="0.3">
      <c r="A36" s="40"/>
      <c r="B36" s="42"/>
      <c r="C36" s="4">
        <v>1</v>
      </c>
      <c r="F36" s="14"/>
      <c r="G36" t="str">
        <f t="shared" ref="G36:G44" si="2">IF(D36&lt;&gt;"", SUBSTITUTE($A$34,"x","") &amp; SUBSTITUTE(C36,"x","") &amp; SUBSTITUTE(D36,"x",""), "Not Implemented")</f>
        <v>Not Implemented</v>
      </c>
    </row>
    <row r="37" spans="1:7" x14ac:dyDescent="0.3">
      <c r="A37" s="40"/>
      <c r="B37" s="42"/>
      <c r="C37" s="4">
        <v>2</v>
      </c>
      <c r="F37" s="14"/>
      <c r="G37" t="str">
        <f t="shared" si="2"/>
        <v>Not Implemented</v>
      </c>
    </row>
    <row r="38" spans="1:7" x14ac:dyDescent="0.3">
      <c r="A38" s="40"/>
      <c r="B38" s="42"/>
      <c r="C38" s="4">
        <v>3</v>
      </c>
      <c r="F38" s="14"/>
      <c r="G38" t="str">
        <f t="shared" si="2"/>
        <v>Not Implemented</v>
      </c>
    </row>
    <row r="39" spans="1:7" x14ac:dyDescent="0.3">
      <c r="A39" s="40"/>
      <c r="B39" s="42"/>
      <c r="C39" s="4">
        <v>4</v>
      </c>
      <c r="F39" s="14"/>
      <c r="G39" t="str">
        <f t="shared" si="2"/>
        <v>Not Implemented</v>
      </c>
    </row>
    <row r="40" spans="1:7" x14ac:dyDescent="0.3">
      <c r="A40" s="40"/>
      <c r="B40" s="42"/>
      <c r="C40" s="4">
        <v>5</v>
      </c>
      <c r="F40" s="14"/>
      <c r="G40" t="str">
        <f t="shared" si="2"/>
        <v>Not Implemented</v>
      </c>
    </row>
    <row r="41" spans="1:7" x14ac:dyDescent="0.3">
      <c r="A41" s="40"/>
      <c r="B41" s="42"/>
      <c r="C41" s="4">
        <v>6</v>
      </c>
      <c r="F41" s="14"/>
      <c r="G41" t="str">
        <f t="shared" si="2"/>
        <v>Not Implemented</v>
      </c>
    </row>
    <row r="42" spans="1:7" x14ac:dyDescent="0.3">
      <c r="A42" s="40"/>
      <c r="B42" s="42"/>
      <c r="C42" s="4">
        <v>7</v>
      </c>
      <c r="F42" s="14"/>
      <c r="G42" t="str">
        <f t="shared" si="2"/>
        <v>Not Implemented</v>
      </c>
    </row>
    <row r="43" spans="1:7" x14ac:dyDescent="0.3">
      <c r="A43" s="40"/>
      <c r="B43" s="42"/>
      <c r="C43" s="4">
        <v>8</v>
      </c>
      <c r="F43" s="14"/>
      <c r="G43" t="str">
        <f t="shared" si="2"/>
        <v>Not Implemented</v>
      </c>
    </row>
    <row r="44" spans="1:7" x14ac:dyDescent="0.3">
      <c r="A44" s="40"/>
      <c r="B44" s="42"/>
      <c r="C44" s="4">
        <v>9</v>
      </c>
      <c r="F44" s="14"/>
      <c r="G44" t="str">
        <f t="shared" si="2"/>
        <v>Not Implemented</v>
      </c>
    </row>
    <row r="45" spans="1:7" x14ac:dyDescent="0.3">
      <c r="A45" s="34" t="s">
        <v>37</v>
      </c>
      <c r="B45" s="35" t="s">
        <v>15</v>
      </c>
      <c r="C45" s="25">
        <v>0</v>
      </c>
      <c r="D45" s="26"/>
      <c r="E45" s="31" t="s">
        <v>62</v>
      </c>
      <c r="F45" s="28"/>
      <c r="G45" s="29"/>
    </row>
    <row r="46" spans="1:7" x14ac:dyDescent="0.3">
      <c r="A46" s="34"/>
      <c r="B46" s="35"/>
      <c r="C46" s="4">
        <v>0</v>
      </c>
      <c r="D46" s="5" t="s">
        <v>21</v>
      </c>
      <c r="E46" s="33"/>
      <c r="F46" s="32"/>
      <c r="G46" t="str">
        <f t="shared" ref="G46:G57" si="3">IF(D46&lt;&gt;"", SUBSTITUTE($A$45,"x","") &amp; SUBSTITUTE(C46,"x","") &amp; SUBSTITUTE(D46,"x",""), "Not Implemented")</f>
        <v>4000</v>
      </c>
    </row>
    <row r="47" spans="1:7" x14ac:dyDescent="0.3">
      <c r="A47" s="34"/>
      <c r="B47" s="35"/>
      <c r="C47" s="25">
        <v>1</v>
      </c>
      <c r="D47" s="26"/>
      <c r="E47" s="27" t="s">
        <v>8</v>
      </c>
      <c r="F47" s="30"/>
    </row>
    <row r="48" spans="1:7" x14ac:dyDescent="0.3">
      <c r="A48" s="34"/>
      <c r="B48" s="35"/>
      <c r="C48" s="4">
        <v>1</v>
      </c>
      <c r="D48" s="5" t="s">
        <v>21</v>
      </c>
      <c r="E48" s="11" t="s">
        <v>18</v>
      </c>
      <c r="F48" s="17" t="s">
        <v>19</v>
      </c>
      <c r="G48" t="str">
        <f t="shared" si="3"/>
        <v>4100</v>
      </c>
    </row>
    <row r="49" spans="1:7" x14ac:dyDescent="0.3">
      <c r="A49" s="34"/>
      <c r="B49" s="35"/>
      <c r="C49" s="4">
        <v>1</v>
      </c>
      <c r="D49" s="5">
        <v>10</v>
      </c>
      <c r="E49" t="s">
        <v>25</v>
      </c>
      <c r="F49" s="22" t="s">
        <v>19</v>
      </c>
      <c r="G49" t="str">
        <f t="shared" si="3"/>
        <v>4110</v>
      </c>
    </row>
    <row r="50" spans="1:7" x14ac:dyDescent="0.3">
      <c r="A50" s="34"/>
      <c r="B50" s="35"/>
      <c r="C50" s="4">
        <v>1</v>
      </c>
      <c r="D50" s="5">
        <v>15</v>
      </c>
      <c r="E50" t="s">
        <v>40</v>
      </c>
      <c r="F50" s="22" t="s">
        <v>19</v>
      </c>
      <c r="G50" t="str">
        <f t="shared" si="3"/>
        <v>4115</v>
      </c>
    </row>
    <row r="51" spans="1:7" x14ac:dyDescent="0.3">
      <c r="A51" s="34"/>
      <c r="B51" s="35"/>
      <c r="C51" s="4">
        <v>1</v>
      </c>
      <c r="D51" s="5">
        <v>50</v>
      </c>
      <c r="E51" t="s">
        <v>20</v>
      </c>
      <c r="F51" s="22" t="s">
        <v>19</v>
      </c>
      <c r="G51" t="str">
        <f t="shared" si="3"/>
        <v>4150</v>
      </c>
    </row>
    <row r="52" spans="1:7" x14ac:dyDescent="0.3">
      <c r="A52" s="34"/>
      <c r="B52" s="35"/>
      <c r="C52" s="4">
        <v>1</v>
      </c>
      <c r="F52" s="14"/>
      <c r="G52" t="str">
        <f t="shared" si="3"/>
        <v>Not Implemented</v>
      </c>
    </row>
    <row r="53" spans="1:7" x14ac:dyDescent="0.3">
      <c r="A53" s="34"/>
      <c r="B53" s="35"/>
      <c r="C53" s="4">
        <v>1</v>
      </c>
      <c r="F53" s="14"/>
      <c r="G53" t="str">
        <f t="shared" si="3"/>
        <v>Not Implemented</v>
      </c>
    </row>
    <row r="54" spans="1:7" x14ac:dyDescent="0.3">
      <c r="A54" s="34"/>
      <c r="B54" s="35"/>
      <c r="C54" s="4">
        <v>1</v>
      </c>
      <c r="F54" s="14"/>
      <c r="G54" t="str">
        <f t="shared" si="3"/>
        <v>Not Implemented</v>
      </c>
    </row>
    <row r="55" spans="1:7" x14ac:dyDescent="0.3">
      <c r="A55" s="34"/>
      <c r="B55" s="35"/>
      <c r="C55" s="4">
        <v>1</v>
      </c>
      <c r="F55" s="14"/>
      <c r="G55" t="str">
        <f t="shared" si="3"/>
        <v>Not Implemented</v>
      </c>
    </row>
    <row r="56" spans="1:7" x14ac:dyDescent="0.3">
      <c r="A56" s="34"/>
      <c r="B56" s="35"/>
      <c r="C56" s="4">
        <v>1</v>
      </c>
      <c r="F56" s="14"/>
      <c r="G56" t="str">
        <f t="shared" si="3"/>
        <v>Not Implemented</v>
      </c>
    </row>
    <row r="57" spans="1:7" x14ac:dyDescent="0.3">
      <c r="A57" s="34"/>
      <c r="B57" s="35"/>
      <c r="C57" s="4">
        <v>1</v>
      </c>
      <c r="F57" s="14"/>
      <c r="G57" t="str">
        <f t="shared" si="3"/>
        <v>Not Implemented</v>
      </c>
    </row>
    <row r="58" spans="1:7" x14ac:dyDescent="0.3">
      <c r="A58" s="34"/>
      <c r="B58" s="35"/>
      <c r="C58" s="25">
        <v>2</v>
      </c>
      <c r="D58" s="26"/>
      <c r="E58" s="27" t="s">
        <v>9</v>
      </c>
      <c r="F58" s="30"/>
      <c r="G58" s="29"/>
    </row>
    <row r="59" spans="1:7" x14ac:dyDescent="0.3">
      <c r="A59" s="34"/>
      <c r="B59" s="35"/>
      <c r="C59" s="4">
        <v>2</v>
      </c>
      <c r="D59" s="5" t="s">
        <v>21</v>
      </c>
      <c r="E59" s="11" t="s">
        <v>18</v>
      </c>
      <c r="F59" s="17" t="s">
        <v>19</v>
      </c>
      <c r="G59" t="str">
        <f t="shared" ref="G59:G69" si="4">IF(D59&lt;&gt;"", SUBSTITUTE($A$45,"x","") &amp; SUBSTITUTE(C59,"x","") &amp; SUBSTITUTE(D59,"x",""), "Not Implemented")</f>
        <v>4200</v>
      </c>
    </row>
    <row r="60" spans="1:7" x14ac:dyDescent="0.3">
      <c r="A60" s="34"/>
      <c r="B60" s="35"/>
      <c r="C60" s="4">
        <v>2</v>
      </c>
      <c r="D60" s="5">
        <v>10</v>
      </c>
      <c r="E60" t="s">
        <v>25</v>
      </c>
      <c r="F60" s="14" t="s">
        <v>38</v>
      </c>
      <c r="G60" t="str">
        <f t="shared" si="4"/>
        <v>4210</v>
      </c>
    </row>
    <row r="61" spans="1:7" x14ac:dyDescent="0.3">
      <c r="A61" s="34"/>
      <c r="B61" s="35"/>
      <c r="C61" s="4">
        <v>2</v>
      </c>
      <c r="D61" s="5">
        <v>50</v>
      </c>
      <c r="E61" t="s">
        <v>20</v>
      </c>
      <c r="F61" s="22" t="s">
        <v>19</v>
      </c>
      <c r="G61" t="str">
        <f t="shared" si="4"/>
        <v>4250</v>
      </c>
    </row>
    <row r="62" spans="1:7" x14ac:dyDescent="0.3">
      <c r="A62" s="34"/>
      <c r="B62" s="35"/>
      <c r="C62" s="4">
        <v>2</v>
      </c>
      <c r="F62" s="14"/>
      <c r="G62" t="str">
        <f t="shared" si="4"/>
        <v>Not Implemented</v>
      </c>
    </row>
    <row r="63" spans="1:7" x14ac:dyDescent="0.3">
      <c r="A63" s="34"/>
      <c r="B63" s="35"/>
      <c r="C63" s="4">
        <v>2</v>
      </c>
      <c r="F63" s="14"/>
      <c r="G63" t="str">
        <f t="shared" si="4"/>
        <v>Not Implemented</v>
      </c>
    </row>
    <row r="64" spans="1:7" x14ac:dyDescent="0.3">
      <c r="A64" s="34"/>
      <c r="B64" s="35"/>
      <c r="C64" s="4">
        <v>2</v>
      </c>
      <c r="F64" s="14"/>
      <c r="G64" t="str">
        <f t="shared" si="4"/>
        <v>Not Implemented</v>
      </c>
    </row>
    <row r="65" spans="1:7" x14ac:dyDescent="0.3">
      <c r="A65" s="34"/>
      <c r="B65" s="35"/>
      <c r="C65" s="4">
        <v>2</v>
      </c>
      <c r="F65" s="14"/>
      <c r="G65" t="str">
        <f t="shared" si="4"/>
        <v>Not Implemented</v>
      </c>
    </row>
    <row r="66" spans="1:7" x14ac:dyDescent="0.3">
      <c r="A66" s="34"/>
      <c r="B66" s="35"/>
      <c r="C66" s="4">
        <v>2</v>
      </c>
      <c r="F66" s="14"/>
      <c r="G66" t="str">
        <f t="shared" si="4"/>
        <v>Not Implemented</v>
      </c>
    </row>
    <row r="67" spans="1:7" x14ac:dyDescent="0.3">
      <c r="A67" s="34"/>
      <c r="B67" s="35"/>
      <c r="C67" s="4">
        <v>2</v>
      </c>
      <c r="F67" s="14"/>
      <c r="G67" t="str">
        <f t="shared" si="4"/>
        <v>Not Implemented</v>
      </c>
    </row>
    <row r="68" spans="1:7" x14ac:dyDescent="0.3">
      <c r="A68" s="34"/>
      <c r="B68" s="35"/>
      <c r="C68" s="4">
        <v>2</v>
      </c>
      <c r="F68" s="14"/>
      <c r="G68" t="str">
        <f t="shared" si="4"/>
        <v>Not Implemented</v>
      </c>
    </row>
    <row r="69" spans="1:7" x14ac:dyDescent="0.3">
      <c r="A69" s="34"/>
      <c r="B69" s="35"/>
      <c r="C69" s="8">
        <v>3</v>
      </c>
      <c r="D69" s="9"/>
      <c r="E69" s="12" t="s">
        <v>10</v>
      </c>
      <c r="F69" s="15"/>
      <c r="G69" t="str">
        <f t="shared" si="4"/>
        <v>Not Implemented</v>
      </c>
    </row>
    <row r="70" spans="1:7" x14ac:dyDescent="0.3">
      <c r="A70" s="34"/>
      <c r="B70" s="35"/>
      <c r="C70" s="4">
        <v>3</v>
      </c>
      <c r="D70" s="5" t="s">
        <v>21</v>
      </c>
      <c r="E70" s="11" t="s">
        <v>18</v>
      </c>
      <c r="F70" s="17" t="s">
        <v>19</v>
      </c>
      <c r="G70" t="str">
        <f t="shared" ref="G70:G79" si="5">IF(D70&lt;&gt;"", SUBSTITUTE($A$45,"x","") &amp; SUBSTITUTE(C70,"x","") &amp; SUBSTITUTE(D70,"x",""), "Not Implemented")</f>
        <v>4300</v>
      </c>
    </row>
    <row r="71" spans="1:7" x14ac:dyDescent="0.3">
      <c r="A71" s="34"/>
      <c r="B71" s="35"/>
      <c r="C71" s="4">
        <v>3</v>
      </c>
      <c r="D71" s="5">
        <v>10</v>
      </c>
      <c r="E71" t="s">
        <v>25</v>
      </c>
      <c r="F71" s="14" t="s">
        <v>31</v>
      </c>
      <c r="G71" t="str">
        <f t="shared" si="5"/>
        <v>4310</v>
      </c>
    </row>
    <row r="72" spans="1:7" x14ac:dyDescent="0.3">
      <c r="A72" s="34"/>
      <c r="B72" s="35"/>
      <c r="C72" s="4">
        <v>3</v>
      </c>
      <c r="D72" s="5">
        <v>50</v>
      </c>
      <c r="E72" t="s">
        <v>20</v>
      </c>
      <c r="F72" s="14"/>
      <c r="G72" t="str">
        <f t="shared" si="5"/>
        <v>4350</v>
      </c>
    </row>
    <row r="73" spans="1:7" x14ac:dyDescent="0.3">
      <c r="A73" s="34"/>
      <c r="B73" s="35"/>
      <c r="C73" s="4">
        <v>3</v>
      </c>
      <c r="D73" s="1">
        <v>70</v>
      </c>
      <c r="E73" t="s">
        <v>24</v>
      </c>
      <c r="F73" s="14" t="s">
        <v>28</v>
      </c>
      <c r="G73" t="str">
        <f t="shared" si="5"/>
        <v>4370</v>
      </c>
    </row>
    <row r="74" spans="1:7" x14ac:dyDescent="0.3">
      <c r="A74" s="34"/>
      <c r="B74" s="35"/>
      <c r="C74" s="4">
        <v>3</v>
      </c>
      <c r="D74" s="1">
        <v>71</v>
      </c>
      <c r="E74" t="s">
        <v>24</v>
      </c>
      <c r="F74" s="14" t="s">
        <v>29</v>
      </c>
      <c r="G74" t="str">
        <f t="shared" si="5"/>
        <v>4371</v>
      </c>
    </row>
    <row r="75" spans="1:7" x14ac:dyDescent="0.3">
      <c r="A75" s="34"/>
      <c r="B75" s="35"/>
      <c r="C75" s="4">
        <v>3</v>
      </c>
      <c r="D75" s="1">
        <v>75</v>
      </c>
      <c r="E75" t="s">
        <v>24</v>
      </c>
      <c r="F75" s="14" t="s">
        <v>30</v>
      </c>
      <c r="G75" t="str">
        <f t="shared" si="5"/>
        <v>4375</v>
      </c>
    </row>
    <row r="76" spans="1:7" x14ac:dyDescent="0.3">
      <c r="A76" s="34"/>
      <c r="B76" s="35"/>
      <c r="C76" s="4">
        <v>3</v>
      </c>
      <c r="D76" s="1">
        <v>90</v>
      </c>
      <c r="E76" t="s">
        <v>32</v>
      </c>
      <c r="F76" s="14" t="s">
        <v>33</v>
      </c>
      <c r="G76" t="str">
        <f t="shared" si="5"/>
        <v>4390</v>
      </c>
    </row>
    <row r="77" spans="1:7" x14ac:dyDescent="0.3">
      <c r="A77" s="34"/>
      <c r="B77" s="35"/>
      <c r="C77" s="4">
        <v>3</v>
      </c>
      <c r="F77" s="14"/>
      <c r="G77" t="str">
        <f t="shared" si="5"/>
        <v>Not Implemented</v>
      </c>
    </row>
    <row r="78" spans="1:7" x14ac:dyDescent="0.3">
      <c r="A78" s="34"/>
      <c r="B78" s="35"/>
      <c r="C78" s="4">
        <v>3</v>
      </c>
      <c r="F78" s="14"/>
      <c r="G78" t="str">
        <f t="shared" si="5"/>
        <v>Not Implemented</v>
      </c>
    </row>
    <row r="79" spans="1:7" x14ac:dyDescent="0.3">
      <c r="A79" s="34"/>
      <c r="B79" s="35"/>
      <c r="C79" s="4">
        <v>3</v>
      </c>
      <c r="F79" s="14"/>
      <c r="G79" t="str">
        <f t="shared" si="5"/>
        <v>Not Implemented</v>
      </c>
    </row>
    <row r="80" spans="1:7" x14ac:dyDescent="0.3">
      <c r="A80" s="34"/>
      <c r="B80" s="35"/>
      <c r="C80" s="25">
        <v>4</v>
      </c>
      <c r="D80" s="26"/>
      <c r="E80" s="27" t="s">
        <v>11</v>
      </c>
      <c r="F80" s="28"/>
      <c r="G80" s="29"/>
    </row>
    <row r="81" spans="1:7" x14ac:dyDescent="0.3">
      <c r="A81" s="34"/>
      <c r="B81" s="35"/>
      <c r="C81" s="4">
        <v>4</v>
      </c>
      <c r="D81" s="5" t="s">
        <v>21</v>
      </c>
      <c r="E81" s="11" t="s">
        <v>18</v>
      </c>
      <c r="F81" s="14" t="s">
        <v>19</v>
      </c>
      <c r="G81" t="str">
        <f t="shared" ref="G81:G90" si="6">IF(D81&lt;&gt;"", SUBSTITUTE($A$45,"x","") &amp; SUBSTITUTE(C81,"x","") &amp; SUBSTITUTE(D81,"x",""), "Not Implemented")</f>
        <v>4400</v>
      </c>
    </row>
    <row r="82" spans="1:7" x14ac:dyDescent="0.3">
      <c r="A82" s="34"/>
      <c r="B82" s="35"/>
      <c r="C82" s="4">
        <v>4</v>
      </c>
      <c r="D82" s="5">
        <v>10</v>
      </c>
      <c r="E82" t="s">
        <v>25</v>
      </c>
      <c r="F82" s="14" t="s">
        <v>27</v>
      </c>
      <c r="G82" t="str">
        <f t="shared" si="6"/>
        <v>4410</v>
      </c>
    </row>
    <row r="83" spans="1:7" x14ac:dyDescent="0.3">
      <c r="A83" s="34"/>
      <c r="B83" s="35"/>
      <c r="C83" s="4">
        <v>4</v>
      </c>
      <c r="D83" s="5">
        <v>50</v>
      </c>
      <c r="E83" t="s">
        <v>20</v>
      </c>
      <c r="F83" s="14"/>
      <c r="G83" t="str">
        <f t="shared" si="6"/>
        <v>4450</v>
      </c>
    </row>
    <row r="84" spans="1:7" x14ac:dyDescent="0.3">
      <c r="A84" s="34"/>
      <c r="B84" s="35"/>
      <c r="C84" s="4">
        <v>4</v>
      </c>
      <c r="D84" s="1">
        <v>70</v>
      </c>
      <c r="E84" t="s">
        <v>24</v>
      </c>
      <c r="F84" s="14" t="s">
        <v>26</v>
      </c>
      <c r="G84" t="str">
        <f t="shared" si="6"/>
        <v>4470</v>
      </c>
    </row>
    <row r="85" spans="1:7" x14ac:dyDescent="0.3">
      <c r="A85" s="34"/>
      <c r="B85" s="35"/>
      <c r="C85" s="4">
        <v>4</v>
      </c>
      <c r="F85" s="14"/>
      <c r="G85" t="str">
        <f t="shared" si="6"/>
        <v>Not Implemented</v>
      </c>
    </row>
    <row r="86" spans="1:7" x14ac:dyDescent="0.3">
      <c r="A86" s="34"/>
      <c r="B86" s="35"/>
      <c r="C86" s="4">
        <v>4</v>
      </c>
      <c r="F86" s="14"/>
      <c r="G86" t="str">
        <f t="shared" si="6"/>
        <v>Not Implemented</v>
      </c>
    </row>
    <row r="87" spans="1:7" x14ac:dyDescent="0.3">
      <c r="A87" s="34"/>
      <c r="B87" s="35"/>
      <c r="C87" s="4">
        <v>4</v>
      </c>
      <c r="F87" s="14"/>
      <c r="G87" t="str">
        <f t="shared" si="6"/>
        <v>Not Implemented</v>
      </c>
    </row>
    <row r="88" spans="1:7" x14ac:dyDescent="0.3">
      <c r="A88" s="34"/>
      <c r="B88" s="35"/>
      <c r="C88" s="4">
        <v>4</v>
      </c>
      <c r="F88" s="14"/>
      <c r="G88" t="str">
        <f t="shared" si="6"/>
        <v>Not Implemented</v>
      </c>
    </row>
    <row r="89" spans="1:7" x14ac:dyDescent="0.3">
      <c r="A89" s="34"/>
      <c r="B89" s="35"/>
      <c r="C89" s="4">
        <v>4</v>
      </c>
      <c r="F89" s="14"/>
      <c r="G89" t="str">
        <f t="shared" si="6"/>
        <v>Not Implemented</v>
      </c>
    </row>
    <row r="90" spans="1:7" x14ac:dyDescent="0.3">
      <c r="A90" s="34"/>
      <c r="B90" s="35"/>
      <c r="C90" s="4">
        <v>4</v>
      </c>
      <c r="F90" s="14"/>
      <c r="G90" t="str">
        <f t="shared" si="6"/>
        <v>Not Implemented</v>
      </c>
    </row>
    <row r="91" spans="1:7" x14ac:dyDescent="0.3">
      <c r="A91" s="34"/>
      <c r="B91" s="35"/>
      <c r="C91" s="25">
        <v>5</v>
      </c>
      <c r="D91" s="26"/>
      <c r="E91" s="27" t="s">
        <v>12</v>
      </c>
      <c r="F91" s="28"/>
      <c r="G91" s="29"/>
    </row>
    <row r="92" spans="1:7" x14ac:dyDescent="0.3">
      <c r="A92" s="34"/>
      <c r="B92" s="35"/>
      <c r="C92" s="4">
        <v>5</v>
      </c>
      <c r="D92" s="5" t="s">
        <v>21</v>
      </c>
      <c r="E92" s="11" t="s">
        <v>18</v>
      </c>
      <c r="F92" s="14" t="s">
        <v>19</v>
      </c>
      <c r="G92" t="str">
        <f t="shared" ref="G92:G101" si="7">IF(D92&lt;&gt;"", SUBSTITUTE($A$45,"x","") &amp; SUBSTITUTE(C92,"x","") &amp; SUBSTITUTE(D92,"x",""), "Not Implemented")</f>
        <v>4500</v>
      </c>
    </row>
    <row r="93" spans="1:7" x14ac:dyDescent="0.3">
      <c r="A93" s="34"/>
      <c r="B93" s="35"/>
      <c r="C93" s="4">
        <v>5</v>
      </c>
      <c r="D93" s="5">
        <v>50</v>
      </c>
      <c r="E93" t="s">
        <v>20</v>
      </c>
      <c r="F93" s="14"/>
      <c r="G93" t="str">
        <f t="shared" si="7"/>
        <v>4550</v>
      </c>
    </row>
    <row r="94" spans="1:7" x14ac:dyDescent="0.3">
      <c r="A94" s="34"/>
      <c r="B94" s="35"/>
      <c r="C94" s="4">
        <v>5</v>
      </c>
      <c r="F94" s="14"/>
      <c r="G94" t="str">
        <f t="shared" si="7"/>
        <v>Not Implemented</v>
      </c>
    </row>
    <row r="95" spans="1:7" x14ac:dyDescent="0.3">
      <c r="A95" s="34"/>
      <c r="B95" s="35"/>
      <c r="C95" s="4">
        <v>5</v>
      </c>
      <c r="F95" s="14"/>
      <c r="G95" t="str">
        <f t="shared" si="7"/>
        <v>Not Implemented</v>
      </c>
    </row>
    <row r="96" spans="1:7" x14ac:dyDescent="0.3">
      <c r="A96" s="34"/>
      <c r="B96" s="35"/>
      <c r="C96" s="4">
        <v>5</v>
      </c>
      <c r="F96" s="14"/>
      <c r="G96" t="str">
        <f t="shared" si="7"/>
        <v>Not Implemented</v>
      </c>
    </row>
    <row r="97" spans="1:8" x14ac:dyDescent="0.3">
      <c r="A97" s="34"/>
      <c r="B97" s="35"/>
      <c r="C97" s="4">
        <v>5</v>
      </c>
      <c r="F97" s="14"/>
      <c r="G97" t="str">
        <f t="shared" si="7"/>
        <v>Not Implemented</v>
      </c>
    </row>
    <row r="98" spans="1:8" x14ac:dyDescent="0.3">
      <c r="A98" s="34"/>
      <c r="B98" s="35"/>
      <c r="C98" s="4">
        <v>5</v>
      </c>
      <c r="F98" s="14"/>
      <c r="G98" t="str">
        <f t="shared" si="7"/>
        <v>Not Implemented</v>
      </c>
    </row>
    <row r="99" spans="1:8" x14ac:dyDescent="0.3">
      <c r="A99" s="34"/>
      <c r="B99" s="35"/>
      <c r="C99" s="4">
        <v>5</v>
      </c>
      <c r="F99" s="14"/>
      <c r="G99" t="str">
        <f t="shared" si="7"/>
        <v>Not Implemented</v>
      </c>
    </row>
    <row r="100" spans="1:8" x14ac:dyDescent="0.3">
      <c r="A100" s="34"/>
      <c r="B100" s="35"/>
      <c r="C100" s="4">
        <v>5</v>
      </c>
      <c r="F100" s="14"/>
      <c r="G100" t="str">
        <f t="shared" si="7"/>
        <v>Not Implemented</v>
      </c>
    </row>
    <row r="101" spans="1:8" x14ac:dyDescent="0.3">
      <c r="A101" s="34"/>
      <c r="B101" s="35"/>
      <c r="C101" s="4">
        <v>5</v>
      </c>
      <c r="F101" s="14"/>
      <c r="G101" t="str">
        <f t="shared" si="7"/>
        <v>Not Implemented</v>
      </c>
    </row>
    <row r="102" spans="1:8" x14ac:dyDescent="0.3">
      <c r="A102" s="34"/>
      <c r="B102" s="35"/>
      <c r="C102" s="25">
        <v>6</v>
      </c>
      <c r="D102" s="26"/>
      <c r="E102" s="27" t="s">
        <v>13</v>
      </c>
      <c r="F102" s="28"/>
      <c r="G102" s="29"/>
    </row>
    <row r="103" spans="1:8" x14ac:dyDescent="0.3">
      <c r="A103" s="34"/>
      <c r="B103" s="35"/>
      <c r="C103" s="4">
        <v>6</v>
      </c>
      <c r="D103" s="5" t="s">
        <v>21</v>
      </c>
      <c r="E103" s="11" t="s">
        <v>18</v>
      </c>
      <c r="F103" s="14" t="s">
        <v>19</v>
      </c>
      <c r="G103" t="str">
        <f t="shared" ref="G103:G112" si="8">IF(D103&lt;&gt;"", SUBSTITUTE($A$45,"x","") &amp; SUBSTITUTE(C103,"x","") &amp; SUBSTITUTE(D103,"x",""), "Not Implemented")</f>
        <v>4600</v>
      </c>
      <c r="H103" t="s">
        <v>23</v>
      </c>
    </row>
    <row r="104" spans="1:8" x14ac:dyDescent="0.3">
      <c r="A104" s="34"/>
      <c r="B104" s="35"/>
      <c r="C104" s="4">
        <v>6</v>
      </c>
      <c r="D104" s="5">
        <v>40</v>
      </c>
      <c r="E104" t="s">
        <v>43</v>
      </c>
      <c r="F104" s="14"/>
      <c r="G104" t="str">
        <f t="shared" si="8"/>
        <v>4640</v>
      </c>
      <c r="H104" t="s">
        <v>23</v>
      </c>
    </row>
    <row r="105" spans="1:8" x14ac:dyDescent="0.3">
      <c r="A105" s="34"/>
      <c r="B105" s="35"/>
      <c r="C105" s="4">
        <v>6</v>
      </c>
      <c r="D105" s="5">
        <v>50</v>
      </c>
      <c r="E105" t="s">
        <v>20</v>
      </c>
      <c r="F105" s="14"/>
      <c r="G105" t="str">
        <f t="shared" si="8"/>
        <v>4650</v>
      </c>
      <c r="H105" t="s">
        <v>23</v>
      </c>
    </row>
    <row r="106" spans="1:8" x14ac:dyDescent="0.3">
      <c r="A106" s="34"/>
      <c r="B106" s="35"/>
      <c r="C106" s="4">
        <v>6</v>
      </c>
      <c r="D106" s="1">
        <v>70</v>
      </c>
      <c r="E106" t="s">
        <v>24</v>
      </c>
      <c r="F106" s="14" t="s">
        <v>19</v>
      </c>
      <c r="G106" t="str">
        <f t="shared" si="8"/>
        <v>4670</v>
      </c>
      <c r="H106" t="s">
        <v>23</v>
      </c>
    </row>
    <row r="107" spans="1:8" x14ac:dyDescent="0.3">
      <c r="A107" s="34"/>
      <c r="B107" s="35"/>
      <c r="C107" s="4">
        <v>6</v>
      </c>
      <c r="F107" s="14"/>
      <c r="G107" t="str">
        <f t="shared" si="8"/>
        <v>Not Implemented</v>
      </c>
    </row>
    <row r="108" spans="1:8" x14ac:dyDescent="0.3">
      <c r="A108" s="34"/>
      <c r="B108" s="35"/>
      <c r="C108" s="4">
        <v>6</v>
      </c>
      <c r="F108" s="14"/>
      <c r="G108" t="str">
        <f t="shared" si="8"/>
        <v>Not Implemented</v>
      </c>
    </row>
    <row r="109" spans="1:8" x14ac:dyDescent="0.3">
      <c r="A109" s="34"/>
      <c r="B109" s="35"/>
      <c r="C109" s="4">
        <v>6</v>
      </c>
      <c r="F109" s="14"/>
      <c r="G109" t="str">
        <f t="shared" si="8"/>
        <v>Not Implemented</v>
      </c>
    </row>
    <row r="110" spans="1:8" x14ac:dyDescent="0.3">
      <c r="A110" s="34"/>
      <c r="B110" s="35"/>
      <c r="C110" s="4">
        <v>6</v>
      </c>
      <c r="F110" s="14"/>
      <c r="G110" t="str">
        <f t="shared" si="8"/>
        <v>Not Implemented</v>
      </c>
    </row>
    <row r="111" spans="1:8" x14ac:dyDescent="0.3">
      <c r="A111" s="34"/>
      <c r="B111" s="35"/>
      <c r="C111" s="4">
        <v>6</v>
      </c>
      <c r="F111" s="14"/>
      <c r="G111" t="str">
        <f t="shared" si="8"/>
        <v>Not Implemented</v>
      </c>
    </row>
    <row r="112" spans="1:8" x14ac:dyDescent="0.3">
      <c r="A112" s="34"/>
      <c r="B112" s="35"/>
      <c r="C112" s="4">
        <v>6</v>
      </c>
      <c r="F112" s="14"/>
      <c r="G112" t="str">
        <f t="shared" si="8"/>
        <v>Not Implemented</v>
      </c>
    </row>
    <row r="113" spans="1:8" x14ac:dyDescent="0.3">
      <c r="A113" s="34"/>
      <c r="B113" s="35"/>
      <c r="C113" s="25">
        <v>7</v>
      </c>
      <c r="D113" s="26"/>
      <c r="E113" s="27" t="s">
        <v>14</v>
      </c>
      <c r="F113" s="28"/>
      <c r="G113" s="29"/>
    </row>
    <row r="114" spans="1:8" s="10" customFormat="1" x14ac:dyDescent="0.3">
      <c r="A114" s="34"/>
      <c r="B114" s="35"/>
      <c r="C114" s="4">
        <v>7</v>
      </c>
      <c r="D114" s="5" t="s">
        <v>21</v>
      </c>
      <c r="E114" s="11" t="s">
        <v>18</v>
      </c>
      <c r="F114" s="14" t="s">
        <v>19</v>
      </c>
      <c r="G114" t="str">
        <f t="shared" ref="G114:G125" si="9">IF(D114&lt;&gt;"", SUBSTITUTE($A$45,"x","") &amp; SUBSTITUTE(C114,"x","") &amp; SUBSTITUTE(D114,"x",""), "Not Implemented")</f>
        <v>4700</v>
      </c>
      <c r="H114" t="s">
        <v>23</v>
      </c>
    </row>
    <row r="115" spans="1:8" s="10" customFormat="1" x14ac:dyDescent="0.3">
      <c r="A115" s="34"/>
      <c r="B115" s="35"/>
      <c r="C115" s="4">
        <v>7</v>
      </c>
      <c r="D115" s="5">
        <v>50</v>
      </c>
      <c r="E115" t="s">
        <v>20</v>
      </c>
      <c r="F115" s="14"/>
      <c r="G115" t="str">
        <f t="shared" si="9"/>
        <v>4750</v>
      </c>
      <c r="H115"/>
    </row>
    <row r="116" spans="1:8" x14ac:dyDescent="0.3">
      <c r="A116" s="34"/>
      <c r="B116" s="35"/>
      <c r="C116" s="4">
        <v>7</v>
      </c>
      <c r="D116" s="1">
        <v>23</v>
      </c>
      <c r="E116" t="s">
        <v>61</v>
      </c>
      <c r="F116" s="14"/>
      <c r="G116" t="str">
        <f t="shared" si="9"/>
        <v>4723</v>
      </c>
    </row>
    <row r="117" spans="1:8" x14ac:dyDescent="0.3">
      <c r="A117" s="34"/>
      <c r="B117" s="35"/>
      <c r="C117" s="4">
        <v>7</v>
      </c>
      <c r="F117" s="14"/>
      <c r="G117" t="str">
        <f t="shared" si="9"/>
        <v>Not Implemented</v>
      </c>
    </row>
    <row r="118" spans="1:8" x14ac:dyDescent="0.3">
      <c r="A118" s="34"/>
      <c r="B118" s="35"/>
      <c r="C118" s="4">
        <v>7</v>
      </c>
      <c r="F118" s="14"/>
      <c r="G118" t="str">
        <f t="shared" si="9"/>
        <v>Not Implemented</v>
      </c>
    </row>
    <row r="119" spans="1:8" x14ac:dyDescent="0.3">
      <c r="A119" s="34"/>
      <c r="B119" s="35"/>
      <c r="C119" s="4">
        <v>7</v>
      </c>
      <c r="F119" s="14"/>
      <c r="G119" t="str">
        <f t="shared" si="9"/>
        <v>Not Implemented</v>
      </c>
    </row>
    <row r="120" spans="1:8" x14ac:dyDescent="0.3">
      <c r="A120" s="34"/>
      <c r="B120" s="35"/>
      <c r="C120" s="4">
        <v>7</v>
      </c>
      <c r="F120" s="14"/>
      <c r="G120" t="str">
        <f t="shared" si="9"/>
        <v>Not Implemented</v>
      </c>
    </row>
    <row r="121" spans="1:8" x14ac:dyDescent="0.3">
      <c r="A121" s="34"/>
      <c r="B121" s="35"/>
      <c r="C121" s="4">
        <v>7</v>
      </c>
      <c r="F121" s="14"/>
      <c r="G121" t="str">
        <f t="shared" si="9"/>
        <v>Not Implemented</v>
      </c>
    </row>
    <row r="122" spans="1:8" x14ac:dyDescent="0.3">
      <c r="A122" s="34"/>
      <c r="B122" s="35"/>
      <c r="C122" s="4">
        <v>7</v>
      </c>
      <c r="F122" s="14"/>
      <c r="G122" t="str">
        <f t="shared" si="9"/>
        <v>Not Implemented</v>
      </c>
    </row>
    <row r="123" spans="1:8" x14ac:dyDescent="0.3">
      <c r="A123" s="34"/>
      <c r="B123" s="35"/>
      <c r="C123" s="4">
        <v>7</v>
      </c>
      <c r="F123" s="14"/>
      <c r="G123" t="str">
        <f t="shared" si="9"/>
        <v>Not Implemented</v>
      </c>
    </row>
    <row r="124" spans="1:8" x14ac:dyDescent="0.3">
      <c r="A124" s="34"/>
      <c r="B124" s="35"/>
      <c r="C124" s="4">
        <v>8</v>
      </c>
      <c r="F124" s="14"/>
      <c r="G124" t="str">
        <f t="shared" si="9"/>
        <v>Not Implemented</v>
      </c>
    </row>
    <row r="125" spans="1:8" x14ac:dyDescent="0.3">
      <c r="A125" s="34"/>
      <c r="B125" s="35"/>
      <c r="C125" s="6">
        <v>9</v>
      </c>
      <c r="D125" s="7"/>
      <c r="E125" s="13"/>
      <c r="F125" s="16"/>
      <c r="G125" t="str">
        <f t="shared" si="9"/>
        <v>Not Implemented</v>
      </c>
    </row>
  </sheetData>
  <mergeCells count="10">
    <mergeCell ref="A45:A125"/>
    <mergeCell ref="B45:B125"/>
    <mergeCell ref="E1:F2"/>
    <mergeCell ref="A5:A18"/>
    <mergeCell ref="B5:B18"/>
    <mergeCell ref="A19:A33"/>
    <mergeCell ref="A34:A44"/>
    <mergeCell ref="B19:B33"/>
    <mergeCell ref="B34:B44"/>
    <mergeCell ref="A3:G3"/>
  </mergeCells>
  <phoneticPr fontId="2" type="noConversion"/>
  <conditionalFormatting sqref="C2:D2 G2 H4:I4 C4:G5 C6:E8 G6:G10 C9:D13 F11:G12 C13:G19 C20:E21 G20:G21 C22:G22 C23:D26 F23:G29 C27:E29 C30:G70 C71:F72 G71:G125 C72:D75 F72:F75 C76:F81 C82:E83 C84:F91 C92:E92 C93:F102 C103:E103 C104:F113 C114:E114 C115:F125 C126:G1048576">
    <cfRule type="expression" dxfId="12" priority="7">
      <formula>$G2="Not Implemented"</formula>
    </cfRule>
  </conditionalFormatting>
  <conditionalFormatting sqref="E30">
    <cfRule type="expression" dxfId="11" priority="17">
      <formula>$G19="Not Implemented"</formula>
    </cfRule>
  </conditionalFormatting>
  <conditionalFormatting sqref="E73:E75">
    <cfRule type="expression" dxfId="10" priority="4">
      <formula>$G73="Not Implemented"</formula>
    </cfRule>
  </conditionalFormatting>
  <conditionalFormatting sqref="F9 I9">
    <cfRule type="expression" dxfId="9" priority="25">
      <formula>#REF!="Not Implemented"</formula>
    </cfRule>
  </conditionalFormatting>
  <conditionalFormatting sqref="F10 H10:I10">
    <cfRule type="expression" dxfId="8" priority="23">
      <formula>$G7="Not Implemented"</formula>
    </cfRule>
  </conditionalFormatting>
  <conditionalFormatting sqref="F11:F12 H11:I12 E72">
    <cfRule type="expression" dxfId="7" priority="15">
      <formula>$G10="Not Implemented"</formula>
    </cfRule>
  </conditionalFormatting>
  <conditionalFormatting sqref="F13 H13:I13">
    <cfRule type="expression" dxfId="6" priority="21">
      <formula>$G11="Not Implemented"</formula>
    </cfRule>
  </conditionalFormatting>
  <conditionalFormatting sqref="F82">
    <cfRule type="expression" dxfId="5" priority="12">
      <formula>$G83="Not Implemented"</formula>
    </cfRule>
  </conditionalFormatting>
  <conditionalFormatting sqref="F92">
    <cfRule type="expression" dxfId="4" priority="6">
      <formula>$G81="Not Implemented"</formula>
    </cfRule>
  </conditionalFormatting>
  <conditionalFormatting sqref="F103">
    <cfRule type="expression" dxfId="3" priority="9">
      <formula>$G92="Not Implemented"</formula>
    </cfRule>
  </conditionalFormatting>
  <conditionalFormatting sqref="F114">
    <cfRule type="expression" dxfId="2" priority="5">
      <formula>$G103="Not Implemented"</formula>
    </cfRule>
  </conditionalFormatting>
  <conditionalFormatting sqref="I24:I27">
    <cfRule type="expression" dxfId="1" priority="2">
      <formula>$G23="Not Implemented"</formula>
    </cfRule>
  </conditionalFormatting>
  <conditionalFormatting sqref="I34:I35">
    <cfRule type="expression" dxfId="0" priority="3">
      <formula>$G34="Not Implemented"</formula>
    </cfRule>
  </conditionalFormatting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Figueiredo, Sérgio A</dc:creator>
  <cp:lastModifiedBy>Figueiredo, Sérgio A</cp:lastModifiedBy>
  <dcterms:created xsi:type="dcterms:W3CDTF">2024-01-15T10:12:26Z</dcterms:created>
  <dcterms:modified xsi:type="dcterms:W3CDTF">2024-02-14T12:12:28Z</dcterms:modified>
</cp:coreProperties>
</file>