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032AE03C-63DB-3849-88D1-70FCF8A71CD4}" xr6:coauthVersionLast="47" xr6:coauthVersionMax="47" xr10:uidLastSave="{00000000-0000-0000-0000-000000000000}"/>
  <bookViews>
    <workbookView xWindow="-25600" yWindow="660" windowWidth="25440" windowHeight="18100" xr2:uid="{9BCEB40E-DB2C-44ED-8C8C-5D639B61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1" l="1" a="1"/>
  <c r="W33" i="1" s="1"/>
  <c r="H14" i="1" a="1"/>
  <c r="H14" i="1" s="1"/>
  <c r="I14" i="1" a="1"/>
  <c r="I14" i="1" s="1"/>
  <c r="J14" i="1" a="1"/>
  <c r="J14" i="1" s="1"/>
  <c r="N14" i="1" a="1"/>
  <c r="N14" i="1" s="1"/>
  <c r="O14" i="1" a="1"/>
  <c r="O14" i="1" s="1"/>
  <c r="P14" i="1" a="1"/>
  <c r="P14" i="1" s="1"/>
  <c r="T14" i="1" a="1"/>
  <c r="T14" i="1"/>
  <c r="U14" i="1" a="1"/>
  <c r="U14" i="1" s="1"/>
  <c r="V14" i="1" a="1"/>
  <c r="V14" i="1" s="1"/>
  <c r="G15" i="1" a="1"/>
  <c r="G15" i="1" s="1"/>
  <c r="H15" i="1" a="1"/>
  <c r="H15" i="1" s="1"/>
  <c r="I15" i="1" a="1"/>
  <c r="I15" i="1"/>
  <c r="M15" i="1" a="1"/>
  <c r="M15" i="1"/>
  <c r="N15" i="1" a="1"/>
  <c r="N15" i="1" s="1"/>
  <c r="O15" i="1" a="1"/>
  <c r="O15" i="1" s="1"/>
  <c r="S15" i="1" a="1"/>
  <c r="S15" i="1"/>
  <c r="T15" i="1" a="1"/>
  <c r="T15" i="1" s="1"/>
  <c r="U15" i="1" a="1"/>
  <c r="U15" i="1"/>
  <c r="F16" i="1" a="1"/>
  <c r="F16" i="1" s="1"/>
  <c r="G16" i="1" a="1"/>
  <c r="G16" i="1" s="1"/>
  <c r="H16" i="1" a="1"/>
  <c r="H16" i="1"/>
  <c r="L16" i="1" a="1"/>
  <c r="L16" i="1"/>
  <c r="M16" i="1" a="1"/>
  <c r="M16" i="1" s="1"/>
  <c r="N16" i="1" a="1"/>
  <c r="N16" i="1" s="1"/>
  <c r="R16" i="1" a="1"/>
  <c r="R16" i="1" s="1"/>
  <c r="S16" i="1" a="1"/>
  <c r="S16" i="1" s="1"/>
  <c r="T16" i="1" a="1"/>
  <c r="T16" i="1"/>
  <c r="E17" i="1" a="1"/>
  <c r="E17" i="1"/>
  <c r="F17" i="1" a="1"/>
  <c r="F17" i="1" s="1"/>
  <c r="G17" i="1" a="1"/>
  <c r="G17" i="1" s="1"/>
  <c r="K17" i="1" a="1"/>
  <c r="K17" i="1"/>
  <c r="L17" i="1" a="1"/>
  <c r="L17" i="1" s="1"/>
  <c r="M17" i="1" a="1"/>
  <c r="M17" i="1"/>
  <c r="Q17" i="1" a="1"/>
  <c r="Q17" i="1" s="1"/>
  <c r="R17" i="1" a="1"/>
  <c r="R17" i="1" s="1"/>
  <c r="S17" i="1" a="1"/>
  <c r="S17" i="1"/>
  <c r="W17" i="1" a="1"/>
  <c r="W17" i="1"/>
  <c r="E18" i="1" a="1"/>
  <c r="E18" i="1" s="1"/>
  <c r="F18" i="1" a="1"/>
  <c r="F18" i="1" s="1"/>
  <c r="J18" i="1" a="1"/>
  <c r="J18" i="1"/>
  <c r="K18" i="1" a="1"/>
  <c r="K18" i="1" s="1"/>
  <c r="L18" i="1" a="1"/>
  <c r="L18" i="1"/>
  <c r="P18" i="1" a="1"/>
  <c r="P18" i="1" s="1"/>
  <c r="Q18" i="1" a="1"/>
  <c r="Q18" i="1" s="1"/>
  <c r="R18" i="1" a="1"/>
  <c r="R18" i="1"/>
  <c r="V18" i="1" a="1"/>
  <c r="V18" i="1"/>
  <c r="W18" i="1" a="1"/>
  <c r="W18" i="1" s="1"/>
  <c r="E19" i="1" a="1"/>
  <c r="E19" i="1" s="1"/>
  <c r="I19" i="1" a="1"/>
  <c r="I19" i="1" s="1"/>
  <c r="J19" i="1" a="1"/>
  <c r="J19" i="1" s="1"/>
  <c r="K19" i="1" a="1"/>
  <c r="K19" i="1"/>
  <c r="O19" i="1" a="1"/>
  <c r="O19" i="1"/>
  <c r="P19" i="1" a="1"/>
  <c r="P19" i="1" s="1"/>
  <c r="Q19" i="1" a="1"/>
  <c r="Q19" i="1" s="1"/>
  <c r="U19" i="1" a="1"/>
  <c r="U19" i="1"/>
  <c r="V19" i="1" a="1"/>
  <c r="V19" i="1" s="1"/>
  <c r="W19" i="1" a="1"/>
  <c r="W19" i="1"/>
  <c r="H20" i="1" a="1"/>
  <c r="H20" i="1" s="1"/>
  <c r="I20" i="1" a="1"/>
  <c r="I20" i="1" s="1"/>
  <c r="J20" i="1" a="1"/>
  <c r="J20" i="1"/>
  <c r="N20" i="1" a="1"/>
  <c r="N20" i="1"/>
  <c r="O20" i="1" a="1"/>
  <c r="O20" i="1" s="1"/>
  <c r="P20" i="1" a="1"/>
  <c r="P20" i="1" s="1"/>
  <c r="T20" i="1" a="1"/>
  <c r="T20" i="1"/>
  <c r="U20" i="1" a="1"/>
  <c r="U20" i="1" s="1"/>
  <c r="V20" i="1" a="1"/>
  <c r="V20" i="1"/>
  <c r="G21" i="1" a="1"/>
  <c r="G21" i="1" s="1"/>
  <c r="H21" i="1" a="1"/>
  <c r="H21" i="1" s="1"/>
  <c r="I21" i="1" a="1"/>
  <c r="I21" i="1"/>
  <c r="M21" i="1" a="1"/>
  <c r="M21" i="1"/>
  <c r="N21" i="1" a="1"/>
  <c r="N21" i="1" s="1"/>
  <c r="O21" i="1" a="1"/>
  <c r="O21" i="1" s="1"/>
  <c r="S21" i="1" a="1"/>
  <c r="S21" i="1" s="1"/>
  <c r="T21" i="1" a="1"/>
  <c r="T21" i="1" s="1"/>
  <c r="U21" i="1" a="1"/>
  <c r="U21" i="1"/>
  <c r="F22" i="1" a="1"/>
  <c r="F22" i="1"/>
  <c r="G22" i="1" a="1"/>
  <c r="G22" i="1" s="1"/>
  <c r="H22" i="1" a="1"/>
  <c r="H22" i="1" s="1"/>
  <c r="L22" i="1" a="1"/>
  <c r="L22" i="1"/>
  <c r="M22" i="1" a="1"/>
  <c r="M22" i="1" s="1"/>
  <c r="N22" i="1" a="1"/>
  <c r="N22" i="1"/>
  <c r="R22" i="1" a="1"/>
  <c r="R22" i="1" s="1"/>
  <c r="S22" i="1" a="1"/>
  <c r="S22" i="1" s="1"/>
  <c r="T22" i="1" a="1"/>
  <c r="T22" i="1"/>
  <c r="E23" i="1" a="1"/>
  <c r="E23" i="1"/>
  <c r="F23" i="1" a="1"/>
  <c r="F23" i="1" s="1"/>
  <c r="G23" i="1" a="1"/>
  <c r="G23" i="1" s="1"/>
  <c r="K23" i="1" a="1"/>
  <c r="K23" i="1"/>
  <c r="L23" i="1" a="1"/>
  <c r="L23" i="1" s="1"/>
  <c r="M23" i="1" a="1"/>
  <c r="M23" i="1"/>
  <c r="Q23" i="1" a="1"/>
  <c r="Q23" i="1" s="1"/>
  <c r="R23" i="1" a="1"/>
  <c r="R23" i="1" s="1"/>
  <c r="S23" i="1" a="1"/>
  <c r="S23" i="1" s="1"/>
  <c r="W23" i="1" a="1"/>
  <c r="W23" i="1"/>
  <c r="E24" i="1" a="1"/>
  <c r="E24" i="1" s="1"/>
  <c r="F24" i="1" a="1"/>
  <c r="F24" i="1" s="1"/>
  <c r="J24" i="1" a="1"/>
  <c r="J24" i="1" s="1"/>
  <c r="K24" i="1" a="1"/>
  <c r="K24" i="1" s="1"/>
  <c r="L24" i="1" a="1"/>
  <c r="L24" i="1"/>
  <c r="P24" i="1" a="1"/>
  <c r="P24" i="1"/>
  <c r="Q24" i="1" a="1"/>
  <c r="Q24" i="1" s="1"/>
  <c r="R24" i="1" a="1"/>
  <c r="R24" i="1" s="1"/>
  <c r="V24" i="1" a="1"/>
  <c r="V24" i="1"/>
  <c r="W24" i="1" a="1"/>
  <c r="W24" i="1" s="1"/>
  <c r="E25" i="1" a="1"/>
  <c r="E25" i="1"/>
  <c r="I25" i="1" a="1"/>
  <c r="I25" i="1" s="1"/>
  <c r="J25" i="1" a="1"/>
  <c r="J25" i="1" s="1"/>
  <c r="K25" i="1" a="1"/>
  <c r="K25" i="1"/>
  <c r="O25" i="1" a="1"/>
  <c r="O25" i="1"/>
  <c r="P25" i="1" a="1"/>
  <c r="P25" i="1" s="1"/>
  <c r="Q25" i="1" a="1"/>
  <c r="Q25" i="1" s="1"/>
  <c r="U25" i="1" a="1"/>
  <c r="U25" i="1"/>
  <c r="V25" i="1" a="1"/>
  <c r="V25" i="1" s="1"/>
  <c r="W25" i="1" a="1"/>
  <c r="W25" i="1"/>
  <c r="H26" i="1" a="1"/>
  <c r="H26" i="1" s="1"/>
  <c r="I26" i="1" a="1"/>
  <c r="I26" i="1" s="1"/>
  <c r="J26" i="1" a="1"/>
  <c r="J26" i="1" s="1"/>
  <c r="N26" i="1" a="1"/>
  <c r="N26" i="1"/>
  <c r="O26" i="1" a="1"/>
  <c r="O26" i="1" s="1"/>
  <c r="P26" i="1" a="1"/>
  <c r="P26" i="1" s="1"/>
  <c r="T26" i="1" a="1"/>
  <c r="T26" i="1" s="1"/>
  <c r="U26" i="1" a="1"/>
  <c r="U26" i="1" s="1"/>
  <c r="V26" i="1" a="1"/>
  <c r="V26" i="1"/>
  <c r="G27" i="1" a="1"/>
  <c r="G27" i="1"/>
  <c r="H27" i="1" a="1"/>
  <c r="H27" i="1" s="1"/>
  <c r="I27" i="1" a="1"/>
  <c r="I27" i="1" s="1"/>
  <c r="M27" i="1" a="1"/>
  <c r="M27" i="1"/>
  <c r="N27" i="1" a="1"/>
  <c r="N27" i="1" s="1"/>
  <c r="O27" i="1" a="1"/>
  <c r="O27" i="1"/>
  <c r="S27" i="1" a="1"/>
  <c r="S27" i="1" s="1"/>
  <c r="T27" i="1" a="1"/>
  <c r="T27" i="1" s="1"/>
  <c r="U27" i="1" a="1"/>
  <c r="U27" i="1"/>
  <c r="F28" i="1" a="1"/>
  <c r="F28" i="1"/>
  <c r="G28" i="1" a="1"/>
  <c r="G28" i="1" s="1"/>
  <c r="H28" i="1" a="1"/>
  <c r="H28" i="1" s="1"/>
  <c r="L28" i="1" a="1"/>
  <c r="L28" i="1"/>
  <c r="M28" i="1" a="1"/>
  <c r="M28" i="1" s="1"/>
  <c r="N28" i="1" a="1"/>
  <c r="N28" i="1"/>
  <c r="Q28" i="1" a="1"/>
  <c r="Q28" i="1" s="1"/>
  <c r="R28" i="1" a="1"/>
  <c r="R28" i="1" s="1"/>
  <c r="S28" i="1" a="1"/>
  <c r="S28" i="1" s="1"/>
  <c r="T28" i="1" a="1"/>
  <c r="T28" i="1"/>
  <c r="W28" i="1" a="1"/>
  <c r="W28" i="1" s="1"/>
  <c r="E29" i="1" a="1"/>
  <c r="E29" i="1"/>
  <c r="F29" i="1" a="1"/>
  <c r="F29" i="1" s="1"/>
  <c r="G29" i="1" a="1"/>
  <c r="G29" i="1"/>
  <c r="J29" i="1" a="1"/>
  <c r="J29" i="1" s="1"/>
  <c r="K29" i="1" a="1"/>
  <c r="K29" i="1"/>
  <c r="L29" i="1" a="1"/>
  <c r="L29" i="1" s="1"/>
  <c r="M29" i="1" a="1"/>
  <c r="M29" i="1" s="1"/>
  <c r="P29" i="1" a="1"/>
  <c r="P29" i="1" s="1"/>
  <c r="Q29" i="1" a="1"/>
  <c r="Q29" i="1"/>
  <c r="R29" i="1" a="1"/>
  <c r="R29" i="1" s="1"/>
  <c r="S29" i="1" a="1"/>
  <c r="S29" i="1"/>
  <c r="V29" i="1" a="1"/>
  <c r="V29" i="1" s="1"/>
  <c r="W29" i="1" a="1"/>
  <c r="W29" i="1" s="1"/>
  <c r="E30" i="1" a="1"/>
  <c r="E30" i="1" s="1"/>
  <c r="F30" i="1" a="1"/>
  <c r="F30" i="1"/>
  <c r="I30" i="1" a="1"/>
  <c r="I30" i="1" s="1"/>
  <c r="J30" i="1" a="1"/>
  <c r="J30" i="1"/>
  <c r="K30" i="1" a="1"/>
  <c r="K30" i="1" s="1"/>
  <c r="L30" i="1" a="1"/>
  <c r="L30" i="1"/>
  <c r="O30" i="1" a="1"/>
  <c r="O30" i="1" s="1"/>
  <c r="P30" i="1" a="1"/>
  <c r="P30" i="1"/>
  <c r="Q30" i="1" a="1"/>
  <c r="Q30" i="1" s="1"/>
  <c r="R30" i="1" a="1"/>
  <c r="R30" i="1" s="1"/>
  <c r="U30" i="1" a="1"/>
  <c r="U30" i="1" s="1"/>
  <c r="V30" i="1" a="1"/>
  <c r="V30" i="1"/>
  <c r="W30" i="1" a="1"/>
  <c r="W30" i="1" s="1"/>
  <c r="E31" i="1" a="1"/>
  <c r="E31" i="1"/>
  <c r="H31" i="1" a="1"/>
  <c r="H31" i="1" s="1"/>
  <c r="I31" i="1" a="1"/>
  <c r="I31" i="1" s="1"/>
  <c r="J31" i="1" a="1"/>
  <c r="J31" i="1" s="1"/>
  <c r="K31" i="1" a="1"/>
  <c r="K31" i="1"/>
  <c r="N31" i="1" a="1"/>
  <c r="N31" i="1" s="1"/>
  <c r="O31" i="1" a="1"/>
  <c r="O31" i="1"/>
  <c r="P31" i="1" a="1"/>
  <c r="P31" i="1" s="1"/>
  <c r="Q31" i="1" a="1"/>
  <c r="Q31" i="1"/>
  <c r="T31" i="1" a="1"/>
  <c r="T31" i="1" s="1"/>
  <c r="U31" i="1" a="1"/>
  <c r="U31" i="1"/>
  <c r="V31" i="1" a="1"/>
  <c r="V31" i="1" s="1"/>
  <c r="W31" i="1" a="1"/>
  <c r="W31" i="1" s="1"/>
  <c r="G32" i="1" a="1"/>
  <c r="G32" i="1" s="1"/>
  <c r="H32" i="1" a="1"/>
  <c r="H32" i="1"/>
  <c r="I32" i="1" a="1"/>
  <c r="I32" i="1" s="1"/>
  <c r="J32" i="1" a="1"/>
  <c r="J32" i="1"/>
  <c r="M32" i="1" a="1"/>
  <c r="M32" i="1" s="1"/>
  <c r="N32" i="1" a="1"/>
  <c r="N32" i="1" s="1"/>
  <c r="O32" i="1" a="1"/>
  <c r="O32" i="1" s="1"/>
  <c r="P32" i="1" a="1"/>
  <c r="P32" i="1"/>
  <c r="S32" i="1" a="1"/>
  <c r="S32" i="1" s="1"/>
  <c r="T32" i="1" a="1"/>
  <c r="T32" i="1"/>
  <c r="U32" i="1" a="1"/>
  <c r="U32" i="1" s="1"/>
  <c r="V32" i="1" a="1"/>
  <c r="V32" i="1" s="1"/>
  <c r="F33" i="1" a="1"/>
  <c r="F33" i="1" s="1"/>
  <c r="G33" i="1" a="1"/>
  <c r="G33" i="1"/>
  <c r="H33" i="1" a="1"/>
  <c r="H33" i="1" s="1"/>
  <c r="I33" i="1" a="1"/>
  <c r="I33" i="1" s="1"/>
  <c r="L33" i="1" a="1"/>
  <c r="L33" i="1" s="1"/>
  <c r="M33" i="1" a="1"/>
  <c r="M33" i="1"/>
  <c r="N33" i="1" a="1"/>
  <c r="N33" i="1" s="1"/>
  <c r="O33" i="1" a="1"/>
  <c r="O33" i="1" s="1"/>
  <c r="P33" i="1" a="1"/>
  <c r="P33" i="1" s="1"/>
  <c r="S33" i="1" a="1"/>
  <c r="S33" i="1" s="1"/>
  <c r="T33" i="1" a="1"/>
  <c r="T33" i="1" s="1"/>
  <c r="U33" i="1" a="1"/>
  <c r="U33" i="1" s="1"/>
  <c r="V33" i="1" a="1"/>
  <c r="V33" i="1" s="1"/>
  <c r="D27" i="1" a="1"/>
  <c r="D27" i="1" s="1"/>
  <c r="D12" i="1" a="1"/>
  <c r="D12" i="1" s="1"/>
  <c r="D23" i="1" s="1" a="1"/>
  <c r="D23" i="1" s="1"/>
  <c r="D26" i="1" l="1" a="1"/>
  <c r="D26" i="1" s="1"/>
  <c r="D18" i="1" a="1"/>
  <c r="D18" i="1" s="1"/>
  <c r="D32" i="1" a="1"/>
  <c r="D32" i="1" s="1"/>
  <c r="D19" i="1" a="1"/>
  <c r="D19" i="1" s="1"/>
  <c r="D33" i="1" a="1"/>
  <c r="D33" i="1" s="1"/>
  <c r="D17" i="1" a="1"/>
  <c r="D17" i="1" s="1"/>
  <c r="D24" i="1" a="1"/>
  <c r="D24" i="1" s="1"/>
  <c r="D28" i="1" a="1"/>
  <c r="D28" i="1" s="1"/>
  <c r="D16" i="1" a="1"/>
  <c r="D16" i="1" s="1"/>
  <c r="D22" i="1" a="1"/>
  <c r="D22" i="1" s="1"/>
  <c r="D29" i="1" a="1"/>
  <c r="D29" i="1" s="1"/>
  <c r="D15" i="1" a="1"/>
  <c r="D15" i="1" s="1"/>
  <c r="D31" i="1" a="1"/>
  <c r="D31" i="1" s="1"/>
  <c r="D21" i="1" a="1"/>
  <c r="D21" i="1" s="1"/>
  <c r="D14" i="1" a="1"/>
  <c r="D14" i="1" s="1"/>
  <c r="D25" i="1" a="1"/>
  <c r="D25" i="1" s="1"/>
  <c r="D30" i="1" a="1"/>
  <c r="D30" i="1" s="1"/>
  <c r="D20" i="1" a="1"/>
  <c r="D20" i="1" s="1"/>
  <c r="K28" i="1" a="1"/>
  <c r="K28" i="1" s="1"/>
  <c r="L27" i="1" a="1"/>
  <c r="L27" i="1" s="1"/>
  <c r="S26" i="1" a="1"/>
  <c r="S26" i="1" s="1"/>
  <c r="G26" i="1" a="1"/>
  <c r="G26" i="1" s="1"/>
  <c r="H25" i="1" a="1"/>
  <c r="H25" i="1" s="1"/>
  <c r="O24" i="1" a="1"/>
  <c r="O24" i="1" s="1"/>
  <c r="P23" i="1" a="1"/>
  <c r="P23" i="1" s="1"/>
  <c r="Q22" i="1" a="1"/>
  <c r="Q22" i="1" s="1"/>
  <c r="R21" i="1" a="1"/>
  <c r="R21" i="1" s="1"/>
  <c r="F21" i="1" a="1"/>
  <c r="F21" i="1" s="1"/>
  <c r="G20" i="1" a="1"/>
  <c r="G20" i="1" s="1"/>
  <c r="N19" i="1" a="1"/>
  <c r="N19" i="1" s="1"/>
  <c r="U18" i="1" a="1"/>
  <c r="U18" i="1" s="1"/>
  <c r="O18" i="1" a="1"/>
  <c r="O18" i="1" s="1"/>
  <c r="I18" i="1" a="1"/>
  <c r="I18" i="1" s="1"/>
  <c r="V17" i="1" a="1"/>
  <c r="V17" i="1" s="1"/>
  <c r="P17" i="1" a="1"/>
  <c r="P17" i="1" s="1"/>
  <c r="J17" i="1" a="1"/>
  <c r="J17" i="1" s="1"/>
  <c r="W16" i="1" a="1"/>
  <c r="W16" i="1" s="1"/>
  <c r="K16" i="1" a="1"/>
  <c r="K16" i="1" s="1"/>
  <c r="E16" i="1" a="1"/>
  <c r="E16" i="1" s="1"/>
  <c r="R15" i="1" a="1"/>
  <c r="R15" i="1" s="1"/>
  <c r="L15" i="1" a="1"/>
  <c r="L15" i="1" s="1"/>
  <c r="F15" i="1" a="1"/>
  <c r="F15" i="1" s="1"/>
  <c r="S14" i="1" a="1"/>
  <c r="S14" i="1" s="1"/>
  <c r="M14" i="1" a="1"/>
  <c r="M14" i="1" s="1"/>
  <c r="G14" i="1" a="1"/>
  <c r="G14" i="1" s="1"/>
  <c r="E28" i="1" a="1"/>
  <c r="E28" i="1" s="1"/>
  <c r="R27" i="1" a="1"/>
  <c r="R27" i="1" s="1"/>
  <c r="F27" i="1" a="1"/>
  <c r="F27" i="1" s="1"/>
  <c r="M26" i="1" a="1"/>
  <c r="M26" i="1" s="1"/>
  <c r="T25" i="1" a="1"/>
  <c r="T25" i="1" s="1"/>
  <c r="N25" i="1" a="1"/>
  <c r="N25" i="1" s="1"/>
  <c r="U24" i="1" a="1"/>
  <c r="U24" i="1" s="1"/>
  <c r="I24" i="1" a="1"/>
  <c r="I24" i="1" s="1"/>
  <c r="V23" i="1" a="1"/>
  <c r="V23" i="1" s="1"/>
  <c r="J23" i="1" a="1"/>
  <c r="J23" i="1" s="1"/>
  <c r="W22" i="1" a="1"/>
  <c r="W22" i="1" s="1"/>
  <c r="K22" i="1" a="1"/>
  <c r="K22" i="1" s="1"/>
  <c r="E22" i="1" a="1"/>
  <c r="E22" i="1" s="1"/>
  <c r="L21" i="1" a="1"/>
  <c r="L21" i="1" s="1"/>
  <c r="S20" i="1" a="1"/>
  <c r="S20" i="1" s="1"/>
  <c r="M20" i="1" a="1"/>
  <c r="M20" i="1" s="1"/>
  <c r="T19" i="1" a="1"/>
  <c r="T19" i="1" s="1"/>
  <c r="H19" i="1" a="1"/>
  <c r="H19" i="1" s="1"/>
  <c r="Q16" i="1" a="1"/>
  <c r="Q16" i="1" s="1"/>
  <c r="R33" i="1" a="1"/>
  <c r="R33" i="1" s="1"/>
  <c r="K33" i="1" a="1"/>
  <c r="K33" i="1" s="1"/>
  <c r="E33" i="1" a="1"/>
  <c r="E33" i="1" s="1"/>
  <c r="R32" i="1" a="1"/>
  <c r="R32" i="1" s="1"/>
  <c r="L32" i="1" a="1"/>
  <c r="L32" i="1" s="1"/>
  <c r="F32" i="1" a="1"/>
  <c r="F32" i="1" s="1"/>
  <c r="S31" i="1" a="1"/>
  <c r="S31" i="1" s="1"/>
  <c r="M31" i="1" a="1"/>
  <c r="M31" i="1" s="1"/>
  <c r="G31" i="1" a="1"/>
  <c r="G31" i="1" s="1"/>
  <c r="T30" i="1" a="1"/>
  <c r="T30" i="1" s="1"/>
  <c r="N30" i="1" a="1"/>
  <c r="N30" i="1" s="1"/>
  <c r="H30" i="1" a="1"/>
  <c r="H30" i="1" s="1"/>
  <c r="U29" i="1" a="1"/>
  <c r="U29" i="1" s="1"/>
  <c r="O29" i="1" a="1"/>
  <c r="O29" i="1" s="1"/>
  <c r="I29" i="1" a="1"/>
  <c r="I29" i="1" s="1"/>
  <c r="V28" i="1" a="1"/>
  <c r="V28" i="1" s="1"/>
  <c r="P28" i="1" a="1"/>
  <c r="P28" i="1" s="1"/>
  <c r="J28" i="1" a="1"/>
  <c r="J28" i="1" s="1"/>
  <c r="W27" i="1" a="1"/>
  <c r="W27" i="1" s="1"/>
  <c r="Q27" i="1" a="1"/>
  <c r="Q27" i="1" s="1"/>
  <c r="K27" i="1" a="1"/>
  <c r="K27" i="1" s="1"/>
  <c r="E27" i="1" a="1"/>
  <c r="E27" i="1" s="1"/>
  <c r="R26" i="1" a="1"/>
  <c r="R26" i="1" s="1"/>
  <c r="L26" i="1" a="1"/>
  <c r="L26" i="1" s="1"/>
  <c r="F26" i="1" a="1"/>
  <c r="F26" i="1" s="1"/>
  <c r="S25" i="1" a="1"/>
  <c r="S25" i="1" s="1"/>
  <c r="M25" i="1" a="1"/>
  <c r="M25" i="1" s="1"/>
  <c r="G25" i="1" a="1"/>
  <c r="G25" i="1" s="1"/>
  <c r="T24" i="1" a="1"/>
  <c r="T24" i="1" s="1"/>
  <c r="N24" i="1" a="1"/>
  <c r="N24" i="1" s="1"/>
  <c r="H24" i="1" a="1"/>
  <c r="H24" i="1" s="1"/>
  <c r="U23" i="1" a="1"/>
  <c r="U23" i="1" s="1"/>
  <c r="O23" i="1" a="1"/>
  <c r="O23" i="1" s="1"/>
  <c r="I23" i="1" a="1"/>
  <c r="I23" i="1" s="1"/>
  <c r="V22" i="1" a="1"/>
  <c r="V22" i="1" s="1"/>
  <c r="P22" i="1" a="1"/>
  <c r="P22" i="1" s="1"/>
  <c r="J22" i="1" a="1"/>
  <c r="J22" i="1" s="1"/>
  <c r="W21" i="1" a="1"/>
  <c r="W21" i="1" s="1"/>
  <c r="Q21" i="1" a="1"/>
  <c r="Q21" i="1" s="1"/>
  <c r="K21" i="1" a="1"/>
  <c r="K21" i="1" s="1"/>
  <c r="E21" i="1" a="1"/>
  <c r="E21" i="1" s="1"/>
  <c r="R20" i="1" a="1"/>
  <c r="R20" i="1" s="1"/>
  <c r="L20" i="1" a="1"/>
  <c r="L20" i="1" s="1"/>
  <c r="F20" i="1" a="1"/>
  <c r="F20" i="1" s="1"/>
  <c r="S19" i="1" a="1"/>
  <c r="S19" i="1" s="1"/>
  <c r="M19" i="1" a="1"/>
  <c r="M19" i="1" s="1"/>
  <c r="G19" i="1" a="1"/>
  <c r="G19" i="1" s="1"/>
  <c r="T18" i="1" a="1"/>
  <c r="T18" i="1" s="1"/>
  <c r="N18" i="1" a="1"/>
  <c r="N18" i="1" s="1"/>
  <c r="H18" i="1" a="1"/>
  <c r="H18" i="1" s="1"/>
  <c r="U17" i="1" a="1"/>
  <c r="U17" i="1" s="1"/>
  <c r="O17" i="1" a="1"/>
  <c r="O17" i="1" s="1"/>
  <c r="I17" i="1" a="1"/>
  <c r="I17" i="1" s="1"/>
  <c r="V16" i="1" a="1"/>
  <c r="V16" i="1" s="1"/>
  <c r="P16" i="1" a="1"/>
  <c r="P16" i="1" s="1"/>
  <c r="J16" i="1" a="1"/>
  <c r="J16" i="1" s="1"/>
  <c r="W15" i="1" a="1"/>
  <c r="W15" i="1" s="1"/>
  <c r="Q15" i="1" a="1"/>
  <c r="Q15" i="1" s="1"/>
  <c r="K15" i="1" a="1"/>
  <c r="K15" i="1" s="1"/>
  <c r="E15" i="1" a="1"/>
  <c r="E15" i="1" s="1"/>
  <c r="R14" i="1" a="1"/>
  <c r="R14" i="1" s="1"/>
  <c r="L14" i="1" a="1"/>
  <c r="L14" i="1" s="1"/>
  <c r="F14" i="1" a="1"/>
  <c r="F14" i="1" s="1"/>
  <c r="Q33" i="1" a="1"/>
  <c r="Q33" i="1" s="1"/>
  <c r="J33" i="1" a="1"/>
  <c r="J33" i="1" s="1"/>
  <c r="W32" i="1" a="1"/>
  <c r="W32" i="1" s="1"/>
  <c r="Q32" i="1" a="1"/>
  <c r="Q32" i="1" s="1"/>
  <c r="K32" i="1" a="1"/>
  <c r="K32" i="1" s="1"/>
  <c r="E32" i="1" a="1"/>
  <c r="E32" i="1" s="1"/>
  <c r="R31" i="1" a="1"/>
  <c r="R31" i="1" s="1"/>
  <c r="L31" i="1" a="1"/>
  <c r="L31" i="1" s="1"/>
  <c r="F31" i="1" a="1"/>
  <c r="F31" i="1" s="1"/>
  <c r="S30" i="1" a="1"/>
  <c r="S30" i="1" s="1"/>
  <c r="M30" i="1" a="1"/>
  <c r="M30" i="1" s="1"/>
  <c r="G30" i="1" a="1"/>
  <c r="G30" i="1" s="1"/>
  <c r="T29" i="1" a="1"/>
  <c r="T29" i="1" s="1"/>
  <c r="N29" i="1" a="1"/>
  <c r="N29" i="1" s="1"/>
  <c r="H29" i="1" a="1"/>
  <c r="H29" i="1" s="1"/>
  <c r="U28" i="1" a="1"/>
  <c r="U28" i="1" s="1"/>
  <c r="O28" i="1" a="1"/>
  <c r="O28" i="1" s="1"/>
  <c r="I28" i="1" a="1"/>
  <c r="I28" i="1" s="1"/>
  <c r="V27" i="1" a="1"/>
  <c r="V27" i="1" s="1"/>
  <c r="P27" i="1" a="1"/>
  <c r="P27" i="1" s="1"/>
  <c r="J27" i="1" a="1"/>
  <c r="J27" i="1" s="1"/>
  <c r="W26" i="1" a="1"/>
  <c r="W26" i="1" s="1"/>
  <c r="Q26" i="1" a="1"/>
  <c r="Q26" i="1" s="1"/>
  <c r="K26" i="1" a="1"/>
  <c r="K26" i="1" s="1"/>
  <c r="E26" i="1" a="1"/>
  <c r="E26" i="1" s="1"/>
  <c r="R25" i="1" a="1"/>
  <c r="R25" i="1" s="1"/>
  <c r="L25" i="1" a="1"/>
  <c r="L25" i="1" s="1"/>
  <c r="F25" i="1" a="1"/>
  <c r="F25" i="1" s="1"/>
  <c r="S24" i="1" a="1"/>
  <c r="S24" i="1" s="1"/>
  <c r="M24" i="1" a="1"/>
  <c r="M24" i="1" s="1"/>
  <c r="G24" i="1" a="1"/>
  <c r="G24" i="1" s="1"/>
  <c r="T23" i="1" a="1"/>
  <c r="T23" i="1" s="1"/>
  <c r="N23" i="1" a="1"/>
  <c r="N23" i="1" s="1"/>
  <c r="H23" i="1" a="1"/>
  <c r="H23" i="1" s="1"/>
  <c r="U22" i="1" a="1"/>
  <c r="U22" i="1" s="1"/>
  <c r="O22" i="1" a="1"/>
  <c r="O22" i="1" s="1"/>
  <c r="I22" i="1" a="1"/>
  <c r="I22" i="1" s="1"/>
  <c r="V21" i="1" a="1"/>
  <c r="V21" i="1" s="1"/>
  <c r="P21" i="1" a="1"/>
  <c r="P21" i="1" s="1"/>
  <c r="J21" i="1" a="1"/>
  <c r="J21" i="1" s="1"/>
  <c r="W20" i="1" a="1"/>
  <c r="W20" i="1" s="1"/>
  <c r="Q20" i="1" a="1"/>
  <c r="Q20" i="1" s="1"/>
  <c r="K20" i="1" a="1"/>
  <c r="K20" i="1" s="1"/>
  <c r="E20" i="1" a="1"/>
  <c r="E20" i="1" s="1"/>
  <c r="R19" i="1" a="1"/>
  <c r="R19" i="1" s="1"/>
  <c r="L19" i="1" a="1"/>
  <c r="L19" i="1" s="1"/>
  <c r="F19" i="1" a="1"/>
  <c r="F19" i="1" s="1"/>
  <c r="S18" i="1" a="1"/>
  <c r="S18" i="1" s="1"/>
  <c r="M18" i="1" a="1"/>
  <c r="M18" i="1" s="1"/>
  <c r="G18" i="1" a="1"/>
  <c r="G18" i="1" s="1"/>
  <c r="T17" i="1" a="1"/>
  <c r="T17" i="1" s="1"/>
  <c r="N17" i="1" a="1"/>
  <c r="N17" i="1" s="1"/>
  <c r="H17" i="1" a="1"/>
  <c r="H17" i="1" s="1"/>
  <c r="U16" i="1" a="1"/>
  <c r="U16" i="1" s="1"/>
  <c r="O16" i="1" a="1"/>
  <c r="O16" i="1" s="1"/>
  <c r="I16" i="1" a="1"/>
  <c r="I16" i="1" s="1"/>
  <c r="V15" i="1" a="1"/>
  <c r="V15" i="1" s="1"/>
  <c r="P15" i="1" a="1"/>
  <c r="P15" i="1" s="1"/>
  <c r="J15" i="1" a="1"/>
  <c r="J15" i="1" s="1"/>
  <c r="W14" i="1" a="1"/>
  <c r="W14" i="1" s="1"/>
  <c r="Q14" i="1" a="1"/>
  <c r="Q14" i="1" s="1"/>
  <c r="K14" i="1" a="1"/>
  <c r="K14" i="1" s="1"/>
  <c r="E14" i="1" a="1"/>
  <c r="E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<sst xmlns="http://schemas.openxmlformats.org/spreadsheetml/2006/main" count="94" uniqueCount="73">
  <si>
    <t xml:space="preserve">Reason </t>
  </si>
  <si>
    <t>Inclusions</t>
  </si>
  <si>
    <t>Runs</t>
  </si>
  <si>
    <t>Lack of paint</t>
  </si>
  <si>
    <t>Contamination</t>
  </si>
  <si>
    <t>Scratches</t>
  </si>
  <si>
    <t>Flash</t>
  </si>
  <si>
    <t>Damage</t>
  </si>
  <si>
    <t>Solvent Boil</t>
  </si>
  <si>
    <t>Patchy paint</t>
  </si>
  <si>
    <t>Water damage</t>
  </si>
  <si>
    <t>Securing Broken Clip</t>
  </si>
  <si>
    <t>Orange Peel</t>
  </si>
  <si>
    <t>Plastics Fault</t>
  </si>
  <si>
    <t>Post Paint Damage</t>
  </si>
  <si>
    <t>Sanding Marks</t>
  </si>
  <si>
    <t>Polish Marks</t>
  </si>
  <si>
    <t>First, Middle, Last off</t>
  </si>
  <si>
    <t>Robot Fault</t>
  </si>
  <si>
    <t>Colour Issue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</si>
  <si>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</si>
  <si>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</si>
  <si>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</si>
  <si>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</si>
  <si>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</si>
  <si>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</si>
  <si>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</si>
  <si>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</si>
  <si>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</si>
  <si>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</si>
  <si>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</si>
  <si>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</si>
  <si>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</si>
  <si>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</si>
  <si>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</si>
  <si>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</si>
  <si>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</si>
  <si>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</si>
  <si>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</si>
  <si>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</si>
  <si>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</si>
  <si>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</si>
  <si>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</si>
  <si>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</si>
  <si>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</si>
  <si>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</si>
  <si>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</si>
  <si>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</si>
  <si>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</si>
  <si>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</si>
  <si>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</si>
  <si>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</si>
  <si>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</si>
  <si>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</si>
  <si>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</si>
  <si>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</si>
  <si>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</si>
  <si>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</si>
  <si>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</si>
  <si>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</si>
  <si>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</si>
  <si>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</si>
  <si>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</si>
  <si>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</si>
  <si>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</si>
  <si>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</si>
  <si>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</si>
  <si>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</si>
  <si>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</si>
  <si>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</si>
  <si>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</si>
  <si>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</si>
  <si>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Sinks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</si>
</sst>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F7D-4088-45EF-8925-D76A4DBC5305}">
  <dimension ref="C12:BC58"/>
  <sheetViews>
    <sheetView tabSelected="1" topLeftCell="AF18" zoomScale="87" workbookViewId="0">
      <selection activeCell="D58" sqref="D58"/>
    </sheetView>
  </sheetViews>
  <sheetFormatPr baseColWidth="10" defaultColWidth="8.83203125" defaultRowHeight="15" x14ac:dyDescent="0.2"/>
  <cols>
    <col min="3" max="3" width="19.83203125" bestFit="1" customWidth="1"/>
  </cols>
  <sheetData>
    <row r="12" spans="3:23" x14ac:dyDescent="0.2">
      <c r="C12" s="1"/>
      <c r="D12" s="11" t="str" cm="1">
        <f t="array" ref="D12:W12">"WK "&amp;_xlfn.SEQUENCE(1,20,B13)</f>
        <v>WK 0</v>
      </c>
      <c r="E12" s="11" t="str">
        <v>WK 1</v>
      </c>
      <c r="F12" s="3" t="str">
        <v>WK 2</v>
      </c>
      <c r="G12" s="3" t="str">
        <v>WK 3</v>
      </c>
      <c r="H12" s="3" t="str">
        <v>WK 4</v>
      </c>
      <c r="I12" s="3" t="str">
        <v>WK 5</v>
      </c>
      <c r="J12" s="3" t="str">
        <v>WK 6</v>
      </c>
      <c r="K12" s="3" t="str">
        <v>WK 7</v>
      </c>
      <c r="L12" s="3" t="str">
        <v>WK 8</v>
      </c>
      <c r="M12" s="3" t="str">
        <v>WK 9</v>
      </c>
      <c r="N12" s="3" t="str">
        <v>WK 10</v>
      </c>
      <c r="O12" s="3" t="str">
        <v>WK 11</v>
      </c>
      <c r="P12" s="3" t="str">
        <v>WK 12</v>
      </c>
      <c r="Q12" s="3" t="str">
        <v>WK 13</v>
      </c>
      <c r="R12" s="3" t="str">
        <v>WK 14</v>
      </c>
      <c r="S12" s="3" t="str">
        <v>WK 15</v>
      </c>
      <c r="T12" s="3" t="str">
        <v>WK 16</v>
      </c>
      <c r="U12" s="3" t="str">
        <v>WK 17</v>
      </c>
      <c r="V12" s="3" t="str">
        <v>WK 18</v>
      </c>
      <c r="W12" s="3" t="str">
        <v>WK 19</v>
      </c>
    </row>
    <row r="13" spans="3:23" x14ac:dyDescent="0.2"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3:23" x14ac:dyDescent="0.2">
      <c r="C14" s="8" t="s">
        <v>1</v>
      </c>
      <c r="D14" s="6" t="e" cm="1">
        <f t="array" ref="D14">_xlfn.XLOOKUP(D$12,$D$36:$BC$36,_xlfn.XLOOKUP($C14,$C$38:$C$57,$D$38:$BC$57))</f>
        <v>#N/A</v>
      </c>
      <c r="E14" s="6" cm="1">
        <f t="array" ref="E14">_xlfn.XLOOKUP(E$12,$D$36:$BC$36,_xlfn.XLOOKUP($C14,$C$38:$C$57,$D$38:$BC$57))</f>
        <v>0</v>
      </c>
      <c r="F14" s="6" cm="1">
        <f t="array" ref="F14">_xlfn.XLOOKUP(F$12,$D$36:$BC$36,_xlfn.XLOOKUP($C14,$C$38:$C$57,$D$38:$BC$57))</f>
        <v>0</v>
      </c>
      <c r="G14" s="6" cm="1">
        <f t="array" ref="G14">_xlfn.XLOOKUP(G$12,$D$36:$BC$36,_xlfn.XLOOKUP($C14,$C$38:$C$57,$D$38:$BC$57))</f>
        <v>0</v>
      </c>
      <c r="H14" s="6" cm="1">
        <f t="array" ref="H14">_xlfn.XLOOKUP(H$12,$D$36:$BC$36,_xlfn.XLOOKUP($C14,$C$38:$C$57,$D$38:$BC$57))</f>
        <v>0</v>
      </c>
      <c r="I14" s="6" cm="1">
        <f t="array" ref="I14">_xlfn.XLOOKUP(I$12,$D$36:$BC$36,_xlfn.XLOOKUP($C14,$C$38:$C$57,$D$38:$BC$57))</f>
        <v>0</v>
      </c>
      <c r="J14" s="6" cm="1">
        <f t="array" ref="J14">_xlfn.XLOOKUP(J$12,$D$36:$BC$36,_xlfn.XLOOKUP($C14,$C$38:$C$57,$D$38:$BC$57))</f>
        <v>0</v>
      </c>
      <c r="K14" s="6" cm="1">
        <f t="array" ref="K14">_xlfn.XLOOKUP(K$12,$D$36:$BC$36,_xlfn.XLOOKUP($C14,$C$38:$C$57,$D$38:$BC$57))</f>
        <v>0</v>
      </c>
      <c r="L14" s="6" cm="1">
        <f t="array" ref="L14">_xlfn.XLOOKUP(L$12,$D$36:$BC$36,_xlfn.XLOOKUP($C14,$C$38:$C$57,$D$38:$BC$57))</f>
        <v>0</v>
      </c>
      <c r="M14" s="6" cm="1">
        <f t="array" ref="M14">_xlfn.XLOOKUP(M$12,$D$36:$BC$36,_xlfn.XLOOKUP($C14,$C$38:$C$57,$D$38:$BC$57))</f>
        <v>0</v>
      </c>
      <c r="N14" s="6" cm="1">
        <f t="array" ref="N14">_xlfn.XLOOKUP(N$12,$D$36:$BC$36,_xlfn.XLOOKUP($C14,$C$38:$C$57,$D$38:$BC$57))</f>
        <v>0</v>
      </c>
      <c r="O14" s="6" cm="1">
        <f t="array" ref="O14">_xlfn.XLOOKUP(O$12,$D$36:$BC$36,_xlfn.XLOOKUP($C14,$C$38:$C$57,$D$38:$BC$57))</f>
        <v>0</v>
      </c>
      <c r="P14" s="6" cm="1">
        <f t="array" ref="P14">_xlfn.XLOOKUP(P$12,$D$36:$BC$36,_xlfn.XLOOKUP($C14,$C$38:$C$57,$D$38:$BC$57))</f>
        <v>0</v>
      </c>
      <c r="Q14" s="6" cm="1">
        <f t="array" ref="Q14">_xlfn.XLOOKUP(Q$12,$D$36:$BC$36,_xlfn.XLOOKUP($C14,$C$38:$C$57,$D$38:$BC$57))</f>
        <v>0</v>
      </c>
      <c r="R14" s="6" cm="1">
        <f t="array" ref="R14">_xlfn.XLOOKUP(R$12,$D$36:$BC$36,_xlfn.XLOOKUP($C14,$C$38:$C$57,$D$38:$BC$57))</f>
        <v>0</v>
      </c>
      <c r="S14" s="6" cm="1">
        <f t="array" ref="S14">_xlfn.XLOOKUP(S$12,$D$36:$BC$36,_xlfn.XLOOKUP($C14,$C$38:$C$57,$D$38:$BC$57))</f>
        <v>0</v>
      </c>
      <c r="T14" s="6" cm="1">
        <f t="array" ref="T14">_xlfn.XLOOKUP(T$12,$D$36:$BC$36,_xlfn.XLOOKUP($C14,$C$38:$C$57,$D$38:$BC$57))</f>
        <v>0</v>
      </c>
      <c r="U14" s="6" cm="1">
        <f t="array" ref="U14">_xlfn.XLOOKUP(U$12,$D$36:$BC$36,_xlfn.XLOOKUP($C14,$C$38:$C$57,$D$38:$BC$57))</f>
        <v>0</v>
      </c>
      <c r="V14" s="6" cm="1">
        <f t="array" ref="V14">_xlfn.XLOOKUP(V$12,$D$36:$BC$36,_xlfn.XLOOKUP($C14,$C$38:$C$57,$D$38:$BC$57))</f>
        <v>206</v>
      </c>
      <c r="W14" s="6" cm="1">
        <f t="array" ref="W14">_xlfn.XLOOKUP(W$12,$D$36:$BC$36,_xlfn.XLOOKUP($C14,$C$38:$C$57,$D$38:$BC$57))</f>
        <v>845</v>
      </c>
    </row>
    <row r="15" spans="3:23" x14ac:dyDescent="0.2">
      <c r="C15" s="1" t="s">
        <v>2</v>
      </c>
      <c r="D15" s="6" t="e" cm="1">
        <f t="array" ref="D15">_xlfn.XLOOKUP(D$12,$D$36:$BC$36,_xlfn.XLOOKUP($C15,$C$38:$C$57,$D$38:$BC$57))</f>
        <v>#N/A</v>
      </c>
      <c r="E15" s="6" cm="1">
        <f t="array" ref="E15">_xlfn.XLOOKUP(E$12,$D$36:$BC$36,_xlfn.XLOOKUP($C15,$C$38:$C$57,$D$38:$BC$57))</f>
        <v>0</v>
      </c>
      <c r="F15" s="6" cm="1">
        <f t="array" ref="F15">_xlfn.XLOOKUP(F$12,$D$36:$BC$36,_xlfn.XLOOKUP($C15,$C$38:$C$57,$D$38:$BC$57))</f>
        <v>0</v>
      </c>
      <c r="G15" s="6" cm="1">
        <f t="array" ref="G15">_xlfn.XLOOKUP(G$12,$D$36:$BC$36,_xlfn.XLOOKUP($C15,$C$38:$C$57,$D$38:$BC$57))</f>
        <v>0</v>
      </c>
      <c r="H15" s="6" cm="1">
        <f t="array" ref="H15">_xlfn.XLOOKUP(H$12,$D$36:$BC$36,_xlfn.XLOOKUP($C15,$C$38:$C$57,$D$38:$BC$57))</f>
        <v>0</v>
      </c>
      <c r="I15" s="6" cm="1">
        <f t="array" ref="I15">_xlfn.XLOOKUP(I$12,$D$36:$BC$36,_xlfn.XLOOKUP($C15,$C$38:$C$57,$D$38:$BC$57))</f>
        <v>0</v>
      </c>
      <c r="J15" s="6" cm="1">
        <f t="array" ref="J15">_xlfn.XLOOKUP(J$12,$D$36:$BC$36,_xlfn.XLOOKUP($C15,$C$38:$C$57,$D$38:$BC$57))</f>
        <v>0</v>
      </c>
      <c r="K15" s="6" cm="1">
        <f t="array" ref="K15">_xlfn.XLOOKUP(K$12,$D$36:$BC$36,_xlfn.XLOOKUP($C15,$C$38:$C$57,$D$38:$BC$57))</f>
        <v>0</v>
      </c>
      <c r="L15" s="6" cm="1">
        <f t="array" ref="L15">_xlfn.XLOOKUP(L$12,$D$36:$BC$36,_xlfn.XLOOKUP($C15,$C$38:$C$57,$D$38:$BC$57))</f>
        <v>0</v>
      </c>
      <c r="M15" s="6" cm="1">
        <f t="array" ref="M15">_xlfn.XLOOKUP(M$12,$D$36:$BC$36,_xlfn.XLOOKUP($C15,$C$38:$C$57,$D$38:$BC$57))</f>
        <v>0</v>
      </c>
      <c r="N15" s="6" cm="1">
        <f t="array" ref="N15">_xlfn.XLOOKUP(N$12,$D$36:$BC$36,_xlfn.XLOOKUP($C15,$C$38:$C$57,$D$38:$BC$57))</f>
        <v>0</v>
      </c>
      <c r="O15" s="6" cm="1">
        <f t="array" ref="O15">_xlfn.XLOOKUP(O$12,$D$36:$BC$36,_xlfn.XLOOKUP($C15,$C$38:$C$57,$D$38:$BC$57))</f>
        <v>0</v>
      </c>
      <c r="P15" s="6" cm="1">
        <f t="array" ref="P15">_xlfn.XLOOKUP(P$12,$D$36:$BC$36,_xlfn.XLOOKUP($C15,$C$38:$C$57,$D$38:$BC$57))</f>
        <v>0</v>
      </c>
      <c r="Q15" s="6" cm="1">
        <f t="array" ref="Q15">_xlfn.XLOOKUP(Q$12,$D$36:$BC$36,_xlfn.XLOOKUP($C15,$C$38:$C$57,$D$38:$BC$57))</f>
        <v>0</v>
      </c>
      <c r="R15" s="6" cm="1">
        <f t="array" ref="R15">_xlfn.XLOOKUP(R$12,$D$36:$BC$36,_xlfn.XLOOKUP($C15,$C$38:$C$57,$D$38:$BC$57))</f>
        <v>0</v>
      </c>
      <c r="S15" s="6" cm="1">
        <f t="array" ref="S15">_xlfn.XLOOKUP(S$12,$D$36:$BC$36,_xlfn.XLOOKUP($C15,$C$38:$C$57,$D$38:$BC$57))</f>
        <v>0</v>
      </c>
      <c r="T15" s="6" cm="1">
        <f t="array" ref="T15">_xlfn.XLOOKUP(T$12,$D$36:$BC$36,_xlfn.XLOOKUP($C15,$C$38:$C$57,$D$38:$BC$57))</f>
        <v>0</v>
      </c>
      <c r="U15" s="6" cm="1">
        <f t="array" ref="U15">_xlfn.XLOOKUP(U$12,$D$36:$BC$36,_xlfn.XLOOKUP($C15,$C$38:$C$57,$D$38:$BC$57))</f>
        <v>0</v>
      </c>
      <c r="V15" s="6" cm="1">
        <f t="array" ref="V15">_xlfn.XLOOKUP(V$12,$D$36:$BC$36,_xlfn.XLOOKUP($C15,$C$38:$C$57,$D$38:$BC$57))</f>
        <v>25</v>
      </c>
      <c r="W15" s="6" cm="1">
        <f t="array" ref="W15">_xlfn.XLOOKUP(W$12,$D$36:$BC$36,_xlfn.XLOOKUP($C15,$C$38:$C$57,$D$38:$BC$57))</f>
        <v>515</v>
      </c>
    </row>
    <row r="16" spans="3:23" x14ac:dyDescent="0.2">
      <c r="C16" s="1" t="s">
        <v>3</v>
      </c>
      <c r="D16" s="6" t="e" cm="1">
        <f t="array" ref="D16">_xlfn.XLOOKUP(D$12,$D$36:$BC$36,_xlfn.XLOOKUP($C16,$C$38:$C$57,$D$38:$BC$57))</f>
        <v>#N/A</v>
      </c>
      <c r="E16" s="6" cm="1">
        <f t="array" ref="E16">_xlfn.XLOOKUP(E$12,$D$36:$BC$36,_xlfn.XLOOKUP($C16,$C$38:$C$57,$D$38:$BC$57))</f>
        <v>0</v>
      </c>
      <c r="F16" s="6" cm="1">
        <f t="array" ref="F16">_xlfn.XLOOKUP(F$12,$D$36:$BC$36,_xlfn.XLOOKUP($C16,$C$38:$C$57,$D$38:$BC$57))</f>
        <v>0</v>
      </c>
      <c r="G16" s="6" cm="1">
        <f t="array" ref="G16">_xlfn.XLOOKUP(G$12,$D$36:$BC$36,_xlfn.XLOOKUP($C16,$C$38:$C$57,$D$38:$BC$57))</f>
        <v>0</v>
      </c>
      <c r="H16" s="6" cm="1">
        <f t="array" ref="H16">_xlfn.XLOOKUP(H$12,$D$36:$BC$36,_xlfn.XLOOKUP($C16,$C$38:$C$57,$D$38:$BC$57))</f>
        <v>0</v>
      </c>
      <c r="I16" s="6" cm="1">
        <f t="array" ref="I16">_xlfn.XLOOKUP(I$12,$D$36:$BC$36,_xlfn.XLOOKUP($C16,$C$38:$C$57,$D$38:$BC$57))</f>
        <v>0</v>
      </c>
      <c r="J16" s="6" cm="1">
        <f t="array" ref="J16">_xlfn.XLOOKUP(J$12,$D$36:$BC$36,_xlfn.XLOOKUP($C16,$C$38:$C$57,$D$38:$BC$57))</f>
        <v>0</v>
      </c>
      <c r="K16" s="6" cm="1">
        <f t="array" ref="K16">_xlfn.XLOOKUP(K$12,$D$36:$BC$36,_xlfn.XLOOKUP($C16,$C$38:$C$57,$D$38:$BC$57))</f>
        <v>0</v>
      </c>
      <c r="L16" s="6" cm="1">
        <f t="array" ref="L16">_xlfn.XLOOKUP(L$12,$D$36:$BC$36,_xlfn.XLOOKUP($C16,$C$38:$C$57,$D$38:$BC$57))</f>
        <v>0</v>
      </c>
      <c r="M16" s="6" cm="1">
        <f t="array" ref="M16">_xlfn.XLOOKUP(M$12,$D$36:$BC$36,_xlfn.XLOOKUP($C16,$C$38:$C$57,$D$38:$BC$57))</f>
        <v>0</v>
      </c>
      <c r="N16" s="6" cm="1">
        <f t="array" ref="N16">_xlfn.XLOOKUP(N$12,$D$36:$BC$36,_xlfn.XLOOKUP($C16,$C$38:$C$57,$D$38:$BC$57))</f>
        <v>0</v>
      </c>
      <c r="O16" s="6" cm="1">
        <f t="array" ref="O16">_xlfn.XLOOKUP(O$12,$D$36:$BC$36,_xlfn.XLOOKUP($C16,$C$38:$C$57,$D$38:$BC$57))</f>
        <v>0</v>
      </c>
      <c r="P16" s="6" cm="1">
        <f t="array" ref="P16">_xlfn.XLOOKUP(P$12,$D$36:$BC$36,_xlfn.XLOOKUP($C16,$C$38:$C$57,$D$38:$BC$57))</f>
        <v>0</v>
      </c>
      <c r="Q16" s="6" cm="1">
        <f t="array" ref="Q16">_xlfn.XLOOKUP(Q$12,$D$36:$BC$36,_xlfn.XLOOKUP($C16,$C$38:$C$57,$D$38:$BC$57))</f>
        <v>0</v>
      </c>
      <c r="R16" s="6" cm="1">
        <f t="array" ref="R16">_xlfn.XLOOKUP(R$12,$D$36:$BC$36,_xlfn.XLOOKUP($C16,$C$38:$C$57,$D$38:$BC$57))</f>
        <v>0</v>
      </c>
      <c r="S16" s="6" cm="1">
        <f t="array" ref="S16">_xlfn.XLOOKUP(S$12,$D$36:$BC$36,_xlfn.XLOOKUP($C16,$C$38:$C$57,$D$38:$BC$57))</f>
        <v>0</v>
      </c>
      <c r="T16" s="6" cm="1">
        <f t="array" ref="T16">_xlfn.XLOOKUP(T$12,$D$36:$BC$36,_xlfn.XLOOKUP($C16,$C$38:$C$57,$D$38:$BC$57))</f>
        <v>0</v>
      </c>
      <c r="U16" s="6" cm="1">
        <f t="array" ref="U16">_xlfn.XLOOKUP(U$12,$D$36:$BC$36,_xlfn.XLOOKUP($C16,$C$38:$C$57,$D$38:$BC$57))</f>
        <v>0</v>
      </c>
      <c r="V16" s="6" cm="1">
        <f t="array" ref="V16">_xlfn.XLOOKUP(V$12,$D$36:$BC$36,_xlfn.XLOOKUP($C16,$C$38:$C$57,$D$38:$BC$57))</f>
        <v>18</v>
      </c>
      <c r="W16" s="6" cm="1">
        <f t="array" ref="W16">_xlfn.XLOOKUP(W$12,$D$36:$BC$36,_xlfn.XLOOKUP($C16,$C$38:$C$57,$D$38:$BC$57))</f>
        <v>245</v>
      </c>
    </row>
    <row r="17" spans="3:23" x14ac:dyDescent="0.2">
      <c r="C17" s="1" t="s">
        <v>4</v>
      </c>
      <c r="D17" s="6" t="e" cm="1">
        <f t="array" ref="D17">_xlfn.XLOOKUP(D$12,$D$36:$BC$36,_xlfn.XLOOKUP($C17,$C$38:$C$57,$D$38:$BC$57))</f>
        <v>#N/A</v>
      </c>
      <c r="E17" s="6" cm="1">
        <f t="array" ref="E17">_xlfn.XLOOKUP(E$12,$D$36:$BC$36,_xlfn.XLOOKUP($C17,$C$38:$C$57,$D$38:$BC$57))</f>
        <v>0</v>
      </c>
      <c r="F17" s="6" cm="1">
        <f t="array" ref="F17">_xlfn.XLOOKUP(F$12,$D$36:$BC$36,_xlfn.XLOOKUP($C17,$C$38:$C$57,$D$38:$BC$57))</f>
        <v>0</v>
      </c>
      <c r="G17" s="6" cm="1">
        <f t="array" ref="G17">_xlfn.XLOOKUP(G$12,$D$36:$BC$36,_xlfn.XLOOKUP($C17,$C$38:$C$57,$D$38:$BC$57))</f>
        <v>0</v>
      </c>
      <c r="H17" s="6" cm="1">
        <f t="array" ref="H17">_xlfn.XLOOKUP(H$12,$D$36:$BC$36,_xlfn.XLOOKUP($C17,$C$38:$C$57,$D$38:$BC$57))</f>
        <v>0</v>
      </c>
      <c r="I17" s="6" cm="1">
        <f t="array" ref="I17">_xlfn.XLOOKUP(I$12,$D$36:$BC$36,_xlfn.XLOOKUP($C17,$C$38:$C$57,$D$38:$BC$57))</f>
        <v>0</v>
      </c>
      <c r="J17" s="6" cm="1">
        <f t="array" ref="J17">_xlfn.XLOOKUP(J$12,$D$36:$BC$36,_xlfn.XLOOKUP($C17,$C$38:$C$57,$D$38:$BC$57))</f>
        <v>0</v>
      </c>
      <c r="K17" s="6" cm="1">
        <f t="array" ref="K17">_xlfn.XLOOKUP(K$12,$D$36:$BC$36,_xlfn.XLOOKUP($C17,$C$38:$C$57,$D$38:$BC$57))</f>
        <v>0</v>
      </c>
      <c r="L17" s="6" cm="1">
        <f t="array" ref="L17">_xlfn.XLOOKUP(L$12,$D$36:$BC$36,_xlfn.XLOOKUP($C17,$C$38:$C$57,$D$38:$BC$57))</f>
        <v>0</v>
      </c>
      <c r="M17" s="6" cm="1">
        <f t="array" ref="M17">_xlfn.XLOOKUP(M$12,$D$36:$BC$36,_xlfn.XLOOKUP($C17,$C$38:$C$57,$D$38:$BC$57))</f>
        <v>0</v>
      </c>
      <c r="N17" s="6" cm="1">
        <f t="array" ref="N17">_xlfn.XLOOKUP(N$12,$D$36:$BC$36,_xlfn.XLOOKUP($C17,$C$38:$C$57,$D$38:$BC$57))</f>
        <v>0</v>
      </c>
      <c r="O17" s="6" cm="1">
        <f t="array" ref="O17">_xlfn.XLOOKUP(O$12,$D$36:$BC$36,_xlfn.XLOOKUP($C17,$C$38:$C$57,$D$38:$BC$57))</f>
        <v>0</v>
      </c>
      <c r="P17" s="6" cm="1">
        <f t="array" ref="P17">_xlfn.XLOOKUP(P$12,$D$36:$BC$36,_xlfn.XLOOKUP($C17,$C$38:$C$57,$D$38:$BC$57))</f>
        <v>0</v>
      </c>
      <c r="Q17" s="6" cm="1">
        <f t="array" ref="Q17">_xlfn.XLOOKUP(Q$12,$D$36:$BC$36,_xlfn.XLOOKUP($C17,$C$38:$C$57,$D$38:$BC$57))</f>
        <v>0</v>
      </c>
      <c r="R17" s="6" cm="1">
        <f t="array" ref="R17">_xlfn.XLOOKUP(R$12,$D$36:$BC$36,_xlfn.XLOOKUP($C17,$C$38:$C$57,$D$38:$BC$57))</f>
        <v>0</v>
      </c>
      <c r="S17" s="6" cm="1">
        <f t="array" ref="S17">_xlfn.XLOOKUP(S$12,$D$36:$BC$36,_xlfn.XLOOKUP($C17,$C$38:$C$57,$D$38:$BC$57))</f>
        <v>0</v>
      </c>
      <c r="T17" s="6" cm="1">
        <f t="array" ref="T17">_xlfn.XLOOKUP(T$12,$D$36:$BC$36,_xlfn.XLOOKUP($C17,$C$38:$C$57,$D$38:$BC$57))</f>
        <v>0</v>
      </c>
      <c r="U17" s="6" cm="1">
        <f t="array" ref="U17">_xlfn.XLOOKUP(U$12,$D$36:$BC$36,_xlfn.XLOOKUP($C17,$C$38:$C$57,$D$38:$BC$57))</f>
        <v>0</v>
      </c>
      <c r="V17" s="6" cm="1">
        <f t="array" ref="V17">_xlfn.XLOOKUP(V$12,$D$36:$BC$36,_xlfn.XLOOKUP($C17,$C$38:$C$57,$D$38:$BC$57))</f>
        <v>0</v>
      </c>
      <c r="W17" s="6" cm="1">
        <f t="array" ref="W17">_xlfn.XLOOKUP(W$12,$D$36:$BC$36,_xlfn.XLOOKUP($C17,$C$38:$C$57,$D$38:$BC$57))</f>
        <v>172</v>
      </c>
    </row>
    <row r="18" spans="3:23" x14ac:dyDescent="0.2">
      <c r="C18" s="1" t="s">
        <v>5</v>
      </c>
      <c r="D18" s="6" t="e" cm="1">
        <f t="array" ref="D18">_xlfn.XLOOKUP(D$12,$D$36:$BC$36,_xlfn.XLOOKUP($C18,$C$38:$C$57,$D$38:$BC$57))</f>
        <v>#N/A</v>
      </c>
      <c r="E18" s="6" cm="1">
        <f t="array" ref="E18">_xlfn.XLOOKUP(E$12,$D$36:$BC$36,_xlfn.XLOOKUP($C18,$C$38:$C$57,$D$38:$BC$57))</f>
        <v>0</v>
      </c>
      <c r="F18" s="6" cm="1">
        <f t="array" ref="F18">_xlfn.XLOOKUP(F$12,$D$36:$BC$36,_xlfn.XLOOKUP($C18,$C$38:$C$57,$D$38:$BC$57))</f>
        <v>0</v>
      </c>
      <c r="G18" s="6" cm="1">
        <f t="array" ref="G18">_xlfn.XLOOKUP(G$12,$D$36:$BC$36,_xlfn.XLOOKUP($C18,$C$38:$C$57,$D$38:$BC$57))</f>
        <v>0</v>
      </c>
      <c r="H18" s="6" cm="1">
        <f t="array" ref="H18">_xlfn.XLOOKUP(H$12,$D$36:$BC$36,_xlfn.XLOOKUP($C18,$C$38:$C$57,$D$38:$BC$57))</f>
        <v>0</v>
      </c>
      <c r="I18" s="6" cm="1">
        <f t="array" ref="I18">_xlfn.XLOOKUP(I$12,$D$36:$BC$36,_xlfn.XLOOKUP($C18,$C$38:$C$57,$D$38:$BC$57))</f>
        <v>0</v>
      </c>
      <c r="J18" s="6" cm="1">
        <f t="array" ref="J18">_xlfn.XLOOKUP(J$12,$D$36:$BC$36,_xlfn.XLOOKUP($C18,$C$38:$C$57,$D$38:$BC$57))</f>
        <v>0</v>
      </c>
      <c r="K18" s="6" cm="1">
        <f t="array" ref="K18">_xlfn.XLOOKUP(K$12,$D$36:$BC$36,_xlfn.XLOOKUP($C18,$C$38:$C$57,$D$38:$BC$57))</f>
        <v>0</v>
      </c>
      <c r="L18" s="6" cm="1">
        <f t="array" ref="L18">_xlfn.XLOOKUP(L$12,$D$36:$BC$36,_xlfn.XLOOKUP($C18,$C$38:$C$57,$D$38:$BC$57))</f>
        <v>0</v>
      </c>
      <c r="M18" s="6" cm="1">
        <f t="array" ref="M18">_xlfn.XLOOKUP(M$12,$D$36:$BC$36,_xlfn.XLOOKUP($C18,$C$38:$C$57,$D$38:$BC$57))</f>
        <v>0</v>
      </c>
      <c r="N18" s="6" cm="1">
        <f t="array" ref="N18">_xlfn.XLOOKUP(N$12,$D$36:$BC$36,_xlfn.XLOOKUP($C18,$C$38:$C$57,$D$38:$BC$57))</f>
        <v>0</v>
      </c>
      <c r="O18" s="6" cm="1">
        <f t="array" ref="O18">_xlfn.XLOOKUP(O$12,$D$36:$BC$36,_xlfn.XLOOKUP($C18,$C$38:$C$57,$D$38:$BC$57))</f>
        <v>0</v>
      </c>
      <c r="P18" s="6" cm="1">
        <f t="array" ref="P18">_xlfn.XLOOKUP(P$12,$D$36:$BC$36,_xlfn.XLOOKUP($C18,$C$38:$C$57,$D$38:$BC$57))</f>
        <v>0</v>
      </c>
      <c r="Q18" s="6" cm="1">
        <f t="array" ref="Q18">_xlfn.XLOOKUP(Q$12,$D$36:$BC$36,_xlfn.XLOOKUP($C18,$C$38:$C$57,$D$38:$BC$57))</f>
        <v>0</v>
      </c>
      <c r="R18" s="6" cm="1">
        <f t="array" ref="R18">_xlfn.XLOOKUP(R$12,$D$36:$BC$36,_xlfn.XLOOKUP($C18,$C$38:$C$57,$D$38:$BC$57))</f>
        <v>0</v>
      </c>
      <c r="S18" s="6" cm="1">
        <f t="array" ref="S18">_xlfn.XLOOKUP(S$12,$D$36:$BC$36,_xlfn.XLOOKUP($C18,$C$38:$C$57,$D$38:$BC$57))</f>
        <v>0</v>
      </c>
      <c r="T18" s="6" cm="1">
        <f t="array" ref="T18">_xlfn.XLOOKUP(T$12,$D$36:$BC$36,_xlfn.XLOOKUP($C18,$C$38:$C$57,$D$38:$BC$57))</f>
        <v>0</v>
      </c>
      <c r="U18" s="6" cm="1">
        <f t="array" ref="U18">_xlfn.XLOOKUP(U$12,$D$36:$BC$36,_xlfn.XLOOKUP($C18,$C$38:$C$57,$D$38:$BC$57))</f>
        <v>0</v>
      </c>
      <c r="V18" s="6" cm="1">
        <f t="array" ref="V18">_xlfn.XLOOKUP(V$12,$D$36:$BC$36,_xlfn.XLOOKUP($C18,$C$38:$C$57,$D$38:$BC$57))</f>
        <v>4</v>
      </c>
      <c r="W18" s="6" cm="1">
        <f t="array" ref="W18">_xlfn.XLOOKUP(W$12,$D$36:$BC$36,_xlfn.XLOOKUP($C18,$C$38:$C$57,$D$38:$BC$57))</f>
        <v>151</v>
      </c>
    </row>
    <row r="19" spans="3:23" x14ac:dyDescent="0.2">
      <c r="C19" s="1" t="s">
        <v>6</v>
      </c>
      <c r="D19" s="6" t="e" cm="1">
        <f t="array" ref="D19">_xlfn.XLOOKUP(D$12,$D$36:$BC$36,_xlfn.XLOOKUP($C19,$C$38:$C$57,$D$38:$BC$57))</f>
        <v>#N/A</v>
      </c>
      <c r="E19" s="6" cm="1">
        <f t="array" ref="E19">_xlfn.XLOOKUP(E$12,$D$36:$BC$36,_xlfn.XLOOKUP($C19,$C$38:$C$57,$D$38:$BC$57))</f>
        <v>0</v>
      </c>
      <c r="F19" s="6" cm="1">
        <f t="array" ref="F19">_xlfn.XLOOKUP(F$12,$D$36:$BC$36,_xlfn.XLOOKUP($C19,$C$38:$C$57,$D$38:$BC$57))</f>
        <v>0</v>
      </c>
      <c r="G19" s="6" cm="1">
        <f t="array" ref="G19">_xlfn.XLOOKUP(G$12,$D$36:$BC$36,_xlfn.XLOOKUP($C19,$C$38:$C$57,$D$38:$BC$57))</f>
        <v>0</v>
      </c>
      <c r="H19" s="6" cm="1">
        <f t="array" ref="H19">_xlfn.XLOOKUP(H$12,$D$36:$BC$36,_xlfn.XLOOKUP($C19,$C$38:$C$57,$D$38:$BC$57))</f>
        <v>0</v>
      </c>
      <c r="I19" s="6" cm="1">
        <f t="array" ref="I19">_xlfn.XLOOKUP(I$12,$D$36:$BC$36,_xlfn.XLOOKUP($C19,$C$38:$C$57,$D$38:$BC$57))</f>
        <v>0</v>
      </c>
      <c r="J19" s="6" cm="1">
        <f t="array" ref="J19">_xlfn.XLOOKUP(J$12,$D$36:$BC$36,_xlfn.XLOOKUP($C19,$C$38:$C$57,$D$38:$BC$57))</f>
        <v>0</v>
      </c>
      <c r="K19" s="6" cm="1">
        <f t="array" ref="K19">_xlfn.XLOOKUP(K$12,$D$36:$BC$36,_xlfn.XLOOKUP($C19,$C$38:$C$57,$D$38:$BC$57))</f>
        <v>0</v>
      </c>
      <c r="L19" s="6" cm="1">
        <f t="array" ref="L19">_xlfn.XLOOKUP(L$12,$D$36:$BC$36,_xlfn.XLOOKUP($C19,$C$38:$C$57,$D$38:$BC$57))</f>
        <v>0</v>
      </c>
      <c r="M19" s="6" cm="1">
        <f t="array" ref="M19">_xlfn.XLOOKUP(M$12,$D$36:$BC$36,_xlfn.XLOOKUP($C19,$C$38:$C$57,$D$38:$BC$57))</f>
        <v>0</v>
      </c>
      <c r="N19" s="6" cm="1">
        <f t="array" ref="N19">_xlfn.XLOOKUP(N$12,$D$36:$BC$36,_xlfn.XLOOKUP($C19,$C$38:$C$57,$D$38:$BC$57))</f>
        <v>0</v>
      </c>
      <c r="O19" s="6" cm="1">
        <f t="array" ref="O19">_xlfn.XLOOKUP(O$12,$D$36:$BC$36,_xlfn.XLOOKUP($C19,$C$38:$C$57,$D$38:$BC$57))</f>
        <v>0</v>
      </c>
      <c r="P19" s="6" cm="1">
        <f t="array" ref="P19">_xlfn.XLOOKUP(P$12,$D$36:$BC$36,_xlfn.XLOOKUP($C19,$C$38:$C$57,$D$38:$BC$57))</f>
        <v>0</v>
      </c>
      <c r="Q19" s="6" cm="1">
        <f t="array" ref="Q19">_xlfn.XLOOKUP(Q$12,$D$36:$BC$36,_xlfn.XLOOKUP($C19,$C$38:$C$57,$D$38:$BC$57))</f>
        <v>0</v>
      </c>
      <c r="R19" s="6" cm="1">
        <f t="array" ref="R19">_xlfn.XLOOKUP(R$12,$D$36:$BC$36,_xlfn.XLOOKUP($C19,$C$38:$C$57,$D$38:$BC$57))</f>
        <v>0</v>
      </c>
      <c r="S19" s="6" cm="1">
        <f t="array" ref="S19">_xlfn.XLOOKUP(S$12,$D$36:$BC$36,_xlfn.XLOOKUP($C19,$C$38:$C$57,$D$38:$BC$57))</f>
        <v>0</v>
      </c>
      <c r="T19" s="6" cm="1">
        <f t="array" ref="T19">_xlfn.XLOOKUP(T$12,$D$36:$BC$36,_xlfn.XLOOKUP($C19,$C$38:$C$57,$D$38:$BC$57))</f>
        <v>0</v>
      </c>
      <c r="U19" s="6" cm="1">
        <f t="array" ref="U19">_xlfn.XLOOKUP(U$12,$D$36:$BC$36,_xlfn.XLOOKUP($C19,$C$38:$C$57,$D$38:$BC$57))</f>
        <v>0</v>
      </c>
      <c r="V19" s="6" cm="1">
        <f t="array" ref="V19">_xlfn.XLOOKUP(V$12,$D$36:$BC$36,_xlfn.XLOOKUP($C19,$C$38:$C$57,$D$38:$BC$57))</f>
        <v>0</v>
      </c>
      <c r="W19" s="6" cm="1">
        <f t="array" ref="W19">_xlfn.XLOOKUP(W$12,$D$36:$BC$36,_xlfn.XLOOKUP($C19,$C$38:$C$57,$D$38:$BC$57))</f>
        <v>0</v>
      </c>
    </row>
    <row r="20" spans="3:23" x14ac:dyDescent="0.2">
      <c r="C20" s="1" t="s">
        <v>7</v>
      </c>
      <c r="D20" s="6" t="e" cm="1">
        <f t="array" ref="D20">_xlfn.XLOOKUP(D$12,$D$36:$BC$36,_xlfn.XLOOKUP($C20,$C$38:$C$57,$D$38:$BC$57))</f>
        <v>#N/A</v>
      </c>
      <c r="E20" s="6" cm="1">
        <f t="array" ref="E20">_xlfn.XLOOKUP(E$12,$D$36:$BC$36,_xlfn.XLOOKUP($C20,$C$38:$C$57,$D$38:$BC$57))</f>
        <v>0</v>
      </c>
      <c r="F20" s="6" cm="1">
        <f t="array" ref="F20">_xlfn.XLOOKUP(F$12,$D$36:$BC$36,_xlfn.XLOOKUP($C20,$C$38:$C$57,$D$38:$BC$57))</f>
        <v>0</v>
      </c>
      <c r="G20" s="6" cm="1">
        <f t="array" ref="G20">_xlfn.XLOOKUP(G$12,$D$36:$BC$36,_xlfn.XLOOKUP($C20,$C$38:$C$57,$D$38:$BC$57))</f>
        <v>0</v>
      </c>
      <c r="H20" s="6" cm="1">
        <f t="array" ref="H20">_xlfn.XLOOKUP(H$12,$D$36:$BC$36,_xlfn.XLOOKUP($C20,$C$38:$C$57,$D$38:$BC$57))</f>
        <v>0</v>
      </c>
      <c r="I20" s="6" cm="1">
        <f t="array" ref="I20">_xlfn.XLOOKUP(I$12,$D$36:$BC$36,_xlfn.XLOOKUP($C20,$C$38:$C$57,$D$38:$BC$57))</f>
        <v>0</v>
      </c>
      <c r="J20" s="6" cm="1">
        <f t="array" ref="J20">_xlfn.XLOOKUP(J$12,$D$36:$BC$36,_xlfn.XLOOKUP($C20,$C$38:$C$57,$D$38:$BC$57))</f>
        <v>0</v>
      </c>
      <c r="K20" s="6" cm="1">
        <f t="array" ref="K20">_xlfn.XLOOKUP(K$12,$D$36:$BC$36,_xlfn.XLOOKUP($C20,$C$38:$C$57,$D$38:$BC$57))</f>
        <v>0</v>
      </c>
      <c r="L20" s="6" cm="1">
        <f t="array" ref="L20">_xlfn.XLOOKUP(L$12,$D$36:$BC$36,_xlfn.XLOOKUP($C20,$C$38:$C$57,$D$38:$BC$57))</f>
        <v>0</v>
      </c>
      <c r="M20" s="6" cm="1">
        <f t="array" ref="M20">_xlfn.XLOOKUP(M$12,$D$36:$BC$36,_xlfn.XLOOKUP($C20,$C$38:$C$57,$D$38:$BC$57))</f>
        <v>0</v>
      </c>
      <c r="N20" s="6" cm="1">
        <f t="array" ref="N20">_xlfn.XLOOKUP(N$12,$D$36:$BC$36,_xlfn.XLOOKUP($C20,$C$38:$C$57,$D$38:$BC$57))</f>
        <v>0</v>
      </c>
      <c r="O20" s="6" cm="1">
        <f t="array" ref="O20">_xlfn.XLOOKUP(O$12,$D$36:$BC$36,_xlfn.XLOOKUP($C20,$C$38:$C$57,$D$38:$BC$57))</f>
        <v>0</v>
      </c>
      <c r="P20" s="6" cm="1">
        <f t="array" ref="P20">_xlfn.XLOOKUP(P$12,$D$36:$BC$36,_xlfn.XLOOKUP($C20,$C$38:$C$57,$D$38:$BC$57))</f>
        <v>0</v>
      </c>
      <c r="Q20" s="6" cm="1">
        <f t="array" ref="Q20">_xlfn.XLOOKUP(Q$12,$D$36:$BC$36,_xlfn.XLOOKUP($C20,$C$38:$C$57,$D$38:$BC$57))</f>
        <v>0</v>
      </c>
      <c r="R20" s="6" cm="1">
        <f t="array" ref="R20">_xlfn.XLOOKUP(R$12,$D$36:$BC$36,_xlfn.XLOOKUP($C20,$C$38:$C$57,$D$38:$BC$57))</f>
        <v>0</v>
      </c>
      <c r="S20" s="6" cm="1">
        <f t="array" ref="S20">_xlfn.XLOOKUP(S$12,$D$36:$BC$36,_xlfn.XLOOKUP($C20,$C$38:$C$57,$D$38:$BC$57))</f>
        <v>0</v>
      </c>
      <c r="T20" s="6" cm="1">
        <f t="array" ref="T20">_xlfn.XLOOKUP(T$12,$D$36:$BC$36,_xlfn.XLOOKUP($C20,$C$38:$C$57,$D$38:$BC$57))</f>
        <v>0</v>
      </c>
      <c r="U20" s="6" cm="1">
        <f t="array" ref="U20">_xlfn.XLOOKUP(U$12,$D$36:$BC$36,_xlfn.XLOOKUP($C20,$C$38:$C$57,$D$38:$BC$57))</f>
        <v>0</v>
      </c>
      <c r="V20" s="6" cm="1">
        <f t="array" ref="V20">_xlfn.XLOOKUP(V$12,$D$36:$BC$36,_xlfn.XLOOKUP($C20,$C$38:$C$57,$D$38:$BC$57))</f>
        <v>0</v>
      </c>
      <c r="W20" s="6" cm="1">
        <f t="array" ref="W20">_xlfn.XLOOKUP(W$12,$D$36:$BC$36,_xlfn.XLOOKUP($C20,$C$38:$C$57,$D$38:$BC$57))</f>
        <v>0</v>
      </c>
    </row>
    <row r="21" spans="3:23" x14ac:dyDescent="0.2">
      <c r="C21" s="1" t="s">
        <v>8</v>
      </c>
      <c r="D21" s="6" t="e" cm="1">
        <f t="array" ref="D21">_xlfn.XLOOKUP(D$12,$D$36:$BC$36,_xlfn.XLOOKUP($C21,$C$38:$C$57,$D$38:$BC$57))</f>
        <v>#N/A</v>
      </c>
      <c r="E21" s="6" cm="1">
        <f t="array" ref="E21">_xlfn.XLOOKUP(E$12,$D$36:$BC$36,_xlfn.XLOOKUP($C21,$C$38:$C$57,$D$38:$BC$57))</f>
        <v>0</v>
      </c>
      <c r="F21" s="6" cm="1">
        <f t="array" ref="F21">_xlfn.XLOOKUP(F$12,$D$36:$BC$36,_xlfn.XLOOKUP($C21,$C$38:$C$57,$D$38:$BC$57))</f>
        <v>0</v>
      </c>
      <c r="G21" s="6" cm="1">
        <f t="array" ref="G21">_xlfn.XLOOKUP(G$12,$D$36:$BC$36,_xlfn.XLOOKUP($C21,$C$38:$C$57,$D$38:$BC$57))</f>
        <v>0</v>
      </c>
      <c r="H21" s="6" cm="1">
        <f t="array" ref="H21">_xlfn.XLOOKUP(H$12,$D$36:$BC$36,_xlfn.XLOOKUP($C21,$C$38:$C$57,$D$38:$BC$57))</f>
        <v>0</v>
      </c>
      <c r="I21" s="6" cm="1">
        <f t="array" ref="I21">_xlfn.XLOOKUP(I$12,$D$36:$BC$36,_xlfn.XLOOKUP($C21,$C$38:$C$57,$D$38:$BC$57))</f>
        <v>0</v>
      </c>
      <c r="J21" s="6" cm="1">
        <f t="array" ref="J21">_xlfn.XLOOKUP(J$12,$D$36:$BC$36,_xlfn.XLOOKUP($C21,$C$38:$C$57,$D$38:$BC$57))</f>
        <v>0</v>
      </c>
      <c r="K21" s="6" cm="1">
        <f t="array" ref="K21">_xlfn.XLOOKUP(K$12,$D$36:$BC$36,_xlfn.XLOOKUP($C21,$C$38:$C$57,$D$38:$BC$57))</f>
        <v>0</v>
      </c>
      <c r="L21" s="6" cm="1">
        <f t="array" ref="L21">_xlfn.XLOOKUP(L$12,$D$36:$BC$36,_xlfn.XLOOKUP($C21,$C$38:$C$57,$D$38:$BC$57))</f>
        <v>0</v>
      </c>
      <c r="M21" s="6" cm="1">
        <f t="array" ref="M21">_xlfn.XLOOKUP(M$12,$D$36:$BC$36,_xlfn.XLOOKUP($C21,$C$38:$C$57,$D$38:$BC$57))</f>
        <v>0</v>
      </c>
      <c r="N21" s="6" cm="1">
        <f t="array" ref="N21">_xlfn.XLOOKUP(N$12,$D$36:$BC$36,_xlfn.XLOOKUP($C21,$C$38:$C$57,$D$38:$BC$57))</f>
        <v>0</v>
      </c>
      <c r="O21" s="6" cm="1">
        <f t="array" ref="O21">_xlfn.XLOOKUP(O$12,$D$36:$BC$36,_xlfn.XLOOKUP($C21,$C$38:$C$57,$D$38:$BC$57))</f>
        <v>0</v>
      </c>
      <c r="P21" s="6" cm="1">
        <f t="array" ref="P21">_xlfn.XLOOKUP(P$12,$D$36:$BC$36,_xlfn.XLOOKUP($C21,$C$38:$C$57,$D$38:$BC$57))</f>
        <v>0</v>
      </c>
      <c r="Q21" s="6" cm="1">
        <f t="array" ref="Q21">_xlfn.XLOOKUP(Q$12,$D$36:$BC$36,_xlfn.XLOOKUP($C21,$C$38:$C$57,$D$38:$BC$57))</f>
        <v>0</v>
      </c>
      <c r="R21" s="6" cm="1">
        <f t="array" ref="R21">_xlfn.XLOOKUP(R$12,$D$36:$BC$36,_xlfn.XLOOKUP($C21,$C$38:$C$57,$D$38:$BC$57))</f>
        <v>0</v>
      </c>
      <c r="S21" s="6" cm="1">
        <f t="array" ref="S21">_xlfn.XLOOKUP(S$12,$D$36:$BC$36,_xlfn.XLOOKUP($C21,$C$38:$C$57,$D$38:$BC$57))</f>
        <v>0</v>
      </c>
      <c r="T21" s="6" cm="1">
        <f t="array" ref="T21">_xlfn.XLOOKUP(T$12,$D$36:$BC$36,_xlfn.XLOOKUP($C21,$C$38:$C$57,$D$38:$BC$57))</f>
        <v>0</v>
      </c>
      <c r="U21" s="6" cm="1">
        <f t="array" ref="U21">_xlfn.XLOOKUP(U$12,$D$36:$BC$36,_xlfn.XLOOKUP($C21,$C$38:$C$57,$D$38:$BC$57))</f>
        <v>0</v>
      </c>
      <c r="V21" s="6" cm="1">
        <f t="array" ref="V21">_xlfn.XLOOKUP(V$12,$D$36:$BC$36,_xlfn.XLOOKUP($C21,$C$38:$C$57,$D$38:$BC$57))</f>
        <v>50</v>
      </c>
      <c r="W21" s="6" cm="1">
        <f t="array" ref="W21">_xlfn.XLOOKUP(W$12,$D$36:$BC$36,_xlfn.XLOOKUP($C21,$C$38:$C$57,$D$38:$BC$57))</f>
        <v>450</v>
      </c>
    </row>
    <row r="22" spans="3:23" x14ac:dyDescent="0.2">
      <c r="C22" s="1" t="s">
        <v>9</v>
      </c>
      <c r="D22" s="6" t="e" cm="1">
        <f t="array" ref="D22">_xlfn.XLOOKUP(D$12,$D$36:$BC$36,_xlfn.XLOOKUP($C22,$C$38:$C$57,$D$38:$BC$57))</f>
        <v>#N/A</v>
      </c>
      <c r="E22" s="6" cm="1">
        <f t="array" ref="E22">_xlfn.XLOOKUP(E$12,$D$36:$BC$36,_xlfn.XLOOKUP($C22,$C$38:$C$57,$D$38:$BC$57))</f>
        <v>0</v>
      </c>
      <c r="F22" s="6" cm="1">
        <f t="array" ref="F22">_xlfn.XLOOKUP(F$12,$D$36:$BC$36,_xlfn.XLOOKUP($C22,$C$38:$C$57,$D$38:$BC$57))</f>
        <v>0</v>
      </c>
      <c r="G22" s="6" cm="1">
        <f t="array" ref="G22">_xlfn.XLOOKUP(G$12,$D$36:$BC$36,_xlfn.XLOOKUP($C22,$C$38:$C$57,$D$38:$BC$57))</f>
        <v>0</v>
      </c>
      <c r="H22" s="6" cm="1">
        <f t="array" ref="H22">_xlfn.XLOOKUP(H$12,$D$36:$BC$36,_xlfn.XLOOKUP($C22,$C$38:$C$57,$D$38:$BC$57))</f>
        <v>0</v>
      </c>
      <c r="I22" s="6" cm="1">
        <f t="array" ref="I22">_xlfn.XLOOKUP(I$12,$D$36:$BC$36,_xlfn.XLOOKUP($C22,$C$38:$C$57,$D$38:$BC$57))</f>
        <v>0</v>
      </c>
      <c r="J22" s="6" cm="1">
        <f t="array" ref="J22">_xlfn.XLOOKUP(J$12,$D$36:$BC$36,_xlfn.XLOOKUP($C22,$C$38:$C$57,$D$38:$BC$57))</f>
        <v>0</v>
      </c>
      <c r="K22" s="6" cm="1">
        <f t="array" ref="K22">_xlfn.XLOOKUP(K$12,$D$36:$BC$36,_xlfn.XLOOKUP($C22,$C$38:$C$57,$D$38:$BC$57))</f>
        <v>0</v>
      </c>
      <c r="L22" s="6" cm="1">
        <f t="array" ref="L22">_xlfn.XLOOKUP(L$12,$D$36:$BC$36,_xlfn.XLOOKUP($C22,$C$38:$C$57,$D$38:$BC$57))</f>
        <v>0</v>
      </c>
      <c r="M22" s="6" cm="1">
        <f t="array" ref="M22">_xlfn.XLOOKUP(M$12,$D$36:$BC$36,_xlfn.XLOOKUP($C22,$C$38:$C$57,$D$38:$BC$57))</f>
        <v>0</v>
      </c>
      <c r="N22" s="6" cm="1">
        <f t="array" ref="N22">_xlfn.XLOOKUP(N$12,$D$36:$BC$36,_xlfn.XLOOKUP($C22,$C$38:$C$57,$D$38:$BC$57))</f>
        <v>0</v>
      </c>
      <c r="O22" s="6" cm="1">
        <f t="array" ref="O22">_xlfn.XLOOKUP(O$12,$D$36:$BC$36,_xlfn.XLOOKUP($C22,$C$38:$C$57,$D$38:$BC$57))</f>
        <v>0</v>
      </c>
      <c r="P22" s="6" cm="1">
        <f t="array" ref="P22">_xlfn.XLOOKUP(P$12,$D$36:$BC$36,_xlfn.XLOOKUP($C22,$C$38:$C$57,$D$38:$BC$57))</f>
        <v>0</v>
      </c>
      <c r="Q22" s="6" cm="1">
        <f t="array" ref="Q22">_xlfn.XLOOKUP(Q$12,$D$36:$BC$36,_xlfn.XLOOKUP($C22,$C$38:$C$57,$D$38:$BC$57))</f>
        <v>0</v>
      </c>
      <c r="R22" s="6" cm="1">
        <f t="array" ref="R22">_xlfn.XLOOKUP(R$12,$D$36:$BC$36,_xlfn.XLOOKUP($C22,$C$38:$C$57,$D$38:$BC$57))</f>
        <v>0</v>
      </c>
      <c r="S22" s="6" cm="1">
        <f t="array" ref="S22">_xlfn.XLOOKUP(S$12,$D$36:$BC$36,_xlfn.XLOOKUP($C22,$C$38:$C$57,$D$38:$BC$57))</f>
        <v>0</v>
      </c>
      <c r="T22" s="6" cm="1">
        <f t="array" ref="T22">_xlfn.XLOOKUP(T$12,$D$36:$BC$36,_xlfn.XLOOKUP($C22,$C$38:$C$57,$D$38:$BC$57))</f>
        <v>0</v>
      </c>
      <c r="U22" s="6" cm="1">
        <f t="array" ref="U22">_xlfn.XLOOKUP(U$12,$D$36:$BC$36,_xlfn.XLOOKUP($C22,$C$38:$C$57,$D$38:$BC$57))</f>
        <v>0</v>
      </c>
      <c r="V22" s="6" cm="1">
        <f t="array" ref="V22">_xlfn.XLOOKUP(V$12,$D$36:$BC$36,_xlfn.XLOOKUP($C22,$C$38:$C$57,$D$38:$BC$57))</f>
        <v>0</v>
      </c>
      <c r="W22" s="6" cm="1">
        <f t="array" ref="W22">_xlfn.XLOOKUP(W$12,$D$36:$BC$36,_xlfn.XLOOKUP($C22,$C$38:$C$57,$D$38:$BC$57))</f>
        <v>48</v>
      </c>
    </row>
    <row r="23" spans="3:23" x14ac:dyDescent="0.2">
      <c r="C23" s="1" t="s">
        <v>10</v>
      </c>
      <c r="D23" s="6" t="e" cm="1">
        <f t="array" ref="D23">_xlfn.XLOOKUP(D$12,$D$36:$BC$36,_xlfn.XLOOKUP($C23,$C$38:$C$57,$D$38:$BC$57))</f>
        <v>#N/A</v>
      </c>
      <c r="E23" s="6" cm="1">
        <f t="array" ref="E23">_xlfn.XLOOKUP(E$12,$D$36:$BC$36,_xlfn.XLOOKUP($C23,$C$38:$C$57,$D$38:$BC$57))</f>
        <v>0</v>
      </c>
      <c r="F23" s="6" cm="1">
        <f t="array" ref="F23">_xlfn.XLOOKUP(F$12,$D$36:$BC$36,_xlfn.XLOOKUP($C23,$C$38:$C$57,$D$38:$BC$57))</f>
        <v>0</v>
      </c>
      <c r="G23" s="6" cm="1">
        <f t="array" ref="G23">_xlfn.XLOOKUP(G$12,$D$36:$BC$36,_xlfn.XLOOKUP($C23,$C$38:$C$57,$D$38:$BC$57))</f>
        <v>0</v>
      </c>
      <c r="H23" s="6" cm="1">
        <f t="array" ref="H23">_xlfn.XLOOKUP(H$12,$D$36:$BC$36,_xlfn.XLOOKUP($C23,$C$38:$C$57,$D$38:$BC$57))</f>
        <v>0</v>
      </c>
      <c r="I23" s="6" cm="1">
        <f t="array" ref="I23">_xlfn.XLOOKUP(I$12,$D$36:$BC$36,_xlfn.XLOOKUP($C23,$C$38:$C$57,$D$38:$BC$57))</f>
        <v>0</v>
      </c>
      <c r="J23" s="6" cm="1">
        <f t="array" ref="J23">_xlfn.XLOOKUP(J$12,$D$36:$BC$36,_xlfn.XLOOKUP($C23,$C$38:$C$57,$D$38:$BC$57))</f>
        <v>0</v>
      </c>
      <c r="K23" s="6" cm="1">
        <f t="array" ref="K23">_xlfn.XLOOKUP(K$12,$D$36:$BC$36,_xlfn.XLOOKUP($C23,$C$38:$C$57,$D$38:$BC$57))</f>
        <v>0</v>
      </c>
      <c r="L23" s="6" cm="1">
        <f t="array" ref="L23">_xlfn.XLOOKUP(L$12,$D$36:$BC$36,_xlfn.XLOOKUP($C23,$C$38:$C$57,$D$38:$BC$57))</f>
        <v>0</v>
      </c>
      <c r="M23" s="6" cm="1">
        <f t="array" ref="M23">_xlfn.XLOOKUP(M$12,$D$36:$BC$36,_xlfn.XLOOKUP($C23,$C$38:$C$57,$D$38:$BC$57))</f>
        <v>0</v>
      </c>
      <c r="N23" s="6" cm="1">
        <f t="array" ref="N23">_xlfn.XLOOKUP(N$12,$D$36:$BC$36,_xlfn.XLOOKUP($C23,$C$38:$C$57,$D$38:$BC$57))</f>
        <v>0</v>
      </c>
      <c r="O23" s="6" cm="1">
        <f t="array" ref="O23">_xlfn.XLOOKUP(O$12,$D$36:$BC$36,_xlfn.XLOOKUP($C23,$C$38:$C$57,$D$38:$BC$57))</f>
        <v>0</v>
      </c>
      <c r="P23" s="6" cm="1">
        <f t="array" ref="P23">_xlfn.XLOOKUP(P$12,$D$36:$BC$36,_xlfn.XLOOKUP($C23,$C$38:$C$57,$D$38:$BC$57))</f>
        <v>0</v>
      </c>
      <c r="Q23" s="6" cm="1">
        <f t="array" ref="Q23">_xlfn.XLOOKUP(Q$12,$D$36:$BC$36,_xlfn.XLOOKUP($C23,$C$38:$C$57,$D$38:$BC$57))</f>
        <v>0</v>
      </c>
      <c r="R23" s="6" cm="1">
        <f t="array" ref="R23">_xlfn.XLOOKUP(R$12,$D$36:$BC$36,_xlfn.XLOOKUP($C23,$C$38:$C$57,$D$38:$BC$57))</f>
        <v>0</v>
      </c>
      <c r="S23" s="6" cm="1">
        <f t="array" ref="S23">_xlfn.XLOOKUP(S$12,$D$36:$BC$36,_xlfn.XLOOKUP($C23,$C$38:$C$57,$D$38:$BC$57))</f>
        <v>0</v>
      </c>
      <c r="T23" s="6" cm="1">
        <f t="array" ref="T23">_xlfn.XLOOKUP(T$12,$D$36:$BC$36,_xlfn.XLOOKUP($C23,$C$38:$C$57,$D$38:$BC$57))</f>
        <v>0</v>
      </c>
      <c r="U23" s="6" cm="1">
        <f t="array" ref="U23">_xlfn.XLOOKUP(U$12,$D$36:$BC$36,_xlfn.XLOOKUP($C23,$C$38:$C$57,$D$38:$BC$57))</f>
        <v>0</v>
      </c>
      <c r="V23" s="6" cm="1">
        <f t="array" ref="V23">_xlfn.XLOOKUP(V$12,$D$36:$BC$36,_xlfn.XLOOKUP($C23,$C$38:$C$57,$D$38:$BC$57))</f>
        <v>0</v>
      </c>
      <c r="W23" s="6" cm="1">
        <f t="array" ref="W23">_xlfn.XLOOKUP(W$12,$D$36:$BC$36,_xlfn.XLOOKUP($C23,$C$38:$C$57,$D$38:$BC$57))</f>
        <v>0</v>
      </c>
    </row>
    <row r="24" spans="3:23" x14ac:dyDescent="0.2">
      <c r="C24" s="1" t="s">
        <v>72</v>
      </c>
      <c r="D24" s="6" t="e" cm="1">
        <f t="array" ref="D24">_xlfn.XLOOKUP(D$12,$D$36:$BC$36,_xlfn.XLOOKUP($C24,$C$38:$C$57,$D$38:$BC$57))</f>
        <v>#N/A</v>
      </c>
      <c r="E24" s="6" cm="1">
        <f t="array" ref="E24">_xlfn.XLOOKUP(E$12,$D$36:$BC$36,_xlfn.XLOOKUP($C24,$C$38:$C$57,$D$38:$BC$57))</f>
        <v>0</v>
      </c>
      <c r="F24" s="6" cm="1">
        <f t="array" ref="F24">_xlfn.XLOOKUP(F$12,$D$36:$BC$36,_xlfn.XLOOKUP($C24,$C$38:$C$57,$D$38:$BC$57))</f>
        <v>0</v>
      </c>
      <c r="G24" s="6" cm="1">
        <f t="array" ref="G24">_xlfn.XLOOKUP(G$12,$D$36:$BC$36,_xlfn.XLOOKUP($C24,$C$38:$C$57,$D$38:$BC$57))</f>
        <v>0</v>
      </c>
      <c r="H24" s="6" cm="1">
        <f t="array" ref="H24">_xlfn.XLOOKUP(H$12,$D$36:$BC$36,_xlfn.XLOOKUP($C24,$C$38:$C$57,$D$38:$BC$57))</f>
        <v>0</v>
      </c>
      <c r="I24" s="6" cm="1">
        <f t="array" ref="I24">_xlfn.XLOOKUP(I$12,$D$36:$BC$36,_xlfn.XLOOKUP($C24,$C$38:$C$57,$D$38:$BC$57))</f>
        <v>0</v>
      </c>
      <c r="J24" s="6" cm="1">
        <f t="array" ref="J24">_xlfn.XLOOKUP(J$12,$D$36:$BC$36,_xlfn.XLOOKUP($C24,$C$38:$C$57,$D$38:$BC$57))</f>
        <v>0</v>
      </c>
      <c r="K24" s="6" cm="1">
        <f t="array" ref="K24">_xlfn.XLOOKUP(K$12,$D$36:$BC$36,_xlfn.XLOOKUP($C24,$C$38:$C$57,$D$38:$BC$57))</f>
        <v>0</v>
      </c>
      <c r="L24" s="6" cm="1">
        <f t="array" ref="L24">_xlfn.XLOOKUP(L$12,$D$36:$BC$36,_xlfn.XLOOKUP($C24,$C$38:$C$57,$D$38:$BC$57))</f>
        <v>0</v>
      </c>
      <c r="M24" s="6" cm="1">
        <f t="array" ref="M24">_xlfn.XLOOKUP(M$12,$D$36:$BC$36,_xlfn.XLOOKUP($C24,$C$38:$C$57,$D$38:$BC$57))</f>
        <v>0</v>
      </c>
      <c r="N24" s="6" cm="1">
        <f t="array" ref="N24">_xlfn.XLOOKUP(N$12,$D$36:$BC$36,_xlfn.XLOOKUP($C24,$C$38:$C$57,$D$38:$BC$57))</f>
        <v>0</v>
      </c>
      <c r="O24" s="6" cm="1">
        <f t="array" ref="O24">_xlfn.XLOOKUP(O$12,$D$36:$BC$36,_xlfn.XLOOKUP($C24,$C$38:$C$57,$D$38:$BC$57))</f>
        <v>0</v>
      </c>
      <c r="P24" s="6" cm="1">
        <f t="array" ref="P24">_xlfn.XLOOKUP(P$12,$D$36:$BC$36,_xlfn.XLOOKUP($C24,$C$38:$C$57,$D$38:$BC$57))</f>
        <v>0</v>
      </c>
      <c r="Q24" s="6" cm="1">
        <f t="array" ref="Q24">_xlfn.XLOOKUP(Q$12,$D$36:$BC$36,_xlfn.XLOOKUP($C24,$C$38:$C$57,$D$38:$BC$57))</f>
        <v>0</v>
      </c>
      <c r="R24" s="6" cm="1">
        <f t="array" ref="R24">_xlfn.XLOOKUP(R$12,$D$36:$BC$36,_xlfn.XLOOKUP($C24,$C$38:$C$57,$D$38:$BC$57))</f>
        <v>0</v>
      </c>
      <c r="S24" s="6" cm="1">
        <f t="array" ref="S24">_xlfn.XLOOKUP(S$12,$D$36:$BC$36,_xlfn.XLOOKUP($C24,$C$38:$C$57,$D$38:$BC$57))</f>
        <v>0</v>
      </c>
      <c r="T24" s="6" cm="1">
        <f t="array" ref="T24">_xlfn.XLOOKUP(T$12,$D$36:$BC$36,_xlfn.XLOOKUP($C24,$C$38:$C$57,$D$38:$BC$57))</f>
        <v>0</v>
      </c>
      <c r="U24" s="6" cm="1">
        <f t="array" ref="U24">_xlfn.XLOOKUP(U$12,$D$36:$BC$36,_xlfn.XLOOKUP($C24,$C$38:$C$57,$D$38:$BC$57))</f>
        <v>0</v>
      </c>
      <c r="V24" s="6" cm="1">
        <f t="array" ref="V24">_xlfn.XLOOKUP(V$12,$D$36:$BC$36,_xlfn.XLOOKUP($C24,$C$38:$C$57,$D$38:$BC$57))</f>
        <v>0</v>
      </c>
      <c r="W24" s="6" cm="1">
        <f t="array" ref="W24">_xlfn.XLOOKUP(W$12,$D$36:$BC$36,_xlfn.XLOOKUP($C24,$C$38:$C$57,$D$38:$BC$57))</f>
        <v>0</v>
      </c>
    </row>
    <row r="25" spans="3:23" x14ac:dyDescent="0.2">
      <c r="C25" s="1" t="s">
        <v>11</v>
      </c>
      <c r="D25" s="6" t="e" cm="1">
        <f t="array" ref="D25">_xlfn.XLOOKUP(D$12,$D$36:$BC$36,_xlfn.XLOOKUP($C25,$C$38:$C$57,$D$38:$BC$57))</f>
        <v>#N/A</v>
      </c>
      <c r="E25" s="6" cm="1">
        <f t="array" ref="E25">_xlfn.XLOOKUP(E$12,$D$36:$BC$36,_xlfn.XLOOKUP($C25,$C$38:$C$57,$D$38:$BC$57))</f>
        <v>0</v>
      </c>
      <c r="F25" s="6" cm="1">
        <f t="array" ref="F25">_xlfn.XLOOKUP(F$12,$D$36:$BC$36,_xlfn.XLOOKUP($C25,$C$38:$C$57,$D$38:$BC$57))</f>
        <v>0</v>
      </c>
      <c r="G25" s="6" cm="1">
        <f t="array" ref="G25">_xlfn.XLOOKUP(G$12,$D$36:$BC$36,_xlfn.XLOOKUP($C25,$C$38:$C$57,$D$38:$BC$57))</f>
        <v>0</v>
      </c>
      <c r="H25" s="6" cm="1">
        <f t="array" ref="H25">_xlfn.XLOOKUP(H$12,$D$36:$BC$36,_xlfn.XLOOKUP($C25,$C$38:$C$57,$D$38:$BC$57))</f>
        <v>0</v>
      </c>
      <c r="I25" s="6" cm="1">
        <f t="array" ref="I25">_xlfn.XLOOKUP(I$12,$D$36:$BC$36,_xlfn.XLOOKUP($C25,$C$38:$C$57,$D$38:$BC$57))</f>
        <v>0</v>
      </c>
      <c r="J25" s="6" cm="1">
        <f t="array" ref="J25">_xlfn.XLOOKUP(J$12,$D$36:$BC$36,_xlfn.XLOOKUP($C25,$C$38:$C$57,$D$38:$BC$57))</f>
        <v>0</v>
      </c>
      <c r="K25" s="6" cm="1">
        <f t="array" ref="K25">_xlfn.XLOOKUP(K$12,$D$36:$BC$36,_xlfn.XLOOKUP($C25,$C$38:$C$57,$D$38:$BC$57))</f>
        <v>0</v>
      </c>
      <c r="L25" s="6" cm="1">
        <f t="array" ref="L25">_xlfn.XLOOKUP(L$12,$D$36:$BC$36,_xlfn.XLOOKUP($C25,$C$38:$C$57,$D$38:$BC$57))</f>
        <v>0</v>
      </c>
      <c r="M25" s="6" cm="1">
        <f t="array" ref="M25">_xlfn.XLOOKUP(M$12,$D$36:$BC$36,_xlfn.XLOOKUP($C25,$C$38:$C$57,$D$38:$BC$57))</f>
        <v>0</v>
      </c>
      <c r="N25" s="6" cm="1">
        <f t="array" ref="N25">_xlfn.XLOOKUP(N$12,$D$36:$BC$36,_xlfn.XLOOKUP($C25,$C$38:$C$57,$D$38:$BC$57))</f>
        <v>0</v>
      </c>
      <c r="O25" s="6" cm="1">
        <f t="array" ref="O25">_xlfn.XLOOKUP(O$12,$D$36:$BC$36,_xlfn.XLOOKUP($C25,$C$38:$C$57,$D$38:$BC$57))</f>
        <v>0</v>
      </c>
      <c r="P25" s="6" cm="1">
        <f t="array" ref="P25">_xlfn.XLOOKUP(P$12,$D$36:$BC$36,_xlfn.XLOOKUP($C25,$C$38:$C$57,$D$38:$BC$57))</f>
        <v>0</v>
      </c>
      <c r="Q25" s="6" cm="1">
        <f t="array" ref="Q25">_xlfn.XLOOKUP(Q$12,$D$36:$BC$36,_xlfn.XLOOKUP($C25,$C$38:$C$57,$D$38:$BC$57))</f>
        <v>0</v>
      </c>
      <c r="R25" s="6" cm="1">
        <f t="array" ref="R25">_xlfn.XLOOKUP(R$12,$D$36:$BC$36,_xlfn.XLOOKUP($C25,$C$38:$C$57,$D$38:$BC$57))</f>
        <v>0</v>
      </c>
      <c r="S25" s="6" cm="1">
        <f t="array" ref="S25">_xlfn.XLOOKUP(S$12,$D$36:$BC$36,_xlfn.XLOOKUP($C25,$C$38:$C$57,$D$38:$BC$57))</f>
        <v>0</v>
      </c>
      <c r="T25" s="6" cm="1">
        <f t="array" ref="T25">_xlfn.XLOOKUP(T$12,$D$36:$BC$36,_xlfn.XLOOKUP($C25,$C$38:$C$57,$D$38:$BC$57))</f>
        <v>0</v>
      </c>
      <c r="U25" s="6" cm="1">
        <f t="array" ref="U25">_xlfn.XLOOKUP(U$12,$D$36:$BC$36,_xlfn.XLOOKUP($C25,$C$38:$C$57,$D$38:$BC$57))</f>
        <v>0</v>
      </c>
      <c r="V25" s="6" cm="1">
        <f t="array" ref="V25">_xlfn.XLOOKUP(V$12,$D$36:$BC$36,_xlfn.XLOOKUP($C25,$C$38:$C$57,$D$38:$BC$57))</f>
        <v>28</v>
      </c>
      <c r="W25" s="6" cm="1">
        <f t="array" ref="W25">_xlfn.XLOOKUP(W$12,$D$36:$BC$36,_xlfn.XLOOKUP($C25,$C$38:$C$57,$D$38:$BC$57))</f>
        <v>76</v>
      </c>
    </row>
    <row r="26" spans="3:23" x14ac:dyDescent="0.2">
      <c r="C26" s="5" t="s">
        <v>12</v>
      </c>
      <c r="D26" s="6" t="e" cm="1">
        <f t="array" ref="D26">_xlfn.XLOOKUP(D$12,$D$36:$BC$36,_xlfn.XLOOKUP($C26,$C$38:$C$57,$D$38:$BC$57))</f>
        <v>#N/A</v>
      </c>
      <c r="E26" s="6" cm="1">
        <f t="array" ref="E26">_xlfn.XLOOKUP(E$12,$D$36:$BC$36,_xlfn.XLOOKUP($C26,$C$38:$C$57,$D$38:$BC$57))</f>
        <v>0</v>
      </c>
      <c r="F26" s="6" cm="1">
        <f t="array" ref="F26">_xlfn.XLOOKUP(F$12,$D$36:$BC$36,_xlfn.XLOOKUP($C26,$C$38:$C$57,$D$38:$BC$57))</f>
        <v>0</v>
      </c>
      <c r="G26" s="6" cm="1">
        <f t="array" ref="G26">_xlfn.XLOOKUP(G$12,$D$36:$BC$36,_xlfn.XLOOKUP($C26,$C$38:$C$57,$D$38:$BC$57))</f>
        <v>0</v>
      </c>
      <c r="H26" s="6" cm="1">
        <f t="array" ref="H26">_xlfn.XLOOKUP(H$12,$D$36:$BC$36,_xlfn.XLOOKUP($C26,$C$38:$C$57,$D$38:$BC$57))</f>
        <v>0</v>
      </c>
      <c r="I26" s="6" cm="1">
        <f t="array" ref="I26">_xlfn.XLOOKUP(I$12,$D$36:$BC$36,_xlfn.XLOOKUP($C26,$C$38:$C$57,$D$38:$BC$57))</f>
        <v>0</v>
      </c>
      <c r="J26" s="6" cm="1">
        <f t="array" ref="J26">_xlfn.XLOOKUP(J$12,$D$36:$BC$36,_xlfn.XLOOKUP($C26,$C$38:$C$57,$D$38:$BC$57))</f>
        <v>0</v>
      </c>
      <c r="K26" s="6" cm="1">
        <f t="array" ref="K26">_xlfn.XLOOKUP(K$12,$D$36:$BC$36,_xlfn.XLOOKUP($C26,$C$38:$C$57,$D$38:$BC$57))</f>
        <v>0</v>
      </c>
      <c r="L26" s="6" cm="1">
        <f t="array" ref="L26">_xlfn.XLOOKUP(L$12,$D$36:$BC$36,_xlfn.XLOOKUP($C26,$C$38:$C$57,$D$38:$BC$57))</f>
        <v>0</v>
      </c>
      <c r="M26" s="6" cm="1">
        <f t="array" ref="M26">_xlfn.XLOOKUP(M$12,$D$36:$BC$36,_xlfn.XLOOKUP($C26,$C$38:$C$57,$D$38:$BC$57))</f>
        <v>0</v>
      </c>
      <c r="N26" s="6" cm="1">
        <f t="array" ref="N26">_xlfn.XLOOKUP(N$12,$D$36:$BC$36,_xlfn.XLOOKUP($C26,$C$38:$C$57,$D$38:$BC$57))</f>
        <v>0</v>
      </c>
      <c r="O26" s="6" cm="1">
        <f t="array" ref="O26">_xlfn.XLOOKUP(O$12,$D$36:$BC$36,_xlfn.XLOOKUP($C26,$C$38:$C$57,$D$38:$BC$57))</f>
        <v>0</v>
      </c>
      <c r="P26" s="6" cm="1">
        <f t="array" ref="P26">_xlfn.XLOOKUP(P$12,$D$36:$BC$36,_xlfn.XLOOKUP($C26,$C$38:$C$57,$D$38:$BC$57))</f>
        <v>0</v>
      </c>
      <c r="Q26" s="6" cm="1">
        <f t="array" ref="Q26">_xlfn.XLOOKUP(Q$12,$D$36:$BC$36,_xlfn.XLOOKUP($C26,$C$38:$C$57,$D$38:$BC$57))</f>
        <v>0</v>
      </c>
      <c r="R26" s="6" cm="1">
        <f t="array" ref="R26">_xlfn.XLOOKUP(R$12,$D$36:$BC$36,_xlfn.XLOOKUP($C26,$C$38:$C$57,$D$38:$BC$57))</f>
        <v>0</v>
      </c>
      <c r="S26" s="6" cm="1">
        <f t="array" ref="S26">_xlfn.XLOOKUP(S$12,$D$36:$BC$36,_xlfn.XLOOKUP($C26,$C$38:$C$57,$D$38:$BC$57))</f>
        <v>0</v>
      </c>
      <c r="T26" s="6" cm="1">
        <f t="array" ref="T26">_xlfn.XLOOKUP(T$12,$D$36:$BC$36,_xlfn.XLOOKUP($C26,$C$38:$C$57,$D$38:$BC$57))</f>
        <v>0</v>
      </c>
      <c r="U26" s="6" cm="1">
        <f t="array" ref="U26">_xlfn.XLOOKUP(U$12,$D$36:$BC$36,_xlfn.XLOOKUP($C26,$C$38:$C$57,$D$38:$BC$57))</f>
        <v>0</v>
      </c>
      <c r="V26" s="6" cm="1">
        <f t="array" ref="V26">_xlfn.XLOOKUP(V$12,$D$36:$BC$36,_xlfn.XLOOKUP($C26,$C$38:$C$57,$D$38:$BC$57))</f>
        <v>74</v>
      </c>
      <c r="W26" s="6" cm="1">
        <f t="array" ref="W26">_xlfn.XLOOKUP(W$12,$D$36:$BC$36,_xlfn.XLOOKUP($C26,$C$38:$C$57,$D$38:$BC$57))</f>
        <v>288</v>
      </c>
    </row>
    <row r="27" spans="3:23" x14ac:dyDescent="0.2">
      <c r="C27" s="1" t="s">
        <v>13</v>
      </c>
      <c r="D27" s="6" t="e" cm="1">
        <f t="array" ref="D27">_xlfn.XLOOKUP(D$12,$D$36:$BC$36,_xlfn.XLOOKUP($C27,$C$38:$C$57,$D$38:$BC$57))</f>
        <v>#N/A</v>
      </c>
      <c r="E27" s="6" cm="1">
        <f t="array" ref="E27">_xlfn.XLOOKUP(E$12,$D$36:$BC$36,_xlfn.XLOOKUP($C27,$C$38:$C$57,$D$38:$BC$57))</f>
        <v>0</v>
      </c>
      <c r="F27" s="6" cm="1">
        <f t="array" ref="F27">_xlfn.XLOOKUP(F$12,$D$36:$BC$36,_xlfn.XLOOKUP($C27,$C$38:$C$57,$D$38:$BC$57))</f>
        <v>0</v>
      </c>
      <c r="G27" s="6" cm="1">
        <f t="array" ref="G27">_xlfn.XLOOKUP(G$12,$D$36:$BC$36,_xlfn.XLOOKUP($C27,$C$38:$C$57,$D$38:$BC$57))</f>
        <v>0</v>
      </c>
      <c r="H27" s="6" cm="1">
        <f t="array" ref="H27">_xlfn.XLOOKUP(H$12,$D$36:$BC$36,_xlfn.XLOOKUP($C27,$C$38:$C$57,$D$38:$BC$57))</f>
        <v>0</v>
      </c>
      <c r="I27" s="6" cm="1">
        <f t="array" ref="I27">_xlfn.XLOOKUP(I$12,$D$36:$BC$36,_xlfn.XLOOKUP($C27,$C$38:$C$57,$D$38:$BC$57))</f>
        <v>0</v>
      </c>
      <c r="J27" s="6" cm="1">
        <f t="array" ref="J27">_xlfn.XLOOKUP(J$12,$D$36:$BC$36,_xlfn.XLOOKUP($C27,$C$38:$C$57,$D$38:$BC$57))</f>
        <v>0</v>
      </c>
      <c r="K27" s="6" cm="1">
        <f t="array" ref="K27">_xlfn.XLOOKUP(K$12,$D$36:$BC$36,_xlfn.XLOOKUP($C27,$C$38:$C$57,$D$38:$BC$57))</f>
        <v>0</v>
      </c>
      <c r="L27" s="6" cm="1">
        <f t="array" ref="L27">_xlfn.XLOOKUP(L$12,$D$36:$BC$36,_xlfn.XLOOKUP($C27,$C$38:$C$57,$D$38:$BC$57))</f>
        <v>0</v>
      </c>
      <c r="M27" s="6" cm="1">
        <f t="array" ref="M27">_xlfn.XLOOKUP(M$12,$D$36:$BC$36,_xlfn.XLOOKUP($C27,$C$38:$C$57,$D$38:$BC$57))</f>
        <v>0</v>
      </c>
      <c r="N27" s="6" cm="1">
        <f t="array" ref="N27">_xlfn.XLOOKUP(N$12,$D$36:$BC$36,_xlfn.XLOOKUP($C27,$C$38:$C$57,$D$38:$BC$57))</f>
        <v>0</v>
      </c>
      <c r="O27" s="6" cm="1">
        <f t="array" ref="O27">_xlfn.XLOOKUP(O$12,$D$36:$BC$36,_xlfn.XLOOKUP($C27,$C$38:$C$57,$D$38:$BC$57))</f>
        <v>0</v>
      </c>
      <c r="P27" s="6" cm="1">
        <f t="array" ref="P27">_xlfn.XLOOKUP(P$12,$D$36:$BC$36,_xlfn.XLOOKUP($C27,$C$38:$C$57,$D$38:$BC$57))</f>
        <v>0</v>
      </c>
      <c r="Q27" s="6" cm="1">
        <f t="array" ref="Q27">_xlfn.XLOOKUP(Q$12,$D$36:$BC$36,_xlfn.XLOOKUP($C27,$C$38:$C$57,$D$38:$BC$57))</f>
        <v>0</v>
      </c>
      <c r="R27" s="6" cm="1">
        <f t="array" ref="R27">_xlfn.XLOOKUP(R$12,$D$36:$BC$36,_xlfn.XLOOKUP($C27,$C$38:$C$57,$D$38:$BC$57))</f>
        <v>0</v>
      </c>
      <c r="S27" s="6" cm="1">
        <f t="array" ref="S27">_xlfn.XLOOKUP(S$12,$D$36:$BC$36,_xlfn.XLOOKUP($C27,$C$38:$C$57,$D$38:$BC$57))</f>
        <v>0</v>
      </c>
      <c r="T27" s="6" cm="1">
        <f t="array" ref="T27">_xlfn.XLOOKUP(T$12,$D$36:$BC$36,_xlfn.XLOOKUP($C27,$C$38:$C$57,$D$38:$BC$57))</f>
        <v>0</v>
      </c>
      <c r="U27" s="6" cm="1">
        <f t="array" ref="U27">_xlfn.XLOOKUP(U$12,$D$36:$BC$36,_xlfn.XLOOKUP($C27,$C$38:$C$57,$D$38:$BC$57))</f>
        <v>0</v>
      </c>
      <c r="V27" s="6" cm="1">
        <f t="array" ref="V27">_xlfn.XLOOKUP(V$12,$D$36:$BC$36,_xlfn.XLOOKUP($C27,$C$38:$C$57,$D$38:$BC$57))</f>
        <v>253</v>
      </c>
      <c r="W27" s="6" cm="1">
        <f t="array" ref="W27">_xlfn.XLOOKUP(W$12,$D$36:$BC$36,_xlfn.XLOOKUP($C27,$C$38:$C$57,$D$38:$BC$57))</f>
        <v>866</v>
      </c>
    </row>
    <row r="28" spans="3:23" x14ac:dyDescent="0.2">
      <c r="C28" s="1" t="s">
        <v>14</v>
      </c>
      <c r="D28" s="6" t="e" cm="1">
        <f t="array" ref="D28">_xlfn.XLOOKUP(D$12,$D$36:$BC$36,_xlfn.XLOOKUP($C28,$C$38:$C$57,$D$38:$BC$57))</f>
        <v>#N/A</v>
      </c>
      <c r="E28" s="6" cm="1">
        <f t="array" ref="E28">_xlfn.XLOOKUP(E$12,$D$36:$BC$36,_xlfn.XLOOKUP($C28,$C$38:$C$57,$D$38:$BC$57))</f>
        <v>0</v>
      </c>
      <c r="F28" s="6" cm="1">
        <f t="array" ref="F28">_xlfn.XLOOKUP(F$12,$D$36:$BC$36,_xlfn.XLOOKUP($C28,$C$38:$C$57,$D$38:$BC$57))</f>
        <v>0</v>
      </c>
      <c r="G28" s="6" cm="1">
        <f t="array" ref="G28">_xlfn.XLOOKUP(G$12,$D$36:$BC$36,_xlfn.XLOOKUP($C28,$C$38:$C$57,$D$38:$BC$57))</f>
        <v>0</v>
      </c>
      <c r="H28" s="6" cm="1">
        <f t="array" ref="H28">_xlfn.XLOOKUP(H$12,$D$36:$BC$36,_xlfn.XLOOKUP($C28,$C$38:$C$57,$D$38:$BC$57))</f>
        <v>0</v>
      </c>
      <c r="I28" s="6" cm="1">
        <f t="array" ref="I28">_xlfn.XLOOKUP(I$12,$D$36:$BC$36,_xlfn.XLOOKUP($C28,$C$38:$C$57,$D$38:$BC$57))</f>
        <v>0</v>
      </c>
      <c r="J28" s="6" cm="1">
        <f t="array" ref="J28">_xlfn.XLOOKUP(J$12,$D$36:$BC$36,_xlfn.XLOOKUP($C28,$C$38:$C$57,$D$38:$BC$57))</f>
        <v>0</v>
      </c>
      <c r="K28" s="6" cm="1">
        <f t="array" ref="K28">_xlfn.XLOOKUP(K$12,$D$36:$BC$36,_xlfn.XLOOKUP($C28,$C$38:$C$57,$D$38:$BC$57))</f>
        <v>0</v>
      </c>
      <c r="L28" s="6" cm="1">
        <f t="array" ref="L28">_xlfn.XLOOKUP(L$12,$D$36:$BC$36,_xlfn.XLOOKUP($C28,$C$38:$C$57,$D$38:$BC$57))</f>
        <v>0</v>
      </c>
      <c r="M28" s="6" cm="1">
        <f t="array" ref="M28">_xlfn.XLOOKUP(M$12,$D$36:$BC$36,_xlfn.XLOOKUP($C28,$C$38:$C$57,$D$38:$BC$57))</f>
        <v>0</v>
      </c>
      <c r="N28" s="6" cm="1">
        <f t="array" ref="N28">_xlfn.XLOOKUP(N$12,$D$36:$BC$36,_xlfn.XLOOKUP($C28,$C$38:$C$57,$D$38:$BC$57))</f>
        <v>0</v>
      </c>
      <c r="O28" s="6" cm="1">
        <f t="array" ref="O28">_xlfn.XLOOKUP(O$12,$D$36:$BC$36,_xlfn.XLOOKUP($C28,$C$38:$C$57,$D$38:$BC$57))</f>
        <v>0</v>
      </c>
      <c r="P28" s="6" cm="1">
        <f t="array" ref="P28">_xlfn.XLOOKUP(P$12,$D$36:$BC$36,_xlfn.XLOOKUP($C28,$C$38:$C$57,$D$38:$BC$57))</f>
        <v>0</v>
      </c>
      <c r="Q28" s="6" cm="1">
        <f t="array" ref="Q28">_xlfn.XLOOKUP(Q$12,$D$36:$BC$36,_xlfn.XLOOKUP($C28,$C$38:$C$57,$D$38:$BC$57))</f>
        <v>0</v>
      </c>
      <c r="R28" s="6" cm="1">
        <f t="array" ref="R28">_xlfn.XLOOKUP(R$12,$D$36:$BC$36,_xlfn.XLOOKUP($C28,$C$38:$C$57,$D$38:$BC$57))</f>
        <v>0</v>
      </c>
      <c r="S28" s="6" cm="1">
        <f t="array" ref="S28">_xlfn.XLOOKUP(S$12,$D$36:$BC$36,_xlfn.XLOOKUP($C28,$C$38:$C$57,$D$38:$BC$57))</f>
        <v>0</v>
      </c>
      <c r="T28" s="6" cm="1">
        <f t="array" ref="T28">_xlfn.XLOOKUP(T$12,$D$36:$BC$36,_xlfn.XLOOKUP($C28,$C$38:$C$57,$D$38:$BC$57))</f>
        <v>0</v>
      </c>
      <c r="U28" s="6" cm="1">
        <f t="array" ref="U28">_xlfn.XLOOKUP(U$12,$D$36:$BC$36,_xlfn.XLOOKUP($C28,$C$38:$C$57,$D$38:$BC$57))</f>
        <v>0</v>
      </c>
      <c r="V28" s="6" cm="1">
        <f t="array" ref="V28">_xlfn.XLOOKUP(V$12,$D$36:$BC$36,_xlfn.XLOOKUP($C28,$C$38:$C$57,$D$38:$BC$57))</f>
        <v>0</v>
      </c>
      <c r="W28" s="6" cm="1">
        <f t="array" ref="W28">_xlfn.XLOOKUP(W$12,$D$36:$BC$36,_xlfn.XLOOKUP($C28,$C$38:$C$57,$D$38:$BC$57))</f>
        <v>2</v>
      </c>
    </row>
    <row r="29" spans="3:23" x14ac:dyDescent="0.2">
      <c r="C29" s="1" t="s">
        <v>15</v>
      </c>
      <c r="D29" s="6" t="e" cm="1">
        <f t="array" ref="D29">_xlfn.XLOOKUP(D$12,$D$36:$BC$36,_xlfn.XLOOKUP($C29,$C$38:$C$57,$D$38:$BC$57))</f>
        <v>#N/A</v>
      </c>
      <c r="E29" s="6" cm="1">
        <f t="array" ref="E29">_xlfn.XLOOKUP(E$12,$D$36:$BC$36,_xlfn.XLOOKUP($C29,$C$38:$C$57,$D$38:$BC$57))</f>
        <v>0</v>
      </c>
      <c r="F29" s="6" cm="1">
        <f t="array" ref="F29">_xlfn.XLOOKUP(F$12,$D$36:$BC$36,_xlfn.XLOOKUP($C29,$C$38:$C$57,$D$38:$BC$57))</f>
        <v>0</v>
      </c>
      <c r="G29" s="6" cm="1">
        <f t="array" ref="G29">_xlfn.XLOOKUP(G$12,$D$36:$BC$36,_xlfn.XLOOKUP($C29,$C$38:$C$57,$D$38:$BC$57))</f>
        <v>0</v>
      </c>
      <c r="H29" s="6" cm="1">
        <f t="array" ref="H29">_xlfn.XLOOKUP(H$12,$D$36:$BC$36,_xlfn.XLOOKUP($C29,$C$38:$C$57,$D$38:$BC$57))</f>
        <v>0</v>
      </c>
      <c r="I29" s="6" cm="1">
        <f t="array" ref="I29">_xlfn.XLOOKUP(I$12,$D$36:$BC$36,_xlfn.XLOOKUP($C29,$C$38:$C$57,$D$38:$BC$57))</f>
        <v>0</v>
      </c>
      <c r="J29" s="6" cm="1">
        <f t="array" ref="J29">_xlfn.XLOOKUP(J$12,$D$36:$BC$36,_xlfn.XLOOKUP($C29,$C$38:$C$57,$D$38:$BC$57))</f>
        <v>0</v>
      </c>
      <c r="K29" s="6" cm="1">
        <f t="array" ref="K29">_xlfn.XLOOKUP(K$12,$D$36:$BC$36,_xlfn.XLOOKUP($C29,$C$38:$C$57,$D$38:$BC$57))</f>
        <v>0</v>
      </c>
      <c r="L29" s="6" cm="1">
        <f t="array" ref="L29">_xlfn.XLOOKUP(L$12,$D$36:$BC$36,_xlfn.XLOOKUP($C29,$C$38:$C$57,$D$38:$BC$57))</f>
        <v>0</v>
      </c>
      <c r="M29" s="6" cm="1">
        <f t="array" ref="M29">_xlfn.XLOOKUP(M$12,$D$36:$BC$36,_xlfn.XLOOKUP($C29,$C$38:$C$57,$D$38:$BC$57))</f>
        <v>0</v>
      </c>
      <c r="N29" s="6" cm="1">
        <f t="array" ref="N29">_xlfn.XLOOKUP(N$12,$D$36:$BC$36,_xlfn.XLOOKUP($C29,$C$38:$C$57,$D$38:$BC$57))</f>
        <v>0</v>
      </c>
      <c r="O29" s="6" cm="1">
        <f t="array" ref="O29">_xlfn.XLOOKUP(O$12,$D$36:$BC$36,_xlfn.XLOOKUP($C29,$C$38:$C$57,$D$38:$BC$57))</f>
        <v>0</v>
      </c>
      <c r="P29" s="6" cm="1">
        <f t="array" ref="P29">_xlfn.XLOOKUP(P$12,$D$36:$BC$36,_xlfn.XLOOKUP($C29,$C$38:$C$57,$D$38:$BC$57))</f>
        <v>0</v>
      </c>
      <c r="Q29" s="6" cm="1">
        <f t="array" ref="Q29">_xlfn.XLOOKUP(Q$12,$D$36:$BC$36,_xlfn.XLOOKUP($C29,$C$38:$C$57,$D$38:$BC$57))</f>
        <v>0</v>
      </c>
      <c r="R29" s="6" cm="1">
        <f t="array" ref="R29">_xlfn.XLOOKUP(R$12,$D$36:$BC$36,_xlfn.XLOOKUP($C29,$C$38:$C$57,$D$38:$BC$57))</f>
        <v>0</v>
      </c>
      <c r="S29" s="6" cm="1">
        <f t="array" ref="S29">_xlfn.XLOOKUP(S$12,$D$36:$BC$36,_xlfn.XLOOKUP($C29,$C$38:$C$57,$D$38:$BC$57))</f>
        <v>0</v>
      </c>
      <c r="T29" s="6" cm="1">
        <f t="array" ref="T29">_xlfn.XLOOKUP(T$12,$D$36:$BC$36,_xlfn.XLOOKUP($C29,$C$38:$C$57,$D$38:$BC$57))</f>
        <v>0</v>
      </c>
      <c r="U29" s="6" cm="1">
        <f t="array" ref="U29">_xlfn.XLOOKUP(U$12,$D$36:$BC$36,_xlfn.XLOOKUP($C29,$C$38:$C$57,$D$38:$BC$57))</f>
        <v>0</v>
      </c>
      <c r="V29" s="6" cm="1">
        <f t="array" ref="V29">_xlfn.XLOOKUP(V$12,$D$36:$BC$36,_xlfn.XLOOKUP($C29,$C$38:$C$57,$D$38:$BC$57))</f>
        <v>0</v>
      </c>
      <c r="W29" s="6" cm="1">
        <f t="array" ref="W29">_xlfn.XLOOKUP(W$12,$D$36:$BC$36,_xlfn.XLOOKUP($C29,$C$38:$C$57,$D$38:$BC$57))</f>
        <v>0</v>
      </c>
    </row>
    <row r="30" spans="3:23" x14ac:dyDescent="0.2">
      <c r="C30" s="1" t="s">
        <v>16</v>
      </c>
      <c r="D30" s="6" t="e" cm="1">
        <f t="array" ref="D30">_xlfn.XLOOKUP(D$12,$D$36:$BC$36,_xlfn.XLOOKUP($C30,$C$38:$C$57,$D$38:$BC$57))</f>
        <v>#N/A</v>
      </c>
      <c r="E30" s="6" cm="1">
        <f t="array" ref="E30">_xlfn.XLOOKUP(E$12,$D$36:$BC$36,_xlfn.XLOOKUP($C30,$C$38:$C$57,$D$38:$BC$57))</f>
        <v>0</v>
      </c>
      <c r="F30" s="6" cm="1">
        <f t="array" ref="F30">_xlfn.XLOOKUP(F$12,$D$36:$BC$36,_xlfn.XLOOKUP($C30,$C$38:$C$57,$D$38:$BC$57))</f>
        <v>0</v>
      </c>
      <c r="G30" s="6" cm="1">
        <f t="array" ref="G30">_xlfn.XLOOKUP(G$12,$D$36:$BC$36,_xlfn.XLOOKUP($C30,$C$38:$C$57,$D$38:$BC$57))</f>
        <v>0</v>
      </c>
      <c r="H30" s="6" cm="1">
        <f t="array" ref="H30">_xlfn.XLOOKUP(H$12,$D$36:$BC$36,_xlfn.XLOOKUP($C30,$C$38:$C$57,$D$38:$BC$57))</f>
        <v>0</v>
      </c>
      <c r="I30" s="6" cm="1">
        <f t="array" ref="I30">_xlfn.XLOOKUP(I$12,$D$36:$BC$36,_xlfn.XLOOKUP($C30,$C$38:$C$57,$D$38:$BC$57))</f>
        <v>0</v>
      </c>
      <c r="J30" s="6" cm="1">
        <f t="array" ref="J30">_xlfn.XLOOKUP(J$12,$D$36:$BC$36,_xlfn.XLOOKUP($C30,$C$38:$C$57,$D$38:$BC$57))</f>
        <v>0</v>
      </c>
      <c r="K30" s="6" cm="1">
        <f t="array" ref="K30">_xlfn.XLOOKUP(K$12,$D$36:$BC$36,_xlfn.XLOOKUP($C30,$C$38:$C$57,$D$38:$BC$57))</f>
        <v>0</v>
      </c>
      <c r="L30" s="6" cm="1">
        <f t="array" ref="L30">_xlfn.XLOOKUP(L$12,$D$36:$BC$36,_xlfn.XLOOKUP($C30,$C$38:$C$57,$D$38:$BC$57))</f>
        <v>0</v>
      </c>
      <c r="M30" s="6" cm="1">
        <f t="array" ref="M30">_xlfn.XLOOKUP(M$12,$D$36:$BC$36,_xlfn.XLOOKUP($C30,$C$38:$C$57,$D$38:$BC$57))</f>
        <v>0</v>
      </c>
      <c r="N30" s="6" cm="1">
        <f t="array" ref="N30">_xlfn.XLOOKUP(N$12,$D$36:$BC$36,_xlfn.XLOOKUP($C30,$C$38:$C$57,$D$38:$BC$57))</f>
        <v>0</v>
      </c>
      <c r="O30" s="6" cm="1">
        <f t="array" ref="O30">_xlfn.XLOOKUP(O$12,$D$36:$BC$36,_xlfn.XLOOKUP($C30,$C$38:$C$57,$D$38:$BC$57))</f>
        <v>0</v>
      </c>
      <c r="P30" s="6" cm="1">
        <f t="array" ref="P30">_xlfn.XLOOKUP(P$12,$D$36:$BC$36,_xlfn.XLOOKUP($C30,$C$38:$C$57,$D$38:$BC$57))</f>
        <v>0</v>
      </c>
      <c r="Q30" s="6" cm="1">
        <f t="array" ref="Q30">_xlfn.XLOOKUP(Q$12,$D$36:$BC$36,_xlfn.XLOOKUP($C30,$C$38:$C$57,$D$38:$BC$57))</f>
        <v>0</v>
      </c>
      <c r="R30" s="6" cm="1">
        <f t="array" ref="R30">_xlfn.XLOOKUP(R$12,$D$36:$BC$36,_xlfn.XLOOKUP($C30,$C$38:$C$57,$D$38:$BC$57))</f>
        <v>0</v>
      </c>
      <c r="S30" s="6" cm="1">
        <f t="array" ref="S30">_xlfn.XLOOKUP(S$12,$D$36:$BC$36,_xlfn.XLOOKUP($C30,$C$38:$C$57,$D$38:$BC$57))</f>
        <v>0</v>
      </c>
      <c r="T30" s="6" cm="1">
        <f t="array" ref="T30">_xlfn.XLOOKUP(T$12,$D$36:$BC$36,_xlfn.XLOOKUP($C30,$C$38:$C$57,$D$38:$BC$57))</f>
        <v>0</v>
      </c>
      <c r="U30" s="6" cm="1">
        <f t="array" ref="U30">_xlfn.XLOOKUP(U$12,$D$36:$BC$36,_xlfn.XLOOKUP($C30,$C$38:$C$57,$D$38:$BC$57))</f>
        <v>0</v>
      </c>
      <c r="V30" s="6" cm="1">
        <f t="array" ref="V30">_xlfn.XLOOKUP(V$12,$D$36:$BC$36,_xlfn.XLOOKUP($C30,$C$38:$C$57,$D$38:$BC$57))</f>
        <v>226</v>
      </c>
      <c r="W30" s="6" cm="1">
        <f t="array" ref="W30">_xlfn.XLOOKUP(W$12,$D$36:$BC$36,_xlfn.XLOOKUP($C30,$C$38:$C$57,$D$38:$BC$57))</f>
        <v>95</v>
      </c>
    </row>
    <row r="31" spans="3:23" x14ac:dyDescent="0.2">
      <c r="C31" s="1" t="s">
        <v>17</v>
      </c>
      <c r="D31" s="6" t="e" cm="1">
        <f t="array" ref="D31">_xlfn.XLOOKUP(D$12,$D$36:$BC$36,_xlfn.XLOOKUP($C31,$C$38:$C$57,$D$38:$BC$57))</f>
        <v>#N/A</v>
      </c>
      <c r="E31" s="6" cm="1">
        <f t="array" ref="E31">_xlfn.XLOOKUP(E$12,$D$36:$BC$36,_xlfn.XLOOKUP($C31,$C$38:$C$57,$D$38:$BC$57))</f>
        <v>0</v>
      </c>
      <c r="F31" s="6" cm="1">
        <f t="array" ref="F31">_xlfn.XLOOKUP(F$12,$D$36:$BC$36,_xlfn.XLOOKUP($C31,$C$38:$C$57,$D$38:$BC$57))</f>
        <v>0</v>
      </c>
      <c r="G31" s="6" cm="1">
        <f t="array" ref="G31">_xlfn.XLOOKUP(G$12,$D$36:$BC$36,_xlfn.XLOOKUP($C31,$C$38:$C$57,$D$38:$BC$57))</f>
        <v>0</v>
      </c>
      <c r="H31" s="6" cm="1">
        <f t="array" ref="H31">_xlfn.XLOOKUP(H$12,$D$36:$BC$36,_xlfn.XLOOKUP($C31,$C$38:$C$57,$D$38:$BC$57))</f>
        <v>0</v>
      </c>
      <c r="I31" s="6" cm="1">
        <f t="array" ref="I31">_xlfn.XLOOKUP(I$12,$D$36:$BC$36,_xlfn.XLOOKUP($C31,$C$38:$C$57,$D$38:$BC$57))</f>
        <v>0</v>
      </c>
      <c r="J31" s="6" cm="1">
        <f t="array" ref="J31">_xlfn.XLOOKUP(J$12,$D$36:$BC$36,_xlfn.XLOOKUP($C31,$C$38:$C$57,$D$38:$BC$57))</f>
        <v>0</v>
      </c>
      <c r="K31" s="6" cm="1">
        <f t="array" ref="K31">_xlfn.XLOOKUP(K$12,$D$36:$BC$36,_xlfn.XLOOKUP($C31,$C$38:$C$57,$D$38:$BC$57))</f>
        <v>0</v>
      </c>
      <c r="L31" s="6" cm="1">
        <f t="array" ref="L31">_xlfn.XLOOKUP(L$12,$D$36:$BC$36,_xlfn.XLOOKUP($C31,$C$38:$C$57,$D$38:$BC$57))</f>
        <v>0</v>
      </c>
      <c r="M31" s="6" cm="1">
        <f t="array" ref="M31">_xlfn.XLOOKUP(M$12,$D$36:$BC$36,_xlfn.XLOOKUP($C31,$C$38:$C$57,$D$38:$BC$57))</f>
        <v>0</v>
      </c>
      <c r="N31" s="6" cm="1">
        <f t="array" ref="N31">_xlfn.XLOOKUP(N$12,$D$36:$BC$36,_xlfn.XLOOKUP($C31,$C$38:$C$57,$D$38:$BC$57))</f>
        <v>0</v>
      </c>
      <c r="O31" s="6" cm="1">
        <f t="array" ref="O31">_xlfn.XLOOKUP(O$12,$D$36:$BC$36,_xlfn.XLOOKUP($C31,$C$38:$C$57,$D$38:$BC$57))</f>
        <v>0</v>
      </c>
      <c r="P31" s="6" cm="1">
        <f t="array" ref="P31">_xlfn.XLOOKUP(P$12,$D$36:$BC$36,_xlfn.XLOOKUP($C31,$C$38:$C$57,$D$38:$BC$57))</f>
        <v>0</v>
      </c>
      <c r="Q31" s="6" cm="1">
        <f t="array" ref="Q31">_xlfn.XLOOKUP(Q$12,$D$36:$BC$36,_xlfn.XLOOKUP($C31,$C$38:$C$57,$D$38:$BC$57))</f>
        <v>0</v>
      </c>
      <c r="R31" s="6" cm="1">
        <f t="array" ref="R31">_xlfn.XLOOKUP(R$12,$D$36:$BC$36,_xlfn.XLOOKUP($C31,$C$38:$C$57,$D$38:$BC$57))</f>
        <v>0</v>
      </c>
      <c r="S31" s="6" cm="1">
        <f t="array" ref="S31">_xlfn.XLOOKUP(S$12,$D$36:$BC$36,_xlfn.XLOOKUP($C31,$C$38:$C$57,$D$38:$BC$57))</f>
        <v>0</v>
      </c>
      <c r="T31" s="6" cm="1">
        <f t="array" ref="T31">_xlfn.XLOOKUP(T$12,$D$36:$BC$36,_xlfn.XLOOKUP($C31,$C$38:$C$57,$D$38:$BC$57))</f>
        <v>0</v>
      </c>
      <c r="U31" s="6" cm="1">
        <f t="array" ref="U31">_xlfn.XLOOKUP(U$12,$D$36:$BC$36,_xlfn.XLOOKUP($C31,$C$38:$C$57,$D$38:$BC$57))</f>
        <v>0</v>
      </c>
      <c r="V31" s="6" cm="1">
        <f t="array" ref="V31">_xlfn.XLOOKUP(V$12,$D$36:$BC$36,_xlfn.XLOOKUP($C31,$C$38:$C$57,$D$38:$BC$57))</f>
        <v>0</v>
      </c>
      <c r="W31" s="6" cm="1">
        <f t="array" ref="W31">_xlfn.XLOOKUP(W$12,$D$36:$BC$36,_xlfn.XLOOKUP($C31,$C$38:$C$57,$D$38:$BC$57))</f>
        <v>24</v>
      </c>
    </row>
    <row r="32" spans="3:23" x14ac:dyDescent="0.2">
      <c r="C32" s="1" t="s">
        <v>18</v>
      </c>
      <c r="D32" s="6" t="e" cm="1">
        <f t="array" ref="D32">_xlfn.XLOOKUP(D$12,$D$36:$BC$36,_xlfn.XLOOKUP($C32,$C$38:$C$57,$D$38:$BC$57))</f>
        <v>#N/A</v>
      </c>
      <c r="E32" s="6" cm="1">
        <f t="array" ref="E32">_xlfn.XLOOKUP(E$12,$D$36:$BC$36,_xlfn.XLOOKUP($C32,$C$38:$C$57,$D$38:$BC$57))</f>
        <v>0</v>
      </c>
      <c r="F32" s="6" cm="1">
        <f t="array" ref="F32">_xlfn.XLOOKUP(F$12,$D$36:$BC$36,_xlfn.XLOOKUP($C32,$C$38:$C$57,$D$38:$BC$57))</f>
        <v>0</v>
      </c>
      <c r="G32" s="6" cm="1">
        <f t="array" ref="G32">_xlfn.XLOOKUP(G$12,$D$36:$BC$36,_xlfn.XLOOKUP($C32,$C$38:$C$57,$D$38:$BC$57))</f>
        <v>0</v>
      </c>
      <c r="H32" s="6" cm="1">
        <f t="array" ref="H32">_xlfn.XLOOKUP(H$12,$D$36:$BC$36,_xlfn.XLOOKUP($C32,$C$38:$C$57,$D$38:$BC$57))</f>
        <v>0</v>
      </c>
      <c r="I32" s="6" cm="1">
        <f t="array" ref="I32">_xlfn.XLOOKUP(I$12,$D$36:$BC$36,_xlfn.XLOOKUP($C32,$C$38:$C$57,$D$38:$BC$57))</f>
        <v>0</v>
      </c>
      <c r="J32" s="6" cm="1">
        <f t="array" ref="J32">_xlfn.XLOOKUP(J$12,$D$36:$BC$36,_xlfn.XLOOKUP($C32,$C$38:$C$57,$D$38:$BC$57))</f>
        <v>0</v>
      </c>
      <c r="K32" s="6" cm="1">
        <f t="array" ref="K32">_xlfn.XLOOKUP(K$12,$D$36:$BC$36,_xlfn.XLOOKUP($C32,$C$38:$C$57,$D$38:$BC$57))</f>
        <v>0</v>
      </c>
      <c r="L32" s="6" cm="1">
        <f t="array" ref="L32">_xlfn.XLOOKUP(L$12,$D$36:$BC$36,_xlfn.XLOOKUP($C32,$C$38:$C$57,$D$38:$BC$57))</f>
        <v>0</v>
      </c>
      <c r="M32" s="6" cm="1">
        <f t="array" ref="M32">_xlfn.XLOOKUP(M$12,$D$36:$BC$36,_xlfn.XLOOKUP($C32,$C$38:$C$57,$D$38:$BC$57))</f>
        <v>0</v>
      </c>
      <c r="N32" s="6" cm="1">
        <f t="array" ref="N32">_xlfn.XLOOKUP(N$12,$D$36:$BC$36,_xlfn.XLOOKUP($C32,$C$38:$C$57,$D$38:$BC$57))</f>
        <v>0</v>
      </c>
      <c r="O32" s="6" cm="1">
        <f t="array" ref="O32">_xlfn.XLOOKUP(O$12,$D$36:$BC$36,_xlfn.XLOOKUP($C32,$C$38:$C$57,$D$38:$BC$57))</f>
        <v>0</v>
      </c>
      <c r="P32" s="6" cm="1">
        <f t="array" ref="P32">_xlfn.XLOOKUP(P$12,$D$36:$BC$36,_xlfn.XLOOKUP($C32,$C$38:$C$57,$D$38:$BC$57))</f>
        <v>0</v>
      </c>
      <c r="Q32" s="6" cm="1">
        <f t="array" ref="Q32">_xlfn.XLOOKUP(Q$12,$D$36:$BC$36,_xlfn.XLOOKUP($C32,$C$38:$C$57,$D$38:$BC$57))</f>
        <v>0</v>
      </c>
      <c r="R32" s="6" cm="1">
        <f t="array" ref="R32">_xlfn.XLOOKUP(R$12,$D$36:$BC$36,_xlfn.XLOOKUP($C32,$C$38:$C$57,$D$38:$BC$57))</f>
        <v>0</v>
      </c>
      <c r="S32" s="6" cm="1">
        <f t="array" ref="S32">_xlfn.XLOOKUP(S$12,$D$36:$BC$36,_xlfn.XLOOKUP($C32,$C$38:$C$57,$D$38:$BC$57))</f>
        <v>0</v>
      </c>
      <c r="T32" s="6" cm="1">
        <f t="array" ref="T32">_xlfn.XLOOKUP(T$12,$D$36:$BC$36,_xlfn.XLOOKUP($C32,$C$38:$C$57,$D$38:$BC$57))</f>
        <v>0</v>
      </c>
      <c r="U32" s="6" cm="1">
        <f t="array" ref="U32">_xlfn.XLOOKUP(U$12,$D$36:$BC$36,_xlfn.XLOOKUP($C32,$C$38:$C$57,$D$38:$BC$57))</f>
        <v>0</v>
      </c>
      <c r="V32" s="6" cm="1">
        <f t="array" ref="V32">_xlfn.XLOOKUP(V$12,$D$36:$BC$36,_xlfn.XLOOKUP($C32,$C$38:$C$57,$D$38:$BC$57))</f>
        <v>0</v>
      </c>
      <c r="W32" s="6" cm="1">
        <f t="array" ref="W32">_xlfn.XLOOKUP(W$12,$D$36:$BC$36,_xlfn.XLOOKUP($C32,$C$38:$C$57,$D$38:$BC$57))</f>
        <v>0</v>
      </c>
    </row>
    <row r="33" spans="3:55" x14ac:dyDescent="0.2">
      <c r="C33" s="1" t="s">
        <v>19</v>
      </c>
      <c r="D33" s="6" t="e" cm="1">
        <f t="array" ref="D33">_xlfn.XLOOKUP(D$12,$D$36:$BC$36,_xlfn.XLOOKUP($C33,$C$38:$C$57,$D$38:$BC$57))</f>
        <v>#N/A</v>
      </c>
      <c r="E33" s="6" cm="1">
        <f t="array" ref="E33">_xlfn.XLOOKUP(E$12,$D$36:$BC$36,_xlfn.XLOOKUP($C33,$C$38:$C$57,$D$38:$BC$57))</f>
        <v>0</v>
      </c>
      <c r="F33" s="6" cm="1">
        <f t="array" ref="F33">_xlfn.XLOOKUP(F$12,$D$36:$BC$36,_xlfn.XLOOKUP($C33,$C$38:$C$57,$D$38:$BC$57))</f>
        <v>0</v>
      </c>
      <c r="G33" s="6" cm="1">
        <f t="array" ref="G33">_xlfn.XLOOKUP(G$12,$D$36:$BC$36,_xlfn.XLOOKUP($C33,$C$38:$C$57,$D$38:$BC$57))</f>
        <v>0</v>
      </c>
      <c r="H33" s="6" cm="1">
        <f t="array" ref="H33">_xlfn.XLOOKUP(H$12,$D$36:$BC$36,_xlfn.XLOOKUP($C33,$C$38:$C$57,$D$38:$BC$57))</f>
        <v>0</v>
      </c>
      <c r="I33" s="6" cm="1">
        <f t="array" ref="I33">_xlfn.XLOOKUP(I$12,$D$36:$BC$36,_xlfn.XLOOKUP($C33,$C$38:$C$57,$D$38:$BC$57))</f>
        <v>0</v>
      </c>
      <c r="J33" s="6" cm="1">
        <f t="array" ref="J33">_xlfn.XLOOKUP(J$12,$D$36:$BC$36,_xlfn.XLOOKUP($C33,$C$38:$C$57,$D$38:$BC$57))</f>
        <v>0</v>
      </c>
      <c r="K33" s="6" cm="1">
        <f t="array" ref="K33">_xlfn.XLOOKUP(K$12,$D$36:$BC$36,_xlfn.XLOOKUP($C33,$C$38:$C$57,$D$38:$BC$57))</f>
        <v>0</v>
      </c>
      <c r="L33" s="6" cm="1">
        <f t="array" ref="L33">_xlfn.XLOOKUP(L$12,$D$36:$BC$36,_xlfn.XLOOKUP($C33,$C$38:$C$57,$D$38:$BC$57))</f>
        <v>0</v>
      </c>
      <c r="M33" s="6" cm="1">
        <f t="array" ref="M33">_xlfn.XLOOKUP(M$12,$D$36:$BC$36,_xlfn.XLOOKUP($C33,$C$38:$C$57,$D$38:$BC$57))</f>
        <v>0</v>
      </c>
      <c r="N33" s="6" cm="1">
        <f t="array" ref="N33">_xlfn.XLOOKUP(N$12,$D$36:$BC$36,_xlfn.XLOOKUP($C33,$C$38:$C$57,$D$38:$BC$57))</f>
        <v>0</v>
      </c>
      <c r="O33" s="6" cm="1">
        <f t="array" ref="O33">_xlfn.XLOOKUP(O$12,$D$36:$BC$36,_xlfn.XLOOKUP($C33,$C$38:$C$57,$D$38:$BC$57))</f>
        <v>0</v>
      </c>
      <c r="P33" s="6" cm="1">
        <f t="array" ref="P33">_xlfn.XLOOKUP(P$12,$D$36:$BC$36,_xlfn.XLOOKUP($C33,$C$38:$C$57,$D$38:$BC$57))</f>
        <v>0</v>
      </c>
      <c r="Q33" s="6" cm="1">
        <f t="array" ref="Q33">_xlfn.XLOOKUP(Q$12,$D$36:$BC$36,_xlfn.XLOOKUP($C33,$C$38:$C$57,$D$38:$BC$57))</f>
        <v>0</v>
      </c>
      <c r="R33" s="6" cm="1">
        <f t="array" ref="R33">_xlfn.XLOOKUP(R$12,$D$36:$BC$36,_xlfn.XLOOKUP($C33,$C$38:$C$57,$D$38:$BC$57))</f>
        <v>0</v>
      </c>
      <c r="S33" s="6" cm="1">
        <f t="array" ref="S33">_xlfn.XLOOKUP(S$12,$D$36:$BC$36,_xlfn.XLOOKUP($C33,$C$38:$C$57,$D$38:$BC$57))</f>
        <v>0</v>
      </c>
      <c r="T33" s="6" cm="1">
        <f t="array" ref="T33">_xlfn.XLOOKUP(T$12,$D$36:$BC$36,_xlfn.XLOOKUP($C33,$C$38:$C$57,$D$38:$BC$57))</f>
        <v>0</v>
      </c>
      <c r="U33" s="6" cm="1">
        <f t="array" ref="U33">_xlfn.XLOOKUP(U$12,$D$36:$BC$36,_xlfn.XLOOKUP($C33,$C$38:$C$57,$D$38:$BC$57))</f>
        <v>0</v>
      </c>
      <c r="V33" s="6" cm="1">
        <f t="array" ref="V33">_xlfn.XLOOKUP(V$12,$D$36:$BC$36,_xlfn.XLOOKUP($C33,$C$38:$C$57,$D$38:$BC$57))</f>
        <v>0</v>
      </c>
      <c r="W33" s="6" cm="1">
        <f t="array" ref="W33">_xlfn.XLOOKUP(W$12,$D$36:$BC$36,_xlfn.XLOOKUP($C33,$C$38:$C$57,$D$38:$BC$57))</f>
        <v>0</v>
      </c>
    </row>
    <row r="36" spans="3:55" x14ac:dyDescent="0.2">
      <c r="C36" t="s">
        <v>0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s="10" t="s">
        <v>37</v>
      </c>
      <c r="V36" s="10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51</v>
      </c>
      <c r="AJ36" t="s">
        <v>52</v>
      </c>
      <c r="AK36" t="s">
        <v>53</v>
      </c>
      <c r="AL36" t="s">
        <v>54</v>
      </c>
      <c r="AM36" t="s">
        <v>55</v>
      </c>
      <c r="AN36" t="s">
        <v>56</v>
      </c>
      <c r="AO36" t="s">
        <v>57</v>
      </c>
      <c r="AP36" t="s">
        <v>58</v>
      </c>
      <c r="AQ36" t="s">
        <v>59</v>
      </c>
      <c r="AR36" t="s">
        <v>60</v>
      </c>
      <c r="AS36" t="s">
        <v>61</v>
      </c>
      <c r="AT36" t="s">
        <v>62</v>
      </c>
      <c r="AU36" t="s">
        <v>63</v>
      </c>
      <c r="AV36" t="s">
        <v>64</v>
      </c>
      <c r="AW36" t="s">
        <v>65</v>
      </c>
      <c r="AX36" t="s">
        <v>66</v>
      </c>
      <c r="AY36" t="s">
        <v>67</v>
      </c>
      <c r="AZ36" t="s">
        <v>68</v>
      </c>
      <c r="BA36" t="s">
        <v>69</v>
      </c>
      <c r="BB36" t="s">
        <v>70</v>
      </c>
      <c r="BC36" t="s">
        <v>71</v>
      </c>
    </row>
    <row r="38" spans="3:55" x14ac:dyDescent="0.2">
      <c r="C38" s="9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>
        <v>206</v>
      </c>
      <c r="V38" s="7">
        <v>845</v>
      </c>
      <c r="W38">
        <v>37</v>
      </c>
      <c r="X38">
        <v>184</v>
      </c>
      <c r="Y38">
        <v>0</v>
      </c>
      <c r="Z38">
        <v>33</v>
      </c>
      <c r="AA38">
        <v>14</v>
      </c>
      <c r="AB38">
        <v>567</v>
      </c>
      <c r="AC38">
        <v>1020</v>
      </c>
      <c r="AD38">
        <v>476</v>
      </c>
      <c r="AE38">
        <v>2</v>
      </c>
      <c r="AF38">
        <v>2198</v>
      </c>
      <c r="AG38">
        <v>20</v>
      </c>
      <c r="AH38">
        <v>0</v>
      </c>
      <c r="AI38">
        <v>98</v>
      </c>
      <c r="AJ38">
        <v>0</v>
      </c>
      <c r="AK38">
        <v>35</v>
      </c>
      <c r="AL38">
        <v>0</v>
      </c>
      <c r="AM38">
        <v>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3:55" x14ac:dyDescent="0.2"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515</v>
      </c>
      <c r="W39">
        <v>22</v>
      </c>
      <c r="X39">
        <v>576</v>
      </c>
      <c r="Y39">
        <v>0</v>
      </c>
      <c r="Z39">
        <v>179</v>
      </c>
      <c r="AA39">
        <v>156</v>
      </c>
      <c r="AB39">
        <v>1548</v>
      </c>
      <c r="AC39">
        <v>1205</v>
      </c>
      <c r="AD39">
        <v>575</v>
      </c>
      <c r="AE39">
        <v>10</v>
      </c>
      <c r="AF39">
        <v>6</v>
      </c>
      <c r="AG39">
        <v>1</v>
      </c>
      <c r="AH39">
        <v>0</v>
      </c>
      <c r="AI39">
        <v>97</v>
      </c>
      <c r="AJ39">
        <v>0</v>
      </c>
      <c r="AK39">
        <v>27</v>
      </c>
      <c r="AL39">
        <v>0</v>
      </c>
      <c r="AM39">
        <v>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 x14ac:dyDescent="0.2"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245</v>
      </c>
      <c r="W40">
        <v>9</v>
      </c>
      <c r="X40">
        <v>66</v>
      </c>
      <c r="Y40">
        <v>0</v>
      </c>
      <c r="Z40">
        <v>20</v>
      </c>
      <c r="AA40">
        <v>99</v>
      </c>
      <c r="AB40">
        <v>1203</v>
      </c>
      <c r="AC40">
        <v>522</v>
      </c>
      <c r="AD40">
        <v>482</v>
      </c>
      <c r="AE40">
        <v>6</v>
      </c>
      <c r="AF40">
        <v>0</v>
      </c>
      <c r="AG40">
        <v>1</v>
      </c>
      <c r="AH40">
        <v>0</v>
      </c>
      <c r="AI40">
        <v>82</v>
      </c>
      <c r="AJ40">
        <v>81</v>
      </c>
      <c r="AK40">
        <v>69</v>
      </c>
      <c r="AL40">
        <v>0</v>
      </c>
      <c r="AM40">
        <v>35</v>
      </c>
      <c r="AN40">
        <v>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3:55" x14ac:dyDescent="0.2"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172</v>
      </c>
      <c r="W41">
        <v>56</v>
      </c>
      <c r="X41">
        <v>193</v>
      </c>
      <c r="Y41">
        <v>0</v>
      </c>
      <c r="Z41">
        <v>16</v>
      </c>
      <c r="AA41">
        <v>25</v>
      </c>
      <c r="AB41">
        <v>119</v>
      </c>
      <c r="AC41">
        <v>1045</v>
      </c>
      <c r="AD41">
        <v>352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3:55" x14ac:dyDescent="0.2"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151</v>
      </c>
      <c r="W42">
        <v>0</v>
      </c>
      <c r="X42">
        <v>0</v>
      </c>
      <c r="Y42">
        <v>0</v>
      </c>
      <c r="Z42">
        <v>1</v>
      </c>
      <c r="AA42">
        <v>0</v>
      </c>
      <c r="AB42">
        <v>77</v>
      </c>
      <c r="AC42">
        <v>75</v>
      </c>
      <c r="AD42">
        <v>15</v>
      </c>
      <c r="AE42">
        <v>0</v>
      </c>
      <c r="AF42">
        <v>0</v>
      </c>
      <c r="AG42">
        <v>0</v>
      </c>
      <c r="AH42">
        <v>0</v>
      </c>
      <c r="AI42">
        <v>181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3:55" x14ac:dyDescent="0.2">
      <c r="C43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3:55" x14ac:dyDescent="0.2"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5</v>
      </c>
      <c r="AA44">
        <v>28</v>
      </c>
      <c r="AB44">
        <v>15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3:55" x14ac:dyDescent="0.2">
      <c r="C45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450</v>
      </c>
      <c r="W45">
        <v>9</v>
      </c>
      <c r="X45">
        <v>0</v>
      </c>
      <c r="Y45">
        <v>0</v>
      </c>
      <c r="Z45">
        <v>0</v>
      </c>
      <c r="AA45">
        <v>25</v>
      </c>
      <c r="AB45">
        <v>511</v>
      </c>
      <c r="AC45">
        <v>18</v>
      </c>
      <c r="AD45">
        <v>69</v>
      </c>
      <c r="AE45">
        <v>0</v>
      </c>
      <c r="AF45">
        <v>0</v>
      </c>
      <c r="AG45">
        <v>74</v>
      </c>
      <c r="AH45">
        <v>0</v>
      </c>
      <c r="AI45">
        <v>124</v>
      </c>
      <c r="AJ45">
        <v>0</v>
      </c>
      <c r="AK45">
        <v>0</v>
      </c>
      <c r="AL45">
        <v>0</v>
      </c>
      <c r="AM45">
        <v>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3:55" x14ac:dyDescent="0.2"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48</v>
      </c>
      <c r="W46">
        <v>13</v>
      </c>
      <c r="X46">
        <v>0</v>
      </c>
      <c r="Y46">
        <v>0</v>
      </c>
      <c r="Z46">
        <v>3</v>
      </c>
      <c r="AA46">
        <v>6</v>
      </c>
      <c r="AB46">
        <v>127</v>
      </c>
      <c r="AC46">
        <v>490</v>
      </c>
      <c r="AD46">
        <v>91</v>
      </c>
      <c r="AE46">
        <v>0</v>
      </c>
      <c r="AF46">
        <v>0</v>
      </c>
      <c r="AG46">
        <v>0</v>
      </c>
      <c r="AH46">
        <v>0</v>
      </c>
      <c r="AI46">
        <v>43</v>
      </c>
      <c r="AJ46">
        <v>0</v>
      </c>
      <c r="AK46">
        <v>0</v>
      </c>
      <c r="AL46">
        <v>0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3:55" x14ac:dyDescent="0.2"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3:55" x14ac:dyDescent="0.2">
      <c r="C48" t="s">
        <v>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71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3:55" x14ac:dyDescent="0.2"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76</v>
      </c>
      <c r="W49">
        <v>0</v>
      </c>
      <c r="X49">
        <v>37</v>
      </c>
      <c r="Y49">
        <v>0</v>
      </c>
      <c r="Z49">
        <v>0</v>
      </c>
      <c r="AA49">
        <v>0</v>
      </c>
      <c r="AB49">
        <v>245</v>
      </c>
      <c r="AC49">
        <v>205</v>
      </c>
      <c r="AD49">
        <v>64</v>
      </c>
      <c r="AE49">
        <v>0</v>
      </c>
      <c r="AF49">
        <v>0</v>
      </c>
      <c r="AG49">
        <v>0</v>
      </c>
      <c r="AH49">
        <v>0</v>
      </c>
      <c r="AI49">
        <v>24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3:55" x14ac:dyDescent="0.2"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</v>
      </c>
      <c r="V50">
        <v>288</v>
      </c>
      <c r="W50">
        <v>3</v>
      </c>
      <c r="X50">
        <v>20</v>
      </c>
      <c r="Y50">
        <v>0</v>
      </c>
      <c r="Z50">
        <v>0</v>
      </c>
      <c r="AA50">
        <v>32</v>
      </c>
      <c r="AB50">
        <v>434</v>
      </c>
      <c r="AC50">
        <v>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3:55" x14ac:dyDescent="0.2"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253</v>
      </c>
      <c r="V51">
        <v>866</v>
      </c>
      <c r="W51">
        <v>41</v>
      </c>
      <c r="X51">
        <v>1</v>
      </c>
      <c r="Y51">
        <v>0</v>
      </c>
      <c r="Z51">
        <v>90</v>
      </c>
      <c r="AA51">
        <v>593</v>
      </c>
      <c r="AB51">
        <v>294</v>
      </c>
      <c r="AC51">
        <v>1257</v>
      </c>
      <c r="AD51">
        <v>329</v>
      </c>
      <c r="AE51">
        <v>0</v>
      </c>
      <c r="AF51">
        <v>4</v>
      </c>
      <c r="AG51">
        <v>0</v>
      </c>
      <c r="AH51">
        <v>0</v>
      </c>
      <c r="AI51">
        <v>41</v>
      </c>
      <c r="AJ51">
        <v>24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3:55" x14ac:dyDescent="0.2"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3:55" x14ac:dyDescent="0.2">
      <c r="C53" t="s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3:55" x14ac:dyDescent="0.2">
      <c r="C54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226</v>
      </c>
      <c r="V54">
        <v>95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3:55" x14ac:dyDescent="0.2">
      <c r="C55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8</v>
      </c>
      <c r="X55">
        <v>3</v>
      </c>
      <c r="Y55">
        <v>0</v>
      </c>
      <c r="Z55">
        <v>0</v>
      </c>
      <c r="AA55">
        <v>12</v>
      </c>
      <c r="AB55">
        <v>14</v>
      </c>
      <c r="AC55">
        <v>36</v>
      </c>
      <c r="AD55">
        <v>8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3:55" x14ac:dyDescent="0.2"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96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3:55" x14ac:dyDescent="0.2">
      <c r="C57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3:55" x14ac:dyDescent="0.2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884</v>
      </c>
      <c r="V58">
        <v>3777</v>
      </c>
      <c r="W58">
        <v>270</v>
      </c>
      <c r="X58">
        <v>1085</v>
      </c>
      <c r="Y58">
        <v>0</v>
      </c>
      <c r="Z58">
        <v>374</v>
      </c>
      <c r="AA58">
        <v>990</v>
      </c>
      <c r="AB58">
        <v>5157</v>
      </c>
      <c r="AC58">
        <v>5887</v>
      </c>
      <c r="AD58">
        <v>2461</v>
      </c>
      <c r="AE58">
        <v>27</v>
      </c>
      <c r="AF58">
        <v>2243</v>
      </c>
      <c r="AG58">
        <v>96</v>
      </c>
      <c r="AH58">
        <v>0</v>
      </c>
      <c r="AI58">
        <v>720</v>
      </c>
      <c r="AJ58">
        <v>105</v>
      </c>
      <c r="AK58">
        <v>229</v>
      </c>
      <c r="AL58">
        <v>0</v>
      </c>
      <c r="AM58">
        <v>200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c.russo64@campus.unimib.it</cp:lastModifiedBy>
  <dcterms:created xsi:type="dcterms:W3CDTF">2021-09-16T06:28:27Z</dcterms:created>
  <dcterms:modified xsi:type="dcterms:W3CDTF">2025-09-02T15:52:09Z</dcterms:modified>
</cp:coreProperties>
</file>