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defaultThemeVersion="166925"/>
  <xr:revisionPtr revIDLastSave="0" documentId="8_{0E168ADF-2E6C-4C07-AA34-A81F1C743AB2}" xr6:coauthVersionLast="47" xr6:coauthVersionMax="47" xr10:uidLastSave="{00000000-0000-0000-0000-000000000000}"/>
  <bookViews>
    <workbookView xWindow="1515" yWindow="1515" windowWidth="21600" windowHeight="11385" xr2:uid="{761A4E40-74D8-4C4C-BA76-1A297FFA2A30}"/>
  </bookViews>
  <sheets>
    <sheet name="Data tables" sheetId="1" r:id="rId1"/>
    <sheet name="Time periods and data sourc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47" i="1" l="1"/>
  <c r="AQ47" i="1"/>
  <c r="AP47" i="1"/>
  <c r="AO47" i="1"/>
  <c r="AN47" i="1"/>
  <c r="AM47" i="1"/>
  <c r="AL47" i="1"/>
  <c r="AK47" i="1"/>
  <c r="AJ47" i="1"/>
  <c r="AI47" i="1"/>
  <c r="AH47" i="1"/>
  <c r="AG47" i="1"/>
  <c r="AF47" i="1"/>
  <c r="AR46" i="1"/>
  <c r="AQ46" i="1"/>
  <c r="AP46" i="1"/>
  <c r="AO46" i="1"/>
  <c r="AN46" i="1"/>
  <c r="AM46" i="1"/>
  <c r="AL46" i="1"/>
  <c r="AK46" i="1"/>
  <c r="AJ46" i="1"/>
  <c r="AI46" i="1"/>
  <c r="AH46" i="1"/>
  <c r="AG46" i="1"/>
  <c r="AF46" i="1"/>
  <c r="AR45" i="1"/>
  <c r="AQ45" i="1"/>
  <c r="AP45" i="1"/>
  <c r="AO45" i="1"/>
  <c r="AN45" i="1"/>
  <c r="AM45" i="1"/>
  <c r="AL45" i="1"/>
  <c r="AK45" i="1"/>
  <c r="AJ45" i="1"/>
  <c r="AI45" i="1"/>
  <c r="AH45" i="1"/>
  <c r="AG45" i="1"/>
  <c r="AF45" i="1"/>
  <c r="AR44" i="1"/>
  <c r="AQ44" i="1"/>
  <c r="AP44" i="1"/>
  <c r="AO44" i="1"/>
  <c r="AN44" i="1"/>
  <c r="AM44" i="1"/>
  <c r="AL44" i="1"/>
  <c r="AK44" i="1"/>
  <c r="AJ44" i="1"/>
  <c r="AI44" i="1"/>
  <c r="AH44" i="1"/>
  <c r="AG44" i="1"/>
  <c r="AF44" i="1"/>
  <c r="AR43" i="1"/>
  <c r="AQ43" i="1"/>
  <c r="AP43" i="1"/>
  <c r="AO43" i="1"/>
  <c r="AN43" i="1"/>
  <c r="AM43" i="1"/>
  <c r="AL43" i="1"/>
  <c r="AK43" i="1"/>
  <c r="AJ43" i="1"/>
  <c r="AI43" i="1"/>
  <c r="AH43" i="1"/>
  <c r="AG43" i="1"/>
  <c r="AF43" i="1"/>
  <c r="AR42" i="1"/>
  <c r="AQ42" i="1"/>
  <c r="AP42" i="1"/>
  <c r="AO42" i="1"/>
  <c r="AN42" i="1"/>
  <c r="AM42" i="1"/>
  <c r="AL42" i="1"/>
  <c r="AK42" i="1"/>
  <c r="AJ42" i="1"/>
  <c r="AI42" i="1"/>
  <c r="AH42" i="1"/>
  <c r="AG42" i="1"/>
  <c r="AF42" i="1"/>
  <c r="AR41" i="1"/>
  <c r="AQ41" i="1"/>
  <c r="AP41" i="1"/>
  <c r="AO41" i="1"/>
  <c r="AN41" i="1"/>
  <c r="AM41" i="1"/>
  <c r="AL41" i="1"/>
  <c r="AK41" i="1"/>
  <c r="AJ41" i="1"/>
  <c r="AI41" i="1"/>
  <c r="AH41" i="1"/>
  <c r="AG41" i="1"/>
  <c r="AF41" i="1"/>
  <c r="AR40" i="1"/>
  <c r="AQ40" i="1"/>
  <c r="AP40" i="1"/>
  <c r="AO40" i="1"/>
  <c r="AN40" i="1"/>
  <c r="AM40" i="1"/>
  <c r="AL40" i="1"/>
  <c r="AK40" i="1"/>
  <c r="AJ40" i="1"/>
  <c r="AI40" i="1"/>
  <c r="AH40" i="1"/>
  <c r="AG40" i="1"/>
  <c r="AF40" i="1"/>
  <c r="AR39" i="1"/>
  <c r="AQ39" i="1"/>
  <c r="AP39" i="1"/>
  <c r="AO39" i="1"/>
  <c r="AN39" i="1"/>
  <c r="AM39" i="1"/>
  <c r="AL39" i="1"/>
  <c r="AK39" i="1"/>
  <c r="AJ39" i="1"/>
  <c r="AI39" i="1"/>
  <c r="AH39" i="1"/>
  <c r="AG39" i="1"/>
  <c r="AF39" i="1"/>
  <c r="AR38" i="1"/>
  <c r="AQ38" i="1"/>
  <c r="AP38" i="1"/>
  <c r="AO38" i="1"/>
  <c r="AN38" i="1"/>
  <c r="AM38" i="1"/>
  <c r="AL38" i="1"/>
  <c r="AK38" i="1"/>
  <c r="AJ38" i="1"/>
  <c r="AI38" i="1"/>
  <c r="AH38" i="1"/>
  <c r="AG38" i="1"/>
  <c r="AF38" i="1"/>
  <c r="AR37" i="1"/>
  <c r="AQ37" i="1"/>
  <c r="AP37" i="1"/>
  <c r="AO37" i="1"/>
  <c r="AN37" i="1"/>
  <c r="AM37" i="1"/>
  <c r="AL37" i="1"/>
  <c r="AK37" i="1"/>
  <c r="AJ37" i="1"/>
  <c r="AI37" i="1"/>
  <c r="AH37" i="1"/>
  <c r="AG37" i="1"/>
  <c r="AF37" i="1"/>
  <c r="AR36" i="1"/>
  <c r="AQ36" i="1"/>
  <c r="AP36" i="1"/>
  <c r="AO36" i="1"/>
  <c r="AN36" i="1"/>
  <c r="AM36" i="1"/>
  <c r="AL36" i="1"/>
  <c r="AK36" i="1"/>
  <c r="AJ36" i="1"/>
  <c r="AI36" i="1"/>
  <c r="AH36" i="1"/>
  <c r="AG36" i="1"/>
  <c r="AF36" i="1"/>
  <c r="AR35" i="1"/>
  <c r="AQ35" i="1"/>
  <c r="AP35" i="1"/>
  <c r="AO35" i="1"/>
  <c r="AN35" i="1"/>
  <c r="AM35" i="1"/>
  <c r="AL35" i="1"/>
  <c r="AK35" i="1"/>
  <c r="AJ35" i="1"/>
  <c r="AI35" i="1"/>
  <c r="AH35" i="1"/>
  <c r="AG35" i="1"/>
  <c r="AF35" i="1"/>
  <c r="AR34" i="1"/>
  <c r="AQ34" i="1"/>
  <c r="AP34" i="1"/>
  <c r="AO34" i="1"/>
  <c r="AN34" i="1"/>
  <c r="AM34" i="1"/>
  <c r="AL34" i="1"/>
  <c r="AK34" i="1"/>
  <c r="AJ34" i="1"/>
  <c r="AI34" i="1"/>
  <c r="AH34" i="1"/>
  <c r="AG34" i="1"/>
  <c r="AF34" i="1"/>
  <c r="AR33" i="1"/>
  <c r="AQ33" i="1"/>
  <c r="AP33" i="1"/>
  <c r="AO33" i="1"/>
  <c r="AN33" i="1"/>
  <c r="AM33" i="1"/>
  <c r="AL33" i="1"/>
  <c r="AK33" i="1"/>
  <c r="AJ33" i="1"/>
  <c r="AI33" i="1"/>
  <c r="AH33" i="1"/>
  <c r="AG33" i="1"/>
  <c r="AF33" i="1"/>
  <c r="AR32" i="1"/>
  <c r="AQ32" i="1"/>
  <c r="AP32" i="1"/>
  <c r="AO32" i="1"/>
  <c r="AN32" i="1"/>
  <c r="AM32" i="1"/>
  <c r="AL32" i="1"/>
  <c r="AK32" i="1"/>
  <c r="AJ32" i="1"/>
  <c r="AI32" i="1"/>
  <c r="AH32" i="1"/>
  <c r="AG32" i="1"/>
  <c r="AF32" i="1"/>
  <c r="AR31" i="1"/>
  <c r="AQ31" i="1"/>
  <c r="AP31" i="1"/>
  <c r="AO31" i="1"/>
  <c r="AN31" i="1"/>
  <c r="AM31" i="1"/>
  <c r="AL31" i="1"/>
  <c r="AK31" i="1"/>
  <c r="AJ31" i="1"/>
  <c r="AI31" i="1"/>
  <c r="AH31" i="1"/>
  <c r="AG31" i="1"/>
  <c r="AF31" i="1"/>
  <c r="AR30" i="1"/>
  <c r="AQ30" i="1"/>
  <c r="AP30" i="1"/>
  <c r="AO30" i="1"/>
  <c r="AN30" i="1"/>
  <c r="AM30" i="1"/>
  <c r="AL30" i="1"/>
  <c r="AK30" i="1"/>
  <c r="AJ30" i="1"/>
  <c r="AI30" i="1"/>
  <c r="AH30" i="1"/>
  <c r="AG30" i="1"/>
  <c r="AF30" i="1"/>
  <c r="AR29" i="1"/>
  <c r="AQ29" i="1"/>
  <c r="AP29" i="1"/>
  <c r="AO29" i="1"/>
  <c r="AN29" i="1"/>
  <c r="AM29" i="1"/>
  <c r="AL29" i="1"/>
  <c r="AK29" i="1"/>
  <c r="AJ29" i="1"/>
  <c r="AI29" i="1"/>
  <c r="AH29" i="1"/>
  <c r="AG29" i="1"/>
  <c r="AF29" i="1"/>
  <c r="AR28" i="1"/>
  <c r="AQ28" i="1"/>
  <c r="AP28" i="1"/>
  <c r="AO28" i="1"/>
  <c r="AN28" i="1"/>
  <c r="AM28" i="1"/>
  <c r="AL28" i="1"/>
  <c r="AK28" i="1"/>
  <c r="AJ28" i="1"/>
  <c r="AI28" i="1"/>
  <c r="AH28" i="1"/>
  <c r="AG28" i="1"/>
  <c r="AF28" i="1"/>
  <c r="D28" i="1"/>
  <c r="D29" i="1"/>
  <c r="D30" i="1"/>
  <c r="D31" i="1"/>
  <c r="D32" i="1"/>
  <c r="D33" i="1"/>
  <c r="D34" i="1"/>
  <c r="D35" i="1"/>
  <c r="D36" i="1"/>
  <c r="D37" i="1"/>
  <c r="D38" i="1"/>
  <c r="D39" i="1"/>
  <c r="D40" i="1"/>
  <c r="D41" i="1"/>
  <c r="D42" i="1"/>
  <c r="D43" i="1"/>
  <c r="D44" i="1"/>
  <c r="D45" i="1"/>
  <c r="D46" i="1"/>
  <c r="D47" i="1"/>
  <c r="AE47" i="1"/>
  <c r="AD47" i="1"/>
  <c r="AC47" i="1"/>
  <c r="AB47" i="1"/>
  <c r="AE46" i="1"/>
  <c r="AD46" i="1"/>
  <c r="AC46" i="1"/>
  <c r="AB46" i="1"/>
  <c r="AE45" i="1"/>
  <c r="AD45" i="1"/>
  <c r="AC45" i="1"/>
  <c r="AB45" i="1"/>
  <c r="AE44" i="1"/>
  <c r="AD44" i="1"/>
  <c r="AC44" i="1"/>
  <c r="AB44" i="1"/>
  <c r="AE43" i="1"/>
  <c r="AD43" i="1"/>
  <c r="AC43" i="1"/>
  <c r="AB43" i="1"/>
  <c r="AE42" i="1"/>
  <c r="AD42" i="1"/>
  <c r="AC42" i="1"/>
  <c r="AB42" i="1"/>
  <c r="AE41" i="1"/>
  <c r="AD41" i="1"/>
  <c r="AC41" i="1"/>
  <c r="AB41" i="1"/>
  <c r="AE40" i="1"/>
  <c r="AD40" i="1"/>
  <c r="AC40" i="1"/>
  <c r="AB40" i="1"/>
  <c r="AE39" i="1"/>
  <c r="AD39" i="1"/>
  <c r="AC39" i="1"/>
  <c r="AB39" i="1"/>
  <c r="AE38" i="1"/>
  <c r="AD38" i="1"/>
  <c r="AC38" i="1"/>
  <c r="AB38" i="1"/>
  <c r="AE37" i="1"/>
  <c r="AD37" i="1"/>
  <c r="AC37" i="1"/>
  <c r="AB37" i="1"/>
  <c r="AE36" i="1"/>
  <c r="AD36" i="1"/>
  <c r="AC36" i="1"/>
  <c r="AB36" i="1"/>
  <c r="AE35" i="1"/>
  <c r="AD35" i="1"/>
  <c r="AC35" i="1"/>
  <c r="AB35" i="1"/>
  <c r="AE34" i="1"/>
  <c r="AD34" i="1"/>
  <c r="AC34" i="1"/>
  <c r="AB34" i="1"/>
  <c r="AE33" i="1"/>
  <c r="AD33" i="1"/>
  <c r="AC33" i="1"/>
  <c r="AB33" i="1"/>
  <c r="AE32" i="1"/>
  <c r="AD32" i="1"/>
  <c r="AC32" i="1"/>
  <c r="AB32" i="1"/>
  <c r="AE31" i="1"/>
  <c r="AD31" i="1"/>
  <c r="AC31" i="1"/>
  <c r="AB31" i="1"/>
  <c r="AE30" i="1"/>
  <c r="AD30" i="1"/>
  <c r="AC30" i="1"/>
  <c r="AB30" i="1"/>
  <c r="AE29" i="1"/>
  <c r="AD29" i="1"/>
  <c r="AC29" i="1"/>
  <c r="AB29" i="1"/>
  <c r="AE28" i="1"/>
  <c r="AD28" i="1"/>
  <c r="AC28" i="1"/>
  <c r="AB28" i="1"/>
  <c r="E29" i="1"/>
  <c r="F29" i="1"/>
  <c r="G29" i="1"/>
  <c r="H29" i="1"/>
  <c r="I29" i="1"/>
  <c r="J29" i="1"/>
  <c r="K29" i="1"/>
  <c r="L29" i="1"/>
  <c r="M29" i="1"/>
  <c r="N29" i="1"/>
  <c r="O29" i="1"/>
  <c r="P29" i="1"/>
  <c r="Q29" i="1"/>
  <c r="R29" i="1"/>
  <c r="S29" i="1"/>
  <c r="T29" i="1"/>
  <c r="U29" i="1"/>
  <c r="E30" i="1"/>
  <c r="F30" i="1"/>
  <c r="G30" i="1"/>
  <c r="H30" i="1"/>
  <c r="I30" i="1"/>
  <c r="J30" i="1"/>
  <c r="K30" i="1"/>
  <c r="L30" i="1"/>
  <c r="M30" i="1"/>
  <c r="N30" i="1"/>
  <c r="O30" i="1"/>
  <c r="P30" i="1"/>
  <c r="Q30" i="1"/>
  <c r="R30" i="1"/>
  <c r="S30" i="1"/>
  <c r="T30" i="1"/>
  <c r="U30" i="1"/>
  <c r="E31" i="1"/>
  <c r="F31" i="1"/>
  <c r="G31" i="1"/>
  <c r="H31" i="1"/>
  <c r="I31" i="1"/>
  <c r="J31" i="1"/>
  <c r="K31" i="1"/>
  <c r="L31" i="1"/>
  <c r="M31" i="1"/>
  <c r="N31" i="1"/>
  <c r="O31" i="1"/>
  <c r="P31" i="1"/>
  <c r="Q31" i="1"/>
  <c r="R31" i="1"/>
  <c r="S31" i="1"/>
  <c r="T31" i="1"/>
  <c r="U31" i="1"/>
  <c r="E32" i="1"/>
  <c r="F32" i="1"/>
  <c r="G32" i="1"/>
  <c r="H32" i="1"/>
  <c r="I32" i="1"/>
  <c r="J32" i="1"/>
  <c r="K32" i="1"/>
  <c r="L32" i="1"/>
  <c r="M32" i="1"/>
  <c r="N32" i="1"/>
  <c r="O32" i="1"/>
  <c r="P32" i="1"/>
  <c r="Q32" i="1"/>
  <c r="R32" i="1"/>
  <c r="S32" i="1"/>
  <c r="T32" i="1"/>
  <c r="U32" i="1"/>
  <c r="E33" i="1"/>
  <c r="F33" i="1"/>
  <c r="G33" i="1"/>
  <c r="H33" i="1"/>
  <c r="I33" i="1"/>
  <c r="J33" i="1"/>
  <c r="K33" i="1"/>
  <c r="L33" i="1"/>
  <c r="M33" i="1"/>
  <c r="N33" i="1"/>
  <c r="O33" i="1"/>
  <c r="P33" i="1"/>
  <c r="Q33" i="1"/>
  <c r="R33" i="1"/>
  <c r="S33" i="1"/>
  <c r="T33" i="1"/>
  <c r="U33" i="1"/>
  <c r="E34" i="1"/>
  <c r="F34" i="1"/>
  <c r="G34" i="1"/>
  <c r="H34" i="1"/>
  <c r="I34" i="1"/>
  <c r="J34" i="1"/>
  <c r="K34" i="1"/>
  <c r="L34" i="1"/>
  <c r="M34" i="1"/>
  <c r="N34" i="1"/>
  <c r="O34" i="1"/>
  <c r="P34" i="1"/>
  <c r="Q34" i="1"/>
  <c r="R34" i="1"/>
  <c r="S34" i="1"/>
  <c r="T34" i="1"/>
  <c r="U34" i="1"/>
  <c r="E35" i="1"/>
  <c r="F35" i="1"/>
  <c r="G35" i="1"/>
  <c r="H35" i="1"/>
  <c r="I35" i="1"/>
  <c r="J35" i="1"/>
  <c r="K35" i="1"/>
  <c r="L35" i="1"/>
  <c r="M35" i="1"/>
  <c r="N35" i="1"/>
  <c r="O35" i="1"/>
  <c r="P35" i="1"/>
  <c r="Q35" i="1"/>
  <c r="R35" i="1"/>
  <c r="S35" i="1"/>
  <c r="T35" i="1"/>
  <c r="U35" i="1"/>
  <c r="E36" i="1"/>
  <c r="F36" i="1"/>
  <c r="G36" i="1"/>
  <c r="H36" i="1"/>
  <c r="I36" i="1"/>
  <c r="J36" i="1"/>
  <c r="K36" i="1"/>
  <c r="L36" i="1"/>
  <c r="M36" i="1"/>
  <c r="N36" i="1"/>
  <c r="O36" i="1"/>
  <c r="P36" i="1"/>
  <c r="Q36" i="1"/>
  <c r="R36" i="1"/>
  <c r="S36" i="1"/>
  <c r="T36" i="1"/>
  <c r="U36" i="1"/>
  <c r="E37" i="1"/>
  <c r="F37" i="1"/>
  <c r="G37" i="1"/>
  <c r="H37" i="1"/>
  <c r="I37" i="1"/>
  <c r="J37" i="1"/>
  <c r="K37" i="1"/>
  <c r="L37" i="1"/>
  <c r="M37" i="1"/>
  <c r="N37" i="1"/>
  <c r="O37" i="1"/>
  <c r="P37" i="1"/>
  <c r="Q37" i="1"/>
  <c r="R37" i="1"/>
  <c r="S37" i="1"/>
  <c r="T37" i="1"/>
  <c r="U37" i="1"/>
  <c r="E38" i="1"/>
  <c r="F38" i="1"/>
  <c r="G38" i="1"/>
  <c r="H38" i="1"/>
  <c r="I38" i="1"/>
  <c r="J38" i="1"/>
  <c r="K38" i="1"/>
  <c r="L38" i="1"/>
  <c r="M38" i="1"/>
  <c r="N38" i="1"/>
  <c r="O38" i="1"/>
  <c r="P38" i="1"/>
  <c r="Q38" i="1"/>
  <c r="R38" i="1"/>
  <c r="S38" i="1"/>
  <c r="T38" i="1"/>
  <c r="U38" i="1"/>
  <c r="E39" i="1"/>
  <c r="F39" i="1"/>
  <c r="G39" i="1"/>
  <c r="H39" i="1"/>
  <c r="I39" i="1"/>
  <c r="J39" i="1"/>
  <c r="K39" i="1"/>
  <c r="L39" i="1"/>
  <c r="M39" i="1"/>
  <c r="N39" i="1"/>
  <c r="O39" i="1"/>
  <c r="P39" i="1"/>
  <c r="Q39" i="1"/>
  <c r="R39" i="1"/>
  <c r="S39" i="1"/>
  <c r="T39" i="1"/>
  <c r="U39" i="1"/>
  <c r="E40" i="1"/>
  <c r="F40" i="1"/>
  <c r="G40" i="1"/>
  <c r="H40" i="1"/>
  <c r="I40" i="1"/>
  <c r="J40" i="1"/>
  <c r="K40" i="1"/>
  <c r="L40" i="1"/>
  <c r="M40" i="1"/>
  <c r="N40" i="1"/>
  <c r="O40" i="1"/>
  <c r="P40" i="1"/>
  <c r="Q40" i="1"/>
  <c r="R40" i="1"/>
  <c r="S40" i="1"/>
  <c r="T40" i="1"/>
  <c r="U40" i="1"/>
  <c r="E41" i="1"/>
  <c r="F41" i="1"/>
  <c r="G41" i="1"/>
  <c r="H41" i="1"/>
  <c r="I41" i="1"/>
  <c r="J41" i="1"/>
  <c r="K41" i="1"/>
  <c r="L41" i="1"/>
  <c r="M41" i="1"/>
  <c r="N41" i="1"/>
  <c r="O41" i="1"/>
  <c r="P41" i="1"/>
  <c r="Q41" i="1"/>
  <c r="R41" i="1"/>
  <c r="S41" i="1"/>
  <c r="T41" i="1"/>
  <c r="U41" i="1"/>
  <c r="E42" i="1"/>
  <c r="F42" i="1"/>
  <c r="G42" i="1"/>
  <c r="H42" i="1"/>
  <c r="I42" i="1"/>
  <c r="J42" i="1"/>
  <c r="K42" i="1"/>
  <c r="L42" i="1"/>
  <c r="M42" i="1"/>
  <c r="N42" i="1"/>
  <c r="O42" i="1"/>
  <c r="P42" i="1"/>
  <c r="Q42" i="1"/>
  <c r="R42" i="1"/>
  <c r="S42" i="1"/>
  <c r="T42" i="1"/>
  <c r="U42" i="1"/>
  <c r="E43" i="1"/>
  <c r="F43" i="1"/>
  <c r="G43" i="1"/>
  <c r="H43" i="1"/>
  <c r="I43" i="1"/>
  <c r="J43" i="1"/>
  <c r="K43" i="1"/>
  <c r="L43" i="1"/>
  <c r="M43" i="1"/>
  <c r="N43" i="1"/>
  <c r="O43" i="1"/>
  <c r="P43" i="1"/>
  <c r="Q43" i="1"/>
  <c r="R43" i="1"/>
  <c r="S43" i="1"/>
  <c r="T43" i="1"/>
  <c r="U43" i="1"/>
  <c r="E44" i="1"/>
  <c r="F44" i="1"/>
  <c r="G44" i="1"/>
  <c r="H44" i="1"/>
  <c r="I44" i="1"/>
  <c r="J44" i="1"/>
  <c r="K44" i="1"/>
  <c r="L44" i="1"/>
  <c r="M44" i="1"/>
  <c r="N44" i="1"/>
  <c r="O44" i="1"/>
  <c r="P44" i="1"/>
  <c r="Q44" i="1"/>
  <c r="R44" i="1"/>
  <c r="S44" i="1"/>
  <c r="T44" i="1"/>
  <c r="U44" i="1"/>
  <c r="E45" i="1"/>
  <c r="F45" i="1"/>
  <c r="G45" i="1"/>
  <c r="H45" i="1"/>
  <c r="I45" i="1"/>
  <c r="J45" i="1"/>
  <c r="K45" i="1"/>
  <c r="L45" i="1"/>
  <c r="M45" i="1"/>
  <c r="N45" i="1"/>
  <c r="O45" i="1"/>
  <c r="P45" i="1"/>
  <c r="Q45" i="1"/>
  <c r="R45" i="1"/>
  <c r="S45" i="1"/>
  <c r="T45" i="1"/>
  <c r="U45" i="1"/>
  <c r="E46" i="1"/>
  <c r="F46" i="1"/>
  <c r="G46" i="1"/>
  <c r="H46" i="1"/>
  <c r="I46" i="1"/>
  <c r="J46" i="1"/>
  <c r="K46" i="1"/>
  <c r="L46" i="1"/>
  <c r="M46" i="1"/>
  <c r="N46" i="1"/>
  <c r="O46" i="1"/>
  <c r="P46" i="1"/>
  <c r="Q46" i="1"/>
  <c r="R46" i="1"/>
  <c r="S46" i="1"/>
  <c r="T46" i="1"/>
  <c r="U46" i="1"/>
  <c r="E47" i="1"/>
  <c r="F47" i="1"/>
  <c r="G47" i="1"/>
  <c r="H47" i="1"/>
  <c r="I47" i="1"/>
  <c r="J47" i="1"/>
  <c r="K47" i="1"/>
  <c r="L47" i="1"/>
  <c r="M47" i="1"/>
  <c r="N47" i="1"/>
  <c r="O47" i="1"/>
  <c r="P47" i="1"/>
  <c r="Q47" i="1"/>
  <c r="R47" i="1"/>
  <c r="S47" i="1"/>
  <c r="T47" i="1"/>
  <c r="U47" i="1"/>
  <c r="F28" i="1"/>
  <c r="G28" i="1"/>
  <c r="H28" i="1"/>
  <c r="I28" i="1"/>
  <c r="J28" i="1"/>
  <c r="K28" i="1"/>
  <c r="L28" i="1"/>
  <c r="M28" i="1"/>
  <c r="N28" i="1"/>
  <c r="O28" i="1"/>
  <c r="P28" i="1"/>
  <c r="Q28" i="1"/>
  <c r="R28" i="1"/>
  <c r="S28" i="1"/>
  <c r="T28" i="1"/>
  <c r="U28" i="1"/>
  <c r="E28" i="1"/>
  <c r="AA29" i="1" l="1"/>
  <c r="AA37" i="1"/>
  <c r="AA45" i="1"/>
  <c r="AA32" i="1"/>
  <c r="AA40" i="1"/>
  <c r="AA30" i="1"/>
  <c r="AA38" i="1"/>
  <c r="AA46" i="1"/>
  <c r="AA35" i="1"/>
  <c r="AA33" i="1"/>
  <c r="AA41" i="1"/>
  <c r="AA28" i="1"/>
  <c r="AA36" i="1"/>
  <c r="AA44" i="1"/>
  <c r="AA43" i="1"/>
  <c r="AA31" i="1"/>
  <c r="AA39" i="1"/>
  <c r="AA47" i="1"/>
  <c r="AA34" i="1"/>
  <c r="AA42" i="1"/>
</calcChain>
</file>

<file path=xl/sharedStrings.xml><?xml version="1.0" encoding="utf-8"?>
<sst xmlns="http://schemas.openxmlformats.org/spreadsheetml/2006/main" count="303" uniqueCount="45">
  <si>
    <t>During-trial periods</t>
  </si>
  <si>
    <t>Post-trial-periods</t>
  </si>
  <si>
    <t>Triplet</t>
  </si>
  <si>
    <t>Treatment</t>
  </si>
  <si>
    <t>Baseline herds</t>
  </si>
  <si>
    <t>Historic incidence</t>
  </si>
  <si>
    <t>A</t>
  </si>
  <si>
    <t>Proactive</t>
  </si>
  <si>
    <t>Survey-only</t>
  </si>
  <si>
    <t>B</t>
  </si>
  <si>
    <t>C</t>
  </si>
  <si>
    <t>D</t>
  </si>
  <si>
    <t>E</t>
  </si>
  <si>
    <t>F</t>
  </si>
  <si>
    <t>G</t>
  </si>
  <si>
    <t>H</t>
  </si>
  <si>
    <t>I</t>
  </si>
  <si>
    <t>J</t>
  </si>
  <si>
    <t>CONFIRMED HERD BREAKDOWNS - Whole trial areas</t>
  </si>
  <si>
    <t>UNCONFIRMED HERD BREAKDOWNS - Whole trial areas</t>
  </si>
  <si>
    <t>TOTAL HERD BREAKDOWNS - Whole trial areas</t>
  </si>
  <si>
    <t>CONFIRMED HERD BREAKDOWNS - Areas up to 2km outside trial area boundaries</t>
  </si>
  <si>
    <t>UNCONFIRMED HERD BREAKDOWNS - Areas up to 2km outside trial area boundaries</t>
  </si>
  <si>
    <t>TOTAL HERD BREAKDOWNS - Areas up to 2km outside trial area boundaries</t>
  </si>
  <si>
    <t>Time periods</t>
  </si>
  <si>
    <t>1-4 are during trial and 5-13 are post trial</t>
  </si>
  <si>
    <t>1st to 2nd cull</t>
  </si>
  <si>
    <t>2nd to 3rd cull</t>
  </si>
  <si>
    <t>3rd to 4th cull</t>
  </si>
  <si>
    <t>After 4th cull to end of during-trial period</t>
  </si>
  <si>
    <t>Months 1-6 of the post-trial period</t>
  </si>
  <si>
    <t>Months 7-12 of the post-trial period</t>
  </si>
  <si>
    <t>Months 13-18 of the post-trial period</t>
  </si>
  <si>
    <t>Months 19-24 of the post-trial period</t>
  </si>
  <si>
    <t>Months 25-30 of the post-trial period</t>
  </si>
  <si>
    <t>Months 31-36 of the post-trial period</t>
  </si>
  <si>
    <t>Months 37-42 of the post-trial period</t>
  </si>
  <si>
    <t>Months 43-48 of the post-trial period</t>
  </si>
  <si>
    <t>Months 49-54 of the post-trial period</t>
  </si>
  <si>
    <t>Months 55-60 of the post-trial period</t>
  </si>
  <si>
    <t>Months 61-66 of the post-trial period</t>
  </si>
  <si>
    <t>Months 67-72 of the post-trial period</t>
  </si>
  <si>
    <t>Months 73-78 of the post-trial period</t>
  </si>
  <si>
    <t>During-trial results include all breakdowns from the end of the initial proactive cull (in each triplet) to one year after the last proactive cull (in each triplet) and use the January 07 data download as in the ISG Final Report. The post-trial results include all reported breakdowns from one year after the last proactive cull (in each triplet) to 28 March 2013 and use the download from July 2013.</t>
  </si>
  <si>
    <t>As described  in the PDF available here
http://sciencesearch.defra.gov.uk/Default.aspx?Menu=Menu&amp;Module=More&amp;Location=None&amp;Completed=0&amp;ProjectID=17993 
entitled “Results from the Randomised Badger Culling Trial based on data downloaded in July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</si>
</sst>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4"/>
      <name val="Calibri"/>
      <family val="2"/>
      <scheme val="minor"/>
    </font>
    <font>
      <sz val="11"/>
      <name val="Calibri"/>
      <family val="2"/>
      <scheme val="minor"/>
    </font>
    <font>
      <sz val="11"/>
      <color theme="4" tint="-0.249977111117893"/>
      <name val="Calibri"/>
      <family val="2"/>
      <scheme val="minor"/>
    </font>
  </fonts>
  <fills count="2">
    <fill>
      <patternFill patternType="none"/>
    </fill>
    <fill>
      <patternFill patternType="gray125"/>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0" fillId="0" borderId="1" xfId="0" applyBorder="1"/>
    <xf numFmtId="0" fontId="0" fillId="0" borderId="2" xfId="0" applyBorder="1"/>
    <xf numFmtId="0" fontId="0" fillId="0" borderId="3" xfId="0" applyBorder="1"/>
    <xf numFmtId="0" fontId="3" fillId="0" borderId="0" xfId="0" applyFont="1"/>
    <xf numFmtId="0" fontId="4" fillId="0" borderId="0" xfId="0" applyFont="1"/>
    <xf numFmtId="0" fontId="4" fillId="0" borderId="1" xfId="0" applyFont="1" applyBorder="1"/>
    <xf numFmtId="0" fontId="4" fillId="0" borderId="2" xfId="0" applyFont="1" applyBorder="1"/>
    <xf numFmtId="0" fontId="4" fillId="0" borderId="3" xfId="0" applyFont="1" applyBorder="1"/>
    <xf numFmtId="0" fontId="0" fillId="0" borderId="0" xfId="0" applyBorder="1"/>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Alignment="1"/>
    <xf numFmtId="0" fontId="0" fillId="0" borderId="0" xfId="0" applyAlignment="1">
      <alignment horizontal="left" wrapText="1"/>
    </xf>
    <xf numFmtId="0" fontId="0" fillId="0" borderId="0" xfId="0" applyAlignment="1"/>
    <xf numFmtId="0" fontId="1" fillId="0" borderId="0" xfId="0" applyFont="1" applyAlignment="1">
      <alignment horizontal="lef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9A11-4964-46C4-B3B5-5EA6EB915384}">
  <dimension ref="A1:AR71"/>
  <sheetViews>
    <sheetView tabSelected="1" zoomScale="106" zoomScaleNormal="106" workbookViewId="0">
      <selection activeCell="D11" sqref="D11"/>
    </sheetView>
  </sheetViews>
  <sheetFormatPr defaultRowHeight="15" x14ac:dyDescent="0.25"/>
  <cols>
    <col min="1" max="1" width="6.85546875" bestFit="1" customWidth="1"/>
    <col min="2" max="2" width="13" bestFit="1" customWidth="1"/>
    <col min="3" max="3" width="14.140625" bestFit="1" customWidth="1"/>
    <col min="4" max="4" width="16.85546875" bestFit="1" customWidth="1"/>
    <col min="5" max="21" width="5.42578125" customWidth="1"/>
    <col min="22" max="22" width="9" customWidth="1"/>
    <col min="23" max="23" width="9.140625" customWidth="1"/>
    <col min="24" max="24" width="7.7109375" bestFit="1" customWidth="1"/>
    <col min="25" max="25" width="13" bestFit="1" customWidth="1"/>
    <col min="26" max="26" width="16.28515625" bestFit="1" customWidth="1"/>
    <col min="27" max="27" width="19.42578125" bestFit="1" customWidth="1"/>
    <col min="28" max="44" width="5.42578125" customWidth="1"/>
  </cols>
  <sheetData>
    <row r="1" spans="1:44" s="16" customFormat="1" x14ac:dyDescent="0.25">
      <c r="A1" s="16" t="s">
        <v>18</v>
      </c>
      <c r="X1" s="16" t="s">
        <v>21</v>
      </c>
    </row>
    <row r="2" spans="1:44" x14ac:dyDescent="0.25">
      <c r="E2" s="1" t="s">
        <v>0</v>
      </c>
      <c r="F2" s="1"/>
      <c r="G2" s="1"/>
      <c r="H2" s="1"/>
      <c r="I2" t="s">
        <v>1</v>
      </c>
      <c r="AB2" s="9" t="s">
        <v>0</v>
      </c>
      <c r="AC2" s="9"/>
      <c r="AD2" s="9"/>
      <c r="AE2" s="9"/>
      <c r="AF2" t="s">
        <v>1</v>
      </c>
    </row>
    <row r="3" spans="1:44" x14ac:dyDescent="0.25">
      <c r="A3" t="s">
        <v>2</v>
      </c>
      <c r="B3" t="s">
        <v>3</v>
      </c>
      <c r="C3" t="s">
        <v>4</v>
      </c>
      <c r="D3" t="s">
        <v>5</v>
      </c>
      <c r="E3" s="2">
        <v>1</v>
      </c>
      <c r="F3" s="3">
        <v>2</v>
      </c>
      <c r="G3" s="3">
        <v>3</v>
      </c>
      <c r="H3" s="4">
        <v>4</v>
      </c>
      <c r="I3" s="5">
        <v>5</v>
      </c>
      <c r="J3" s="6">
        <v>6</v>
      </c>
      <c r="K3" s="6">
        <v>7</v>
      </c>
      <c r="L3" s="6">
        <v>8</v>
      </c>
      <c r="M3" s="6">
        <v>9</v>
      </c>
      <c r="N3" s="6">
        <v>10</v>
      </c>
      <c r="O3" s="6">
        <v>11</v>
      </c>
      <c r="P3" s="6">
        <v>12</v>
      </c>
      <c r="Q3" s="6">
        <v>13</v>
      </c>
      <c r="R3" s="6">
        <v>14</v>
      </c>
      <c r="S3" s="6">
        <v>15</v>
      </c>
      <c r="T3" s="6">
        <v>16</v>
      </c>
      <c r="U3" s="7">
        <v>17</v>
      </c>
      <c r="V3" s="13"/>
      <c r="X3" t="s">
        <v>2</v>
      </c>
      <c r="Y3" t="s">
        <v>3</v>
      </c>
      <c r="Z3" t="s">
        <v>4</v>
      </c>
      <c r="AA3" t="s">
        <v>5</v>
      </c>
      <c r="AB3" s="10">
        <v>1</v>
      </c>
      <c r="AC3" s="11">
        <v>2</v>
      </c>
      <c r="AD3" s="11">
        <v>3</v>
      </c>
      <c r="AE3" s="12">
        <v>4</v>
      </c>
      <c r="AF3" s="5">
        <v>5</v>
      </c>
      <c r="AG3" s="6">
        <v>6</v>
      </c>
      <c r="AH3" s="6">
        <v>7</v>
      </c>
      <c r="AI3" s="6">
        <v>8</v>
      </c>
      <c r="AJ3" s="6">
        <v>9</v>
      </c>
      <c r="AK3" s="6">
        <v>10</v>
      </c>
      <c r="AL3" s="6">
        <v>11</v>
      </c>
      <c r="AM3" s="6">
        <v>12</v>
      </c>
      <c r="AN3" s="6">
        <v>13</v>
      </c>
      <c r="AO3" s="6">
        <v>14</v>
      </c>
      <c r="AP3" s="6">
        <v>15</v>
      </c>
      <c r="AQ3" s="6">
        <v>16</v>
      </c>
      <c r="AR3" s="7">
        <v>17</v>
      </c>
    </row>
    <row r="4" spans="1:44" x14ac:dyDescent="0.25">
      <c r="A4" t="s">
        <v>6</v>
      </c>
      <c r="B4" t="s">
        <v>7</v>
      </c>
      <c r="C4">
        <v>71</v>
      </c>
      <c r="D4">
        <v>33</v>
      </c>
      <c r="E4" s="1">
        <v>20</v>
      </c>
      <c r="F4" s="1">
        <v>10</v>
      </c>
      <c r="G4" s="1">
        <v>4</v>
      </c>
      <c r="H4" s="1">
        <v>6</v>
      </c>
      <c r="I4">
        <v>3</v>
      </c>
      <c r="J4">
        <v>2</v>
      </c>
      <c r="K4">
        <v>10</v>
      </c>
      <c r="L4">
        <v>2</v>
      </c>
      <c r="M4">
        <v>4</v>
      </c>
      <c r="N4">
        <v>1</v>
      </c>
      <c r="O4">
        <v>3</v>
      </c>
      <c r="P4">
        <v>3</v>
      </c>
      <c r="Q4">
        <v>4</v>
      </c>
      <c r="R4">
        <v>2</v>
      </c>
      <c r="S4">
        <v>6</v>
      </c>
      <c r="T4">
        <v>3</v>
      </c>
      <c r="U4">
        <v>5</v>
      </c>
      <c r="X4" t="s">
        <v>6</v>
      </c>
      <c r="Y4" t="s">
        <v>7</v>
      </c>
      <c r="Z4">
        <v>60</v>
      </c>
      <c r="AA4">
        <v>24</v>
      </c>
      <c r="AB4" s="9">
        <v>10</v>
      </c>
      <c r="AC4" s="9">
        <v>8</v>
      </c>
      <c r="AD4" s="9">
        <v>3</v>
      </c>
      <c r="AE4" s="9">
        <v>6</v>
      </c>
      <c r="AF4">
        <v>3</v>
      </c>
      <c r="AG4">
        <v>2</v>
      </c>
      <c r="AH4">
        <v>5</v>
      </c>
      <c r="AI4">
        <v>2</v>
      </c>
      <c r="AJ4">
        <v>3</v>
      </c>
      <c r="AK4">
        <v>2</v>
      </c>
      <c r="AL4">
        <v>4</v>
      </c>
      <c r="AM4">
        <v>0</v>
      </c>
      <c r="AN4">
        <v>0</v>
      </c>
      <c r="AO4">
        <v>2</v>
      </c>
      <c r="AP4">
        <v>3</v>
      </c>
      <c r="AQ4">
        <v>3</v>
      </c>
      <c r="AR4">
        <v>1</v>
      </c>
    </row>
    <row r="5" spans="1:44" x14ac:dyDescent="0.25">
      <c r="A5" t="s">
        <v>6</v>
      </c>
      <c r="B5" t="s">
        <v>8</v>
      </c>
      <c r="C5">
        <v>89</v>
      </c>
      <c r="D5">
        <v>33</v>
      </c>
      <c r="E5" s="1">
        <v>22</v>
      </c>
      <c r="F5" s="1">
        <v>12</v>
      </c>
      <c r="G5" s="1">
        <v>8</v>
      </c>
      <c r="H5" s="1">
        <v>25</v>
      </c>
      <c r="I5">
        <v>5</v>
      </c>
      <c r="J5">
        <v>5</v>
      </c>
      <c r="K5">
        <v>10</v>
      </c>
      <c r="L5">
        <v>4</v>
      </c>
      <c r="M5">
        <v>4</v>
      </c>
      <c r="N5">
        <v>6</v>
      </c>
      <c r="O5">
        <v>7</v>
      </c>
      <c r="P5">
        <v>4</v>
      </c>
      <c r="Q5">
        <v>3</v>
      </c>
      <c r="R5">
        <v>4</v>
      </c>
      <c r="S5">
        <v>5</v>
      </c>
      <c r="T5">
        <v>4</v>
      </c>
      <c r="U5">
        <v>2</v>
      </c>
      <c r="X5" t="s">
        <v>6</v>
      </c>
      <c r="Y5" t="s">
        <v>8</v>
      </c>
      <c r="Z5">
        <v>70</v>
      </c>
      <c r="AA5">
        <v>19</v>
      </c>
      <c r="AB5" s="9">
        <v>5</v>
      </c>
      <c r="AC5" s="9">
        <v>5</v>
      </c>
      <c r="AD5" s="9">
        <v>1</v>
      </c>
      <c r="AE5" s="9">
        <v>14</v>
      </c>
      <c r="AF5">
        <v>6</v>
      </c>
      <c r="AG5">
        <v>1</v>
      </c>
      <c r="AH5">
        <v>4</v>
      </c>
      <c r="AI5">
        <v>2</v>
      </c>
      <c r="AJ5">
        <v>2</v>
      </c>
      <c r="AK5">
        <v>3</v>
      </c>
      <c r="AL5">
        <v>2</v>
      </c>
      <c r="AM5">
        <v>3</v>
      </c>
      <c r="AN5">
        <v>3</v>
      </c>
      <c r="AO5">
        <v>0</v>
      </c>
      <c r="AP5">
        <v>2</v>
      </c>
      <c r="AQ5">
        <v>2</v>
      </c>
      <c r="AR5">
        <v>3</v>
      </c>
    </row>
    <row r="6" spans="1:44" x14ac:dyDescent="0.25">
      <c r="A6" t="s">
        <v>9</v>
      </c>
      <c r="B6" t="s">
        <v>7</v>
      </c>
      <c r="C6">
        <v>153</v>
      </c>
      <c r="D6">
        <v>40</v>
      </c>
      <c r="E6" s="1">
        <v>10</v>
      </c>
      <c r="F6" s="1">
        <v>13</v>
      </c>
      <c r="G6" s="1">
        <v>20</v>
      </c>
      <c r="H6" s="1">
        <v>55</v>
      </c>
      <c r="I6">
        <v>4</v>
      </c>
      <c r="J6">
        <v>5</v>
      </c>
      <c r="K6">
        <v>5</v>
      </c>
      <c r="L6">
        <v>10</v>
      </c>
      <c r="M6">
        <v>10</v>
      </c>
      <c r="N6">
        <v>6</v>
      </c>
      <c r="O6">
        <v>11</v>
      </c>
      <c r="P6">
        <v>3</v>
      </c>
      <c r="Q6">
        <v>5</v>
      </c>
      <c r="R6">
        <v>7</v>
      </c>
      <c r="S6">
        <v>14</v>
      </c>
      <c r="T6">
        <v>6</v>
      </c>
      <c r="U6">
        <v>7</v>
      </c>
      <c r="X6" t="s">
        <v>9</v>
      </c>
      <c r="Y6" t="s">
        <v>7</v>
      </c>
      <c r="Z6">
        <v>153</v>
      </c>
      <c r="AA6">
        <v>16</v>
      </c>
      <c r="AB6" s="9">
        <v>6</v>
      </c>
      <c r="AC6" s="9">
        <v>8</v>
      </c>
      <c r="AD6" s="9">
        <v>13</v>
      </c>
      <c r="AE6" s="9">
        <v>55</v>
      </c>
      <c r="AF6">
        <v>10</v>
      </c>
      <c r="AG6">
        <v>4</v>
      </c>
      <c r="AH6">
        <v>4</v>
      </c>
      <c r="AI6">
        <v>8</v>
      </c>
      <c r="AJ6">
        <v>10</v>
      </c>
      <c r="AK6">
        <v>9</v>
      </c>
      <c r="AL6">
        <v>9</v>
      </c>
      <c r="AM6">
        <v>8</v>
      </c>
      <c r="AN6">
        <v>6</v>
      </c>
      <c r="AO6">
        <v>5</v>
      </c>
      <c r="AP6">
        <v>4</v>
      </c>
      <c r="AQ6">
        <v>8</v>
      </c>
      <c r="AR6">
        <v>10</v>
      </c>
    </row>
    <row r="7" spans="1:44" x14ac:dyDescent="0.25">
      <c r="A7" t="s">
        <v>9</v>
      </c>
      <c r="B7" t="s">
        <v>8</v>
      </c>
      <c r="C7">
        <v>133</v>
      </c>
      <c r="D7">
        <v>27</v>
      </c>
      <c r="E7" s="1">
        <v>1</v>
      </c>
      <c r="F7" s="1">
        <v>12</v>
      </c>
      <c r="G7" s="1">
        <v>22</v>
      </c>
      <c r="H7" s="1">
        <v>35</v>
      </c>
      <c r="I7">
        <v>6</v>
      </c>
      <c r="J7">
        <v>9</v>
      </c>
      <c r="K7">
        <v>8</v>
      </c>
      <c r="L7">
        <v>7</v>
      </c>
      <c r="M7">
        <v>8</v>
      </c>
      <c r="N7">
        <v>7</v>
      </c>
      <c r="O7">
        <v>6</v>
      </c>
      <c r="P7">
        <v>4</v>
      </c>
      <c r="Q7">
        <v>7</v>
      </c>
      <c r="R7">
        <v>6</v>
      </c>
      <c r="S7">
        <v>3</v>
      </c>
      <c r="T7">
        <v>7</v>
      </c>
      <c r="U7">
        <v>2</v>
      </c>
      <c r="X7" t="s">
        <v>9</v>
      </c>
      <c r="Y7" t="s">
        <v>8</v>
      </c>
      <c r="Z7">
        <v>69</v>
      </c>
      <c r="AA7">
        <v>15</v>
      </c>
      <c r="AB7" s="9">
        <v>3</v>
      </c>
      <c r="AC7" s="9">
        <v>6</v>
      </c>
      <c r="AD7" s="9">
        <v>13</v>
      </c>
      <c r="AE7" s="9">
        <v>28</v>
      </c>
      <c r="AF7">
        <v>5</v>
      </c>
      <c r="AG7">
        <v>2</v>
      </c>
      <c r="AH7">
        <v>5</v>
      </c>
      <c r="AI7">
        <v>1</v>
      </c>
      <c r="AJ7">
        <v>3</v>
      </c>
      <c r="AK7">
        <v>6</v>
      </c>
      <c r="AL7">
        <v>5</v>
      </c>
      <c r="AM7">
        <v>4</v>
      </c>
      <c r="AN7">
        <v>5</v>
      </c>
      <c r="AO7">
        <v>4</v>
      </c>
      <c r="AP7">
        <v>3</v>
      </c>
      <c r="AQ7">
        <v>2</v>
      </c>
      <c r="AR7">
        <v>0</v>
      </c>
    </row>
    <row r="8" spans="1:44" x14ac:dyDescent="0.25">
      <c r="A8" t="s">
        <v>10</v>
      </c>
      <c r="B8" t="s">
        <v>7</v>
      </c>
      <c r="C8">
        <v>107</v>
      </c>
      <c r="D8">
        <v>15</v>
      </c>
      <c r="E8" s="1">
        <v>7</v>
      </c>
      <c r="F8" s="1">
        <v>3</v>
      </c>
      <c r="G8" s="1">
        <v>10</v>
      </c>
      <c r="H8" s="1">
        <v>14</v>
      </c>
      <c r="I8">
        <v>0</v>
      </c>
      <c r="J8">
        <v>3</v>
      </c>
      <c r="K8">
        <v>4</v>
      </c>
      <c r="L8">
        <v>5</v>
      </c>
      <c r="M8">
        <v>6</v>
      </c>
      <c r="N8">
        <v>6</v>
      </c>
      <c r="O8">
        <v>3</v>
      </c>
      <c r="P8">
        <v>4</v>
      </c>
      <c r="Q8">
        <v>5</v>
      </c>
      <c r="R8">
        <v>4</v>
      </c>
      <c r="S8">
        <v>5</v>
      </c>
      <c r="T8">
        <v>2</v>
      </c>
      <c r="U8">
        <v>2</v>
      </c>
      <c r="X8" t="s">
        <v>10</v>
      </c>
      <c r="Y8" t="s">
        <v>7</v>
      </c>
      <c r="Z8">
        <v>118</v>
      </c>
      <c r="AA8">
        <v>10</v>
      </c>
      <c r="AB8" s="9">
        <v>5</v>
      </c>
      <c r="AC8" s="9">
        <v>7</v>
      </c>
      <c r="AD8" s="9">
        <v>7</v>
      </c>
      <c r="AE8" s="9">
        <v>21</v>
      </c>
      <c r="AF8">
        <v>3</v>
      </c>
      <c r="AG8">
        <v>3</v>
      </c>
      <c r="AH8">
        <v>5</v>
      </c>
      <c r="AI8">
        <v>3</v>
      </c>
      <c r="AJ8">
        <v>7</v>
      </c>
      <c r="AK8">
        <v>1</v>
      </c>
      <c r="AL8">
        <v>4</v>
      </c>
      <c r="AM8">
        <v>6</v>
      </c>
      <c r="AN8">
        <v>5</v>
      </c>
      <c r="AO8">
        <v>4</v>
      </c>
      <c r="AP8">
        <v>5</v>
      </c>
      <c r="AQ8">
        <v>2</v>
      </c>
      <c r="AR8">
        <v>3</v>
      </c>
    </row>
    <row r="9" spans="1:44" x14ac:dyDescent="0.25">
      <c r="A9" t="s">
        <v>10</v>
      </c>
      <c r="B9" t="s">
        <v>8</v>
      </c>
      <c r="C9">
        <v>173</v>
      </c>
      <c r="D9">
        <v>27</v>
      </c>
      <c r="E9" s="1">
        <v>13</v>
      </c>
      <c r="F9" s="1">
        <v>17</v>
      </c>
      <c r="G9" s="1">
        <v>17</v>
      </c>
      <c r="H9" s="1">
        <v>51</v>
      </c>
      <c r="I9">
        <v>12</v>
      </c>
      <c r="J9">
        <v>4</v>
      </c>
      <c r="K9">
        <v>15</v>
      </c>
      <c r="L9">
        <v>11</v>
      </c>
      <c r="M9">
        <v>13</v>
      </c>
      <c r="N9">
        <v>10</v>
      </c>
      <c r="O9">
        <v>14</v>
      </c>
      <c r="P9">
        <v>10</v>
      </c>
      <c r="Q9">
        <v>5</v>
      </c>
      <c r="R9">
        <v>6</v>
      </c>
      <c r="S9">
        <v>19</v>
      </c>
      <c r="T9">
        <v>13</v>
      </c>
      <c r="U9">
        <v>9</v>
      </c>
      <c r="X9" t="s">
        <v>10</v>
      </c>
      <c r="Y9" t="s">
        <v>8</v>
      </c>
      <c r="Z9">
        <v>122</v>
      </c>
      <c r="AA9">
        <v>14</v>
      </c>
      <c r="AB9" s="9">
        <v>3</v>
      </c>
      <c r="AC9" s="9">
        <v>11</v>
      </c>
      <c r="AD9" s="9">
        <v>6</v>
      </c>
      <c r="AE9" s="9">
        <v>27</v>
      </c>
      <c r="AF9">
        <v>8</v>
      </c>
      <c r="AG9">
        <v>5</v>
      </c>
      <c r="AH9">
        <v>14</v>
      </c>
      <c r="AI9">
        <v>5</v>
      </c>
      <c r="AJ9">
        <v>10</v>
      </c>
      <c r="AK9">
        <v>6</v>
      </c>
      <c r="AL9">
        <v>5</v>
      </c>
      <c r="AM9">
        <v>7</v>
      </c>
      <c r="AN9">
        <v>6</v>
      </c>
      <c r="AO9">
        <v>2</v>
      </c>
      <c r="AP9">
        <v>8</v>
      </c>
      <c r="AQ9">
        <v>5</v>
      </c>
      <c r="AR9">
        <v>2</v>
      </c>
    </row>
    <row r="10" spans="1:44" x14ac:dyDescent="0.25">
      <c r="A10" t="s">
        <v>11</v>
      </c>
      <c r="B10" t="s">
        <v>7</v>
      </c>
      <c r="C10">
        <v>98</v>
      </c>
      <c r="D10">
        <v>28</v>
      </c>
      <c r="E10" s="1">
        <v>5</v>
      </c>
      <c r="F10" s="1">
        <v>12</v>
      </c>
      <c r="G10" s="1">
        <v>18</v>
      </c>
      <c r="H10" s="1">
        <v>4</v>
      </c>
      <c r="I10">
        <v>4</v>
      </c>
      <c r="J10">
        <v>6</v>
      </c>
      <c r="K10">
        <v>3</v>
      </c>
      <c r="L10">
        <v>12</v>
      </c>
      <c r="M10">
        <v>3</v>
      </c>
      <c r="N10">
        <v>4</v>
      </c>
      <c r="O10">
        <v>1</v>
      </c>
      <c r="P10">
        <v>4</v>
      </c>
      <c r="Q10">
        <v>5</v>
      </c>
      <c r="R10">
        <v>5</v>
      </c>
      <c r="S10">
        <v>11</v>
      </c>
      <c r="T10">
        <v>6</v>
      </c>
      <c r="U10">
        <v>3</v>
      </c>
      <c r="X10" t="s">
        <v>11</v>
      </c>
      <c r="Y10" t="s">
        <v>7</v>
      </c>
      <c r="Z10">
        <v>48</v>
      </c>
      <c r="AA10">
        <v>5</v>
      </c>
      <c r="AB10" s="9">
        <v>2</v>
      </c>
      <c r="AC10" s="9">
        <v>5</v>
      </c>
      <c r="AD10" s="9">
        <v>9</v>
      </c>
      <c r="AE10" s="9">
        <v>1</v>
      </c>
      <c r="AF10">
        <v>4</v>
      </c>
      <c r="AG10">
        <v>3</v>
      </c>
      <c r="AH10">
        <v>0</v>
      </c>
      <c r="AI10">
        <v>2</v>
      </c>
      <c r="AJ10">
        <v>2</v>
      </c>
      <c r="AK10">
        <v>1</v>
      </c>
      <c r="AL10">
        <v>2</v>
      </c>
      <c r="AM10">
        <v>3</v>
      </c>
      <c r="AN10">
        <v>3</v>
      </c>
      <c r="AO10">
        <v>1</v>
      </c>
      <c r="AP10">
        <v>6</v>
      </c>
      <c r="AQ10">
        <v>2</v>
      </c>
      <c r="AR10">
        <v>3</v>
      </c>
    </row>
    <row r="11" spans="1:44" x14ac:dyDescent="0.25">
      <c r="A11" t="s">
        <v>11</v>
      </c>
      <c r="B11" t="s">
        <v>8</v>
      </c>
      <c r="C11">
        <v>108</v>
      </c>
      <c r="D11">
        <v>30</v>
      </c>
      <c r="E11" s="1">
        <v>12</v>
      </c>
      <c r="F11" s="1">
        <v>18</v>
      </c>
      <c r="G11" s="1">
        <v>8</v>
      </c>
      <c r="H11" s="1">
        <v>11</v>
      </c>
      <c r="I11">
        <v>8</v>
      </c>
      <c r="J11">
        <v>3</v>
      </c>
      <c r="K11">
        <v>5</v>
      </c>
      <c r="L11">
        <v>10</v>
      </c>
      <c r="M11">
        <v>2</v>
      </c>
      <c r="N11">
        <v>7</v>
      </c>
      <c r="O11">
        <v>2</v>
      </c>
      <c r="P11">
        <v>6</v>
      </c>
      <c r="Q11">
        <v>5</v>
      </c>
      <c r="R11">
        <v>2</v>
      </c>
      <c r="S11">
        <v>9</v>
      </c>
      <c r="T11">
        <v>6</v>
      </c>
      <c r="U11">
        <v>4</v>
      </c>
      <c r="X11" t="s">
        <v>11</v>
      </c>
      <c r="Y11" t="s">
        <v>8</v>
      </c>
      <c r="Z11">
        <v>58</v>
      </c>
      <c r="AA11">
        <v>19</v>
      </c>
      <c r="AB11" s="9">
        <v>4</v>
      </c>
      <c r="AC11" s="9">
        <v>6</v>
      </c>
      <c r="AD11" s="9">
        <v>5</v>
      </c>
      <c r="AE11" s="9">
        <v>3</v>
      </c>
      <c r="AF11">
        <v>5</v>
      </c>
      <c r="AG11">
        <v>3</v>
      </c>
      <c r="AH11">
        <v>3</v>
      </c>
      <c r="AI11">
        <v>4</v>
      </c>
      <c r="AJ11">
        <v>2</v>
      </c>
      <c r="AK11">
        <v>1</v>
      </c>
      <c r="AL11">
        <v>3</v>
      </c>
      <c r="AM11">
        <v>2</v>
      </c>
      <c r="AN11">
        <v>2</v>
      </c>
      <c r="AO11">
        <v>4</v>
      </c>
      <c r="AP11">
        <v>5</v>
      </c>
      <c r="AQ11">
        <v>4</v>
      </c>
      <c r="AR11">
        <v>2</v>
      </c>
    </row>
    <row r="12" spans="1:44" x14ac:dyDescent="0.25">
      <c r="A12" t="s">
        <v>12</v>
      </c>
      <c r="B12" t="s">
        <v>7</v>
      </c>
      <c r="C12">
        <v>116</v>
      </c>
      <c r="D12">
        <v>25</v>
      </c>
      <c r="E12" s="1">
        <v>5</v>
      </c>
      <c r="F12" s="1">
        <v>10</v>
      </c>
      <c r="G12" s="1">
        <v>4</v>
      </c>
      <c r="H12" s="1">
        <v>23</v>
      </c>
      <c r="I12">
        <v>5</v>
      </c>
      <c r="J12">
        <v>4</v>
      </c>
      <c r="K12">
        <v>6</v>
      </c>
      <c r="L12">
        <v>3</v>
      </c>
      <c r="M12">
        <v>3</v>
      </c>
      <c r="N12">
        <v>6</v>
      </c>
      <c r="O12">
        <v>10</v>
      </c>
      <c r="P12">
        <v>8</v>
      </c>
      <c r="Q12">
        <v>12</v>
      </c>
      <c r="R12">
        <v>8</v>
      </c>
      <c r="S12">
        <v>7</v>
      </c>
      <c r="T12">
        <v>9</v>
      </c>
      <c r="U12">
        <v>5</v>
      </c>
      <c r="X12" t="s">
        <v>12</v>
      </c>
      <c r="Y12" t="s">
        <v>7</v>
      </c>
      <c r="Z12">
        <v>96</v>
      </c>
      <c r="AA12">
        <v>11</v>
      </c>
      <c r="AB12" s="9">
        <v>4</v>
      </c>
      <c r="AC12" s="9">
        <v>8</v>
      </c>
      <c r="AD12" s="9">
        <v>3</v>
      </c>
      <c r="AE12" s="9">
        <v>14</v>
      </c>
      <c r="AF12">
        <v>3</v>
      </c>
      <c r="AG12">
        <v>1</v>
      </c>
      <c r="AH12">
        <v>1</v>
      </c>
      <c r="AI12">
        <v>2</v>
      </c>
      <c r="AJ12">
        <v>4</v>
      </c>
      <c r="AK12">
        <v>4</v>
      </c>
      <c r="AL12">
        <v>1</v>
      </c>
      <c r="AM12">
        <v>5</v>
      </c>
      <c r="AN12">
        <v>5</v>
      </c>
      <c r="AO12">
        <v>4</v>
      </c>
      <c r="AP12">
        <v>6</v>
      </c>
      <c r="AQ12">
        <v>5</v>
      </c>
      <c r="AR12">
        <v>6</v>
      </c>
    </row>
    <row r="13" spans="1:44" x14ac:dyDescent="0.25">
      <c r="A13" t="s">
        <v>12</v>
      </c>
      <c r="B13" t="s">
        <v>8</v>
      </c>
      <c r="C13">
        <v>101</v>
      </c>
      <c r="D13">
        <v>28</v>
      </c>
      <c r="E13" s="1">
        <v>10</v>
      </c>
      <c r="F13" s="1">
        <v>18</v>
      </c>
      <c r="G13" s="1">
        <v>10</v>
      </c>
      <c r="H13" s="1">
        <v>29</v>
      </c>
      <c r="I13">
        <v>5</v>
      </c>
      <c r="J13">
        <v>10</v>
      </c>
      <c r="K13">
        <v>13</v>
      </c>
      <c r="L13">
        <v>8</v>
      </c>
      <c r="M13">
        <v>5</v>
      </c>
      <c r="N13">
        <v>4</v>
      </c>
      <c r="O13">
        <v>6</v>
      </c>
      <c r="P13">
        <v>2</v>
      </c>
      <c r="Q13">
        <v>10</v>
      </c>
      <c r="R13">
        <v>1</v>
      </c>
      <c r="S13">
        <v>11</v>
      </c>
      <c r="T13">
        <v>3</v>
      </c>
      <c r="U13">
        <v>3</v>
      </c>
      <c r="X13" t="s">
        <v>12</v>
      </c>
      <c r="Y13" t="s">
        <v>8</v>
      </c>
      <c r="Z13">
        <v>76</v>
      </c>
      <c r="AA13">
        <v>17</v>
      </c>
      <c r="AB13" s="9">
        <v>5</v>
      </c>
      <c r="AC13" s="9">
        <v>10</v>
      </c>
      <c r="AD13" s="9">
        <v>7</v>
      </c>
      <c r="AE13" s="9">
        <v>12</v>
      </c>
      <c r="AF13">
        <v>3</v>
      </c>
      <c r="AG13">
        <v>5</v>
      </c>
      <c r="AH13">
        <v>5</v>
      </c>
      <c r="AI13">
        <v>3</v>
      </c>
      <c r="AJ13">
        <v>5</v>
      </c>
      <c r="AK13">
        <v>3</v>
      </c>
      <c r="AL13">
        <v>3</v>
      </c>
      <c r="AM13">
        <v>1</v>
      </c>
      <c r="AN13">
        <v>4</v>
      </c>
      <c r="AO13">
        <v>2</v>
      </c>
      <c r="AP13">
        <v>7</v>
      </c>
      <c r="AQ13">
        <v>4</v>
      </c>
      <c r="AR13">
        <v>4</v>
      </c>
    </row>
    <row r="14" spans="1:44" x14ac:dyDescent="0.25">
      <c r="A14" t="s">
        <v>13</v>
      </c>
      <c r="B14" t="s">
        <v>7</v>
      </c>
      <c r="C14">
        <v>142</v>
      </c>
      <c r="D14">
        <v>12</v>
      </c>
      <c r="E14" s="1">
        <v>5</v>
      </c>
      <c r="F14" s="1">
        <v>5</v>
      </c>
      <c r="G14" s="1">
        <v>4</v>
      </c>
      <c r="H14" s="1">
        <v>2</v>
      </c>
      <c r="I14">
        <v>0</v>
      </c>
      <c r="J14">
        <v>1</v>
      </c>
      <c r="K14">
        <v>0</v>
      </c>
      <c r="L14">
        <v>0</v>
      </c>
      <c r="M14">
        <v>0</v>
      </c>
      <c r="N14">
        <v>2</v>
      </c>
      <c r="O14">
        <v>2</v>
      </c>
      <c r="P14">
        <v>1</v>
      </c>
      <c r="Q14">
        <v>1</v>
      </c>
      <c r="R14">
        <v>5</v>
      </c>
      <c r="S14">
        <v>4</v>
      </c>
      <c r="T14">
        <v>3</v>
      </c>
      <c r="U14">
        <v>2</v>
      </c>
      <c r="X14" t="s">
        <v>13</v>
      </c>
      <c r="Y14" t="s">
        <v>7</v>
      </c>
      <c r="Z14">
        <v>61</v>
      </c>
      <c r="AA14">
        <v>1</v>
      </c>
      <c r="AB14" s="9">
        <v>2</v>
      </c>
      <c r="AC14" s="9">
        <v>2</v>
      </c>
      <c r="AD14" s="9">
        <v>1</v>
      </c>
      <c r="AE14" s="9">
        <v>12</v>
      </c>
      <c r="AF14">
        <v>0</v>
      </c>
      <c r="AG14">
        <v>0</v>
      </c>
      <c r="AH14">
        <v>1</v>
      </c>
      <c r="AI14">
        <v>2</v>
      </c>
      <c r="AJ14">
        <v>0</v>
      </c>
      <c r="AK14">
        <v>2</v>
      </c>
      <c r="AL14">
        <v>1</v>
      </c>
      <c r="AM14">
        <v>0</v>
      </c>
      <c r="AN14">
        <v>5</v>
      </c>
      <c r="AO14">
        <v>2</v>
      </c>
      <c r="AP14">
        <v>2</v>
      </c>
      <c r="AQ14">
        <v>5</v>
      </c>
      <c r="AR14">
        <v>1</v>
      </c>
    </row>
    <row r="15" spans="1:44" x14ac:dyDescent="0.25">
      <c r="A15" t="s">
        <v>13</v>
      </c>
      <c r="B15" t="s">
        <v>8</v>
      </c>
      <c r="C15">
        <v>190</v>
      </c>
      <c r="D15">
        <v>34</v>
      </c>
      <c r="E15" s="1">
        <v>24</v>
      </c>
      <c r="F15" s="1">
        <v>22</v>
      </c>
      <c r="G15" s="1">
        <v>7</v>
      </c>
      <c r="H15" s="1">
        <v>11</v>
      </c>
      <c r="I15">
        <v>5</v>
      </c>
      <c r="J15">
        <v>3</v>
      </c>
      <c r="K15">
        <v>7</v>
      </c>
      <c r="L15">
        <v>10</v>
      </c>
      <c r="M15">
        <v>10</v>
      </c>
      <c r="N15">
        <v>8</v>
      </c>
      <c r="O15">
        <v>9</v>
      </c>
      <c r="P15">
        <v>0</v>
      </c>
      <c r="Q15">
        <v>8</v>
      </c>
      <c r="R15">
        <v>10</v>
      </c>
      <c r="S15">
        <v>12</v>
      </c>
      <c r="T15">
        <v>6</v>
      </c>
      <c r="U15">
        <v>10</v>
      </c>
      <c r="X15" t="s">
        <v>13</v>
      </c>
      <c r="Y15" t="s">
        <v>8</v>
      </c>
      <c r="Z15">
        <v>129</v>
      </c>
      <c r="AA15">
        <v>21</v>
      </c>
      <c r="AB15" s="9">
        <v>11</v>
      </c>
      <c r="AC15" s="9">
        <v>11</v>
      </c>
      <c r="AD15" s="9">
        <v>6</v>
      </c>
      <c r="AE15" s="9">
        <v>15</v>
      </c>
      <c r="AF15">
        <v>3</v>
      </c>
      <c r="AG15">
        <v>3</v>
      </c>
      <c r="AH15">
        <v>3</v>
      </c>
      <c r="AI15">
        <v>4</v>
      </c>
      <c r="AJ15">
        <v>4</v>
      </c>
      <c r="AK15">
        <v>6</v>
      </c>
      <c r="AL15">
        <v>2</v>
      </c>
      <c r="AM15">
        <v>3</v>
      </c>
      <c r="AN15">
        <v>5</v>
      </c>
      <c r="AO15">
        <v>8</v>
      </c>
      <c r="AP15">
        <v>2</v>
      </c>
      <c r="AQ15">
        <v>1</v>
      </c>
      <c r="AR15">
        <v>2</v>
      </c>
    </row>
    <row r="16" spans="1:44" x14ac:dyDescent="0.25">
      <c r="A16" t="s">
        <v>14</v>
      </c>
      <c r="B16" t="s">
        <v>7</v>
      </c>
      <c r="C16">
        <v>245</v>
      </c>
      <c r="D16">
        <v>26</v>
      </c>
      <c r="E16" s="1">
        <v>25</v>
      </c>
      <c r="F16" s="1">
        <v>23</v>
      </c>
      <c r="G16" s="1">
        <v>4</v>
      </c>
      <c r="H16" s="1">
        <v>31</v>
      </c>
      <c r="I16">
        <v>3</v>
      </c>
      <c r="J16">
        <v>5</v>
      </c>
      <c r="K16">
        <v>6</v>
      </c>
      <c r="L16">
        <v>9</v>
      </c>
      <c r="M16">
        <v>6</v>
      </c>
      <c r="N16">
        <v>5</v>
      </c>
      <c r="O16">
        <v>8</v>
      </c>
      <c r="P16">
        <v>11</v>
      </c>
      <c r="Q16">
        <v>6</v>
      </c>
      <c r="R16">
        <v>7</v>
      </c>
      <c r="S16">
        <v>9</v>
      </c>
      <c r="T16">
        <v>4</v>
      </c>
      <c r="U16">
        <v>7</v>
      </c>
      <c r="X16" t="s">
        <v>14</v>
      </c>
      <c r="Y16" t="s">
        <v>7</v>
      </c>
      <c r="Z16">
        <v>165</v>
      </c>
      <c r="AA16">
        <v>3</v>
      </c>
      <c r="AB16" s="9">
        <v>12</v>
      </c>
      <c r="AC16" s="9">
        <v>11</v>
      </c>
      <c r="AD16" s="9">
        <v>3</v>
      </c>
      <c r="AE16" s="9">
        <v>9</v>
      </c>
      <c r="AF16">
        <v>1</v>
      </c>
      <c r="AG16">
        <v>5</v>
      </c>
      <c r="AH16">
        <v>3</v>
      </c>
      <c r="AI16">
        <v>3</v>
      </c>
      <c r="AJ16">
        <v>3</v>
      </c>
      <c r="AK16">
        <v>1</v>
      </c>
      <c r="AL16">
        <v>6</v>
      </c>
      <c r="AM16">
        <v>6</v>
      </c>
      <c r="AN16">
        <v>1</v>
      </c>
      <c r="AO16">
        <v>6</v>
      </c>
      <c r="AP16">
        <v>6</v>
      </c>
      <c r="AQ16">
        <v>3</v>
      </c>
      <c r="AR16">
        <v>0</v>
      </c>
    </row>
    <row r="17" spans="1:44" x14ac:dyDescent="0.25">
      <c r="A17" t="s">
        <v>14</v>
      </c>
      <c r="B17" t="s">
        <v>8</v>
      </c>
      <c r="C17">
        <v>131</v>
      </c>
      <c r="D17">
        <v>15</v>
      </c>
      <c r="E17" s="1">
        <v>13</v>
      </c>
      <c r="F17" s="1">
        <v>4</v>
      </c>
      <c r="G17" s="1">
        <v>10</v>
      </c>
      <c r="H17" s="1">
        <v>27</v>
      </c>
      <c r="I17">
        <v>6</v>
      </c>
      <c r="J17">
        <v>5</v>
      </c>
      <c r="K17">
        <v>9</v>
      </c>
      <c r="L17">
        <v>4</v>
      </c>
      <c r="M17">
        <v>3</v>
      </c>
      <c r="N17">
        <v>5</v>
      </c>
      <c r="O17">
        <v>10</v>
      </c>
      <c r="P17">
        <v>8</v>
      </c>
      <c r="Q17">
        <v>5</v>
      </c>
      <c r="R17">
        <v>9</v>
      </c>
      <c r="S17">
        <v>5</v>
      </c>
      <c r="T17">
        <v>11</v>
      </c>
      <c r="U17">
        <v>15</v>
      </c>
      <c r="X17" t="s">
        <v>14</v>
      </c>
      <c r="Y17" t="s">
        <v>8</v>
      </c>
      <c r="Z17">
        <v>138</v>
      </c>
      <c r="AA17">
        <v>15</v>
      </c>
      <c r="AB17" s="9">
        <v>7</v>
      </c>
      <c r="AC17" s="9">
        <v>8</v>
      </c>
      <c r="AD17" s="9">
        <v>3</v>
      </c>
      <c r="AE17" s="9">
        <v>21</v>
      </c>
      <c r="AF17">
        <v>5</v>
      </c>
      <c r="AG17">
        <v>3</v>
      </c>
      <c r="AH17">
        <v>7</v>
      </c>
      <c r="AI17">
        <v>6</v>
      </c>
      <c r="AJ17">
        <v>3</v>
      </c>
      <c r="AK17">
        <v>2</v>
      </c>
      <c r="AL17">
        <v>4</v>
      </c>
      <c r="AM17">
        <v>7</v>
      </c>
      <c r="AN17">
        <v>8</v>
      </c>
      <c r="AO17">
        <v>7</v>
      </c>
      <c r="AP17">
        <v>5</v>
      </c>
      <c r="AQ17">
        <v>6</v>
      </c>
      <c r="AR17">
        <v>4</v>
      </c>
    </row>
    <row r="18" spans="1:44" x14ac:dyDescent="0.25">
      <c r="A18" t="s">
        <v>15</v>
      </c>
      <c r="B18" t="s">
        <v>7</v>
      </c>
      <c r="C18">
        <v>66</v>
      </c>
      <c r="D18">
        <v>23</v>
      </c>
      <c r="E18" s="1">
        <v>10</v>
      </c>
      <c r="F18" s="1">
        <v>8</v>
      </c>
      <c r="G18" s="1">
        <v>7</v>
      </c>
      <c r="H18" s="1">
        <v>11</v>
      </c>
      <c r="I18">
        <v>7</v>
      </c>
      <c r="J18">
        <v>7</v>
      </c>
      <c r="K18">
        <v>3</v>
      </c>
      <c r="L18">
        <v>6</v>
      </c>
      <c r="M18">
        <v>4</v>
      </c>
      <c r="N18">
        <v>8</v>
      </c>
      <c r="O18">
        <v>4</v>
      </c>
      <c r="P18">
        <v>3</v>
      </c>
      <c r="Q18">
        <v>3</v>
      </c>
      <c r="R18">
        <v>3</v>
      </c>
      <c r="S18">
        <v>2</v>
      </c>
      <c r="T18">
        <v>5</v>
      </c>
      <c r="U18">
        <v>6</v>
      </c>
      <c r="X18" t="s">
        <v>15</v>
      </c>
      <c r="Y18" t="s">
        <v>7</v>
      </c>
      <c r="Z18">
        <v>71</v>
      </c>
      <c r="AA18">
        <v>16</v>
      </c>
      <c r="AB18" s="9">
        <v>14</v>
      </c>
      <c r="AC18" s="9">
        <v>8</v>
      </c>
      <c r="AD18" s="9">
        <v>6</v>
      </c>
      <c r="AE18" s="9">
        <v>23</v>
      </c>
      <c r="AF18">
        <v>2</v>
      </c>
      <c r="AG18">
        <v>2</v>
      </c>
      <c r="AH18">
        <v>6</v>
      </c>
      <c r="AI18">
        <v>5</v>
      </c>
      <c r="AJ18">
        <v>3</v>
      </c>
      <c r="AK18">
        <v>6</v>
      </c>
      <c r="AL18">
        <v>6</v>
      </c>
      <c r="AM18">
        <v>1</v>
      </c>
      <c r="AN18">
        <v>8</v>
      </c>
      <c r="AO18">
        <v>3</v>
      </c>
      <c r="AP18">
        <v>5</v>
      </c>
      <c r="AQ18">
        <v>2</v>
      </c>
      <c r="AR18">
        <v>3</v>
      </c>
    </row>
    <row r="19" spans="1:44" x14ac:dyDescent="0.25">
      <c r="A19" t="s">
        <v>15</v>
      </c>
      <c r="B19" t="s">
        <v>8</v>
      </c>
      <c r="C19">
        <v>129</v>
      </c>
      <c r="D19">
        <v>22</v>
      </c>
      <c r="E19" s="1">
        <v>6</v>
      </c>
      <c r="F19" s="1">
        <v>10</v>
      </c>
      <c r="G19" s="1">
        <v>8</v>
      </c>
      <c r="H19" s="1">
        <v>18</v>
      </c>
      <c r="I19">
        <v>8</v>
      </c>
      <c r="J19">
        <v>4</v>
      </c>
      <c r="K19">
        <v>11</v>
      </c>
      <c r="L19">
        <v>9</v>
      </c>
      <c r="M19">
        <v>6</v>
      </c>
      <c r="N19">
        <v>5</v>
      </c>
      <c r="O19">
        <v>4</v>
      </c>
      <c r="P19">
        <v>7</v>
      </c>
      <c r="Q19">
        <v>5</v>
      </c>
      <c r="R19">
        <v>7</v>
      </c>
      <c r="S19">
        <v>5</v>
      </c>
      <c r="T19">
        <v>8</v>
      </c>
      <c r="U19">
        <v>5</v>
      </c>
      <c r="X19" t="s">
        <v>15</v>
      </c>
      <c r="Y19" t="s">
        <v>8</v>
      </c>
      <c r="Z19">
        <v>94</v>
      </c>
      <c r="AA19">
        <v>14</v>
      </c>
      <c r="AB19" s="9">
        <v>7</v>
      </c>
      <c r="AC19" s="9">
        <v>6</v>
      </c>
      <c r="AD19" s="9">
        <v>5</v>
      </c>
      <c r="AE19" s="9">
        <v>11</v>
      </c>
      <c r="AF19">
        <v>1</v>
      </c>
      <c r="AG19">
        <v>9</v>
      </c>
      <c r="AH19">
        <v>1</v>
      </c>
      <c r="AI19">
        <v>6</v>
      </c>
      <c r="AJ19">
        <v>3</v>
      </c>
      <c r="AK19">
        <v>3</v>
      </c>
      <c r="AL19">
        <v>7</v>
      </c>
      <c r="AM19">
        <v>7</v>
      </c>
      <c r="AN19">
        <v>5</v>
      </c>
      <c r="AO19">
        <v>8</v>
      </c>
      <c r="AP19">
        <v>7</v>
      </c>
      <c r="AQ19">
        <v>4</v>
      </c>
      <c r="AR19">
        <v>8</v>
      </c>
    </row>
    <row r="20" spans="1:44" x14ac:dyDescent="0.25">
      <c r="A20" t="s">
        <v>16</v>
      </c>
      <c r="B20" t="s">
        <v>7</v>
      </c>
      <c r="C20">
        <v>107</v>
      </c>
      <c r="D20">
        <v>30</v>
      </c>
      <c r="E20" s="1">
        <v>10</v>
      </c>
      <c r="F20" s="1">
        <v>11</v>
      </c>
      <c r="G20" s="1">
        <v>6</v>
      </c>
      <c r="H20" s="1">
        <v>11</v>
      </c>
      <c r="I20">
        <v>4</v>
      </c>
      <c r="J20">
        <v>5</v>
      </c>
      <c r="K20">
        <v>3</v>
      </c>
      <c r="L20">
        <v>7</v>
      </c>
      <c r="M20">
        <v>2</v>
      </c>
      <c r="N20">
        <v>7</v>
      </c>
      <c r="O20">
        <v>8</v>
      </c>
      <c r="P20">
        <v>4</v>
      </c>
      <c r="Q20">
        <v>4</v>
      </c>
      <c r="R20">
        <v>9</v>
      </c>
      <c r="S20">
        <v>5</v>
      </c>
      <c r="T20">
        <v>2</v>
      </c>
      <c r="U20">
        <v>5</v>
      </c>
      <c r="X20" t="s">
        <v>16</v>
      </c>
      <c r="Y20" t="s">
        <v>7</v>
      </c>
      <c r="Z20">
        <v>69</v>
      </c>
      <c r="AA20">
        <v>11</v>
      </c>
      <c r="AB20" s="9">
        <v>3</v>
      </c>
      <c r="AC20" s="9">
        <v>8</v>
      </c>
      <c r="AD20" s="9">
        <v>8</v>
      </c>
      <c r="AE20" s="9">
        <v>6</v>
      </c>
      <c r="AF20">
        <v>2</v>
      </c>
      <c r="AG20">
        <v>1</v>
      </c>
      <c r="AH20">
        <v>3</v>
      </c>
      <c r="AI20">
        <v>8</v>
      </c>
      <c r="AJ20">
        <v>3</v>
      </c>
      <c r="AK20">
        <v>5</v>
      </c>
      <c r="AL20">
        <v>2</v>
      </c>
      <c r="AM20">
        <v>4</v>
      </c>
      <c r="AN20">
        <v>4</v>
      </c>
      <c r="AO20">
        <v>5</v>
      </c>
      <c r="AP20">
        <v>3</v>
      </c>
      <c r="AQ20">
        <v>4</v>
      </c>
      <c r="AR20">
        <v>4</v>
      </c>
    </row>
    <row r="21" spans="1:44" x14ac:dyDescent="0.25">
      <c r="A21" t="s">
        <v>16</v>
      </c>
      <c r="B21" t="s">
        <v>8</v>
      </c>
      <c r="C21">
        <v>98</v>
      </c>
      <c r="D21">
        <v>19</v>
      </c>
      <c r="E21" s="1">
        <v>5</v>
      </c>
      <c r="F21" s="1">
        <v>5</v>
      </c>
      <c r="G21" s="1">
        <v>12</v>
      </c>
      <c r="H21" s="1">
        <v>9</v>
      </c>
      <c r="I21">
        <v>4</v>
      </c>
      <c r="J21">
        <v>8</v>
      </c>
      <c r="K21">
        <v>5</v>
      </c>
      <c r="L21">
        <v>9</v>
      </c>
      <c r="M21">
        <v>8</v>
      </c>
      <c r="N21">
        <v>2</v>
      </c>
      <c r="O21">
        <v>4</v>
      </c>
      <c r="P21">
        <v>7</v>
      </c>
      <c r="Q21">
        <v>5</v>
      </c>
      <c r="R21">
        <v>15</v>
      </c>
      <c r="S21">
        <v>2</v>
      </c>
      <c r="T21">
        <v>5</v>
      </c>
      <c r="U21">
        <v>2</v>
      </c>
      <c r="X21" t="s">
        <v>16</v>
      </c>
      <c r="Y21" t="s">
        <v>8</v>
      </c>
      <c r="Z21">
        <v>64</v>
      </c>
      <c r="AA21">
        <v>15</v>
      </c>
      <c r="AB21" s="9">
        <v>4</v>
      </c>
      <c r="AC21" s="9">
        <v>1</v>
      </c>
      <c r="AD21" s="9">
        <v>4</v>
      </c>
      <c r="AE21" s="9">
        <v>2</v>
      </c>
      <c r="AF21">
        <v>4</v>
      </c>
      <c r="AG21">
        <v>1</v>
      </c>
      <c r="AH21">
        <v>0</v>
      </c>
      <c r="AI21">
        <v>1</v>
      </c>
      <c r="AJ21">
        <v>2</v>
      </c>
      <c r="AK21">
        <v>0</v>
      </c>
      <c r="AL21">
        <v>0</v>
      </c>
      <c r="AM21">
        <v>1</v>
      </c>
      <c r="AN21">
        <v>3</v>
      </c>
      <c r="AO21">
        <v>1</v>
      </c>
      <c r="AP21">
        <v>2</v>
      </c>
      <c r="AQ21">
        <v>0</v>
      </c>
      <c r="AR21">
        <v>2</v>
      </c>
    </row>
    <row r="22" spans="1:44" x14ac:dyDescent="0.25">
      <c r="A22" t="s">
        <v>17</v>
      </c>
      <c r="B22" t="s">
        <v>7</v>
      </c>
      <c r="C22">
        <v>116</v>
      </c>
      <c r="D22">
        <v>25</v>
      </c>
      <c r="E22" s="1">
        <v>14</v>
      </c>
      <c r="F22" s="1">
        <v>17</v>
      </c>
      <c r="G22" s="1">
        <v>3</v>
      </c>
      <c r="H22" s="1">
        <v>12</v>
      </c>
      <c r="I22">
        <v>5</v>
      </c>
      <c r="J22">
        <v>4</v>
      </c>
      <c r="K22">
        <v>4</v>
      </c>
      <c r="L22">
        <v>8</v>
      </c>
      <c r="M22">
        <v>11</v>
      </c>
      <c r="N22">
        <v>11</v>
      </c>
      <c r="O22">
        <v>8</v>
      </c>
      <c r="P22">
        <v>6</v>
      </c>
      <c r="Q22">
        <v>6</v>
      </c>
      <c r="R22">
        <v>6</v>
      </c>
      <c r="S22">
        <v>5</v>
      </c>
      <c r="T22">
        <v>9</v>
      </c>
      <c r="U22">
        <v>5</v>
      </c>
      <c r="X22" t="s">
        <v>17</v>
      </c>
      <c r="Y22" t="s">
        <v>7</v>
      </c>
      <c r="Z22">
        <v>120</v>
      </c>
      <c r="AA22">
        <v>18</v>
      </c>
      <c r="AB22" s="9">
        <v>12</v>
      </c>
      <c r="AC22" s="9">
        <v>9</v>
      </c>
      <c r="AD22" s="9">
        <v>10</v>
      </c>
      <c r="AE22" s="9">
        <v>8</v>
      </c>
      <c r="AF22">
        <v>7</v>
      </c>
      <c r="AG22">
        <v>3</v>
      </c>
      <c r="AH22">
        <v>8</v>
      </c>
      <c r="AI22">
        <v>18</v>
      </c>
      <c r="AJ22">
        <v>4</v>
      </c>
      <c r="AK22">
        <v>3</v>
      </c>
      <c r="AL22">
        <v>4</v>
      </c>
      <c r="AM22">
        <v>6</v>
      </c>
      <c r="AN22">
        <v>4</v>
      </c>
      <c r="AO22">
        <v>6</v>
      </c>
      <c r="AP22">
        <v>7</v>
      </c>
      <c r="AQ22">
        <v>9</v>
      </c>
      <c r="AR22">
        <v>7</v>
      </c>
    </row>
    <row r="23" spans="1:44" x14ac:dyDescent="0.25">
      <c r="A23" t="s">
        <v>17</v>
      </c>
      <c r="B23" t="s">
        <v>8</v>
      </c>
      <c r="C23">
        <v>124</v>
      </c>
      <c r="D23">
        <v>18</v>
      </c>
      <c r="E23" s="1">
        <v>9</v>
      </c>
      <c r="F23" s="1">
        <v>9</v>
      </c>
      <c r="G23" s="1">
        <v>17</v>
      </c>
      <c r="H23" s="1">
        <v>5</v>
      </c>
      <c r="I23">
        <v>8</v>
      </c>
      <c r="J23">
        <v>9</v>
      </c>
      <c r="K23">
        <v>2</v>
      </c>
      <c r="L23">
        <v>7</v>
      </c>
      <c r="M23">
        <v>8</v>
      </c>
      <c r="N23">
        <v>7</v>
      </c>
      <c r="O23">
        <v>14</v>
      </c>
      <c r="P23">
        <v>9</v>
      </c>
      <c r="Q23">
        <v>8</v>
      </c>
      <c r="R23">
        <v>9</v>
      </c>
      <c r="S23">
        <v>8</v>
      </c>
      <c r="T23">
        <v>5</v>
      </c>
      <c r="U23">
        <v>7</v>
      </c>
      <c r="X23" t="s">
        <v>17</v>
      </c>
      <c r="Y23" t="s">
        <v>8</v>
      </c>
      <c r="Z23">
        <v>103</v>
      </c>
      <c r="AA23">
        <v>5</v>
      </c>
      <c r="AB23" s="9">
        <v>7</v>
      </c>
      <c r="AC23" s="9">
        <v>5</v>
      </c>
      <c r="AD23" s="9">
        <v>5</v>
      </c>
      <c r="AE23" s="9">
        <v>8</v>
      </c>
      <c r="AF23">
        <v>3</v>
      </c>
      <c r="AG23">
        <v>3</v>
      </c>
      <c r="AH23">
        <v>4</v>
      </c>
      <c r="AI23">
        <v>8</v>
      </c>
      <c r="AJ23">
        <v>3</v>
      </c>
      <c r="AK23">
        <v>6</v>
      </c>
      <c r="AL23">
        <v>4</v>
      </c>
      <c r="AM23">
        <v>9</v>
      </c>
      <c r="AN23">
        <v>1</v>
      </c>
      <c r="AO23">
        <v>6</v>
      </c>
      <c r="AP23">
        <v>3</v>
      </c>
      <c r="AQ23">
        <v>4</v>
      </c>
      <c r="AR23">
        <v>6</v>
      </c>
    </row>
    <row r="25" spans="1:44" s="16" customFormat="1" x14ac:dyDescent="0.25">
      <c r="A25" s="16" t="s">
        <v>19</v>
      </c>
      <c r="X25" s="16" t="s">
        <v>22</v>
      </c>
    </row>
    <row r="26" spans="1:44" x14ac:dyDescent="0.25">
      <c r="E26" s="1" t="s">
        <v>0</v>
      </c>
      <c r="F26" s="1"/>
      <c r="G26" s="1"/>
      <c r="H26" s="1"/>
      <c r="I26" t="s">
        <v>1</v>
      </c>
      <c r="AB26" s="1" t="s">
        <v>0</v>
      </c>
      <c r="AC26" s="1"/>
      <c r="AD26" s="1"/>
      <c r="AE26" s="1"/>
      <c r="AF26" t="s">
        <v>1</v>
      </c>
    </row>
    <row r="27" spans="1:44" x14ac:dyDescent="0.25">
      <c r="A27" t="s">
        <v>2</v>
      </c>
      <c r="B27" t="s">
        <v>3</v>
      </c>
      <c r="C27" t="s">
        <v>4</v>
      </c>
      <c r="D27" t="s">
        <v>5</v>
      </c>
      <c r="E27" s="2">
        <v>1</v>
      </c>
      <c r="F27" s="3">
        <v>2</v>
      </c>
      <c r="G27" s="3">
        <v>3</v>
      </c>
      <c r="H27" s="3">
        <v>4</v>
      </c>
      <c r="I27" s="5">
        <v>5</v>
      </c>
      <c r="J27" s="6">
        <v>6</v>
      </c>
      <c r="K27" s="6">
        <v>7</v>
      </c>
      <c r="L27" s="6">
        <v>8</v>
      </c>
      <c r="M27" s="6">
        <v>9</v>
      </c>
      <c r="N27" s="6">
        <v>10</v>
      </c>
      <c r="O27" s="6">
        <v>11</v>
      </c>
      <c r="P27" s="6">
        <v>12</v>
      </c>
      <c r="Q27" s="6">
        <v>13</v>
      </c>
      <c r="R27" s="6">
        <v>14</v>
      </c>
      <c r="S27" s="6">
        <v>15</v>
      </c>
      <c r="T27" s="6">
        <v>16</v>
      </c>
      <c r="U27" s="7">
        <v>17</v>
      </c>
      <c r="V27" s="13"/>
      <c r="X27" t="s">
        <v>2</v>
      </c>
      <c r="Y27" t="s">
        <v>3</v>
      </c>
      <c r="Z27" t="s">
        <v>4</v>
      </c>
      <c r="AA27" t="s">
        <v>5</v>
      </c>
      <c r="AB27" s="2">
        <v>1</v>
      </c>
      <c r="AC27" s="3">
        <v>2</v>
      </c>
      <c r="AD27" s="3">
        <v>3</v>
      </c>
      <c r="AE27" s="3">
        <v>4</v>
      </c>
      <c r="AF27" s="5">
        <v>5</v>
      </c>
      <c r="AG27" s="6">
        <v>6</v>
      </c>
      <c r="AH27" s="6">
        <v>7</v>
      </c>
      <c r="AI27" s="6">
        <v>8</v>
      </c>
      <c r="AJ27" s="6">
        <v>9</v>
      </c>
      <c r="AK27" s="6">
        <v>10</v>
      </c>
      <c r="AL27" s="6">
        <v>11</v>
      </c>
      <c r="AM27" s="6">
        <v>12</v>
      </c>
      <c r="AN27" s="6">
        <v>13</v>
      </c>
      <c r="AO27" s="6">
        <v>14</v>
      </c>
      <c r="AP27" s="6">
        <v>15</v>
      </c>
      <c r="AQ27" s="6">
        <v>16</v>
      </c>
      <c r="AR27" s="7">
        <v>17</v>
      </c>
    </row>
    <row r="28" spans="1:44" x14ac:dyDescent="0.25">
      <c r="A28" t="s">
        <v>6</v>
      </c>
      <c r="B28" t="s">
        <v>7</v>
      </c>
      <c r="C28">
        <v>71</v>
      </c>
      <c r="D28" s="8">
        <f>D52-D4</f>
        <v>5</v>
      </c>
      <c r="E28" s="1">
        <f>E52-E4</f>
        <v>4</v>
      </c>
      <c r="F28" s="1">
        <f t="shared" ref="F28:U28" si="0">F52-F4</f>
        <v>3</v>
      </c>
      <c r="G28" s="1">
        <f t="shared" si="0"/>
        <v>4</v>
      </c>
      <c r="H28" s="1">
        <f t="shared" si="0"/>
        <v>5</v>
      </c>
      <c r="I28" s="8">
        <f t="shared" si="0"/>
        <v>3</v>
      </c>
      <c r="J28" s="8">
        <f t="shared" si="0"/>
        <v>4</v>
      </c>
      <c r="K28" s="8">
        <f t="shared" si="0"/>
        <v>1</v>
      </c>
      <c r="L28" s="8">
        <f t="shared" si="0"/>
        <v>3</v>
      </c>
      <c r="M28" s="8">
        <f t="shared" si="0"/>
        <v>2</v>
      </c>
      <c r="N28" s="8">
        <f t="shared" si="0"/>
        <v>3</v>
      </c>
      <c r="O28" s="8">
        <f t="shared" si="0"/>
        <v>3</v>
      </c>
      <c r="P28" s="8">
        <f t="shared" si="0"/>
        <v>1</v>
      </c>
      <c r="Q28" s="8">
        <f t="shared" si="0"/>
        <v>2</v>
      </c>
      <c r="R28" s="8">
        <f t="shared" si="0"/>
        <v>1</v>
      </c>
      <c r="S28" s="8">
        <f t="shared" si="0"/>
        <v>0</v>
      </c>
      <c r="T28" s="8">
        <f t="shared" si="0"/>
        <v>2</v>
      </c>
      <c r="U28" s="8">
        <f t="shared" si="0"/>
        <v>1</v>
      </c>
      <c r="V28" s="8"/>
      <c r="W28" s="1"/>
      <c r="X28" t="s">
        <v>6</v>
      </c>
      <c r="Y28" t="s">
        <v>7</v>
      </c>
      <c r="Z28">
        <v>60</v>
      </c>
      <c r="AA28" s="8">
        <f>AA52-AA4</f>
        <v>6</v>
      </c>
      <c r="AB28" s="1">
        <f>AB52-AB4</f>
        <v>1</v>
      </c>
      <c r="AC28" s="1">
        <f t="shared" ref="AC28:AR28" si="1">AC52-AC4</f>
        <v>2</v>
      </c>
      <c r="AD28" s="1">
        <f t="shared" si="1"/>
        <v>1</v>
      </c>
      <c r="AE28" s="1">
        <f t="shared" si="1"/>
        <v>4</v>
      </c>
      <c r="AF28" s="8">
        <f t="shared" si="1"/>
        <v>3</v>
      </c>
      <c r="AG28" s="8">
        <f t="shared" si="1"/>
        <v>0</v>
      </c>
      <c r="AH28" s="8">
        <f t="shared" si="1"/>
        <v>1</v>
      </c>
      <c r="AI28" s="8">
        <f t="shared" si="1"/>
        <v>1</v>
      </c>
      <c r="AJ28" s="8">
        <f t="shared" si="1"/>
        <v>1</v>
      </c>
      <c r="AK28" s="8">
        <f t="shared" si="1"/>
        <v>0</v>
      </c>
      <c r="AL28" s="8">
        <f t="shared" si="1"/>
        <v>0</v>
      </c>
      <c r="AM28" s="8">
        <f t="shared" si="1"/>
        <v>1</v>
      </c>
      <c r="AN28" s="8">
        <f t="shared" si="1"/>
        <v>0</v>
      </c>
      <c r="AO28" s="8">
        <f t="shared" si="1"/>
        <v>0</v>
      </c>
      <c r="AP28" s="8">
        <f t="shared" si="1"/>
        <v>2</v>
      </c>
      <c r="AQ28" s="8">
        <f t="shared" si="1"/>
        <v>1</v>
      </c>
      <c r="AR28" s="8">
        <f t="shared" si="1"/>
        <v>1</v>
      </c>
    </row>
    <row r="29" spans="1:44" x14ac:dyDescent="0.25">
      <c r="A29" t="s">
        <v>6</v>
      </c>
      <c r="B29" t="s">
        <v>8</v>
      </c>
      <c r="C29">
        <v>89</v>
      </c>
      <c r="D29" s="8">
        <f t="shared" ref="D29" si="2">D53-D5</f>
        <v>12</v>
      </c>
      <c r="E29" s="1">
        <f t="shared" ref="E29:U29" si="3">E53-E5</f>
        <v>6</v>
      </c>
      <c r="F29" s="1">
        <f t="shared" si="3"/>
        <v>8</v>
      </c>
      <c r="G29" s="1">
        <f t="shared" si="3"/>
        <v>3</v>
      </c>
      <c r="H29" s="1">
        <f t="shared" si="3"/>
        <v>6</v>
      </c>
      <c r="I29" s="8">
        <f t="shared" si="3"/>
        <v>1</v>
      </c>
      <c r="J29" s="8">
        <f t="shared" si="3"/>
        <v>1</v>
      </c>
      <c r="K29" s="8">
        <f t="shared" si="3"/>
        <v>1</v>
      </c>
      <c r="L29" s="8">
        <f t="shared" si="3"/>
        <v>1</v>
      </c>
      <c r="M29" s="8">
        <f t="shared" si="3"/>
        <v>0</v>
      </c>
      <c r="N29" s="8">
        <f t="shared" si="3"/>
        <v>0</v>
      </c>
      <c r="O29" s="8">
        <f t="shared" si="3"/>
        <v>1</v>
      </c>
      <c r="P29" s="8">
        <f t="shared" si="3"/>
        <v>1</v>
      </c>
      <c r="Q29" s="8">
        <f t="shared" si="3"/>
        <v>3</v>
      </c>
      <c r="R29" s="8">
        <f t="shared" si="3"/>
        <v>3</v>
      </c>
      <c r="S29" s="8">
        <f t="shared" si="3"/>
        <v>1</v>
      </c>
      <c r="T29" s="8">
        <f t="shared" si="3"/>
        <v>1</v>
      </c>
      <c r="U29" s="8">
        <f t="shared" si="3"/>
        <v>1</v>
      </c>
      <c r="V29" s="8"/>
      <c r="X29" t="s">
        <v>6</v>
      </c>
      <c r="Y29" t="s">
        <v>8</v>
      </c>
      <c r="Z29">
        <v>70</v>
      </c>
      <c r="AA29" s="8">
        <f t="shared" ref="AA29:AR43" si="4">AA53-AA5</f>
        <v>7</v>
      </c>
      <c r="AB29" s="1">
        <f t="shared" si="4"/>
        <v>3</v>
      </c>
      <c r="AC29" s="1">
        <f t="shared" si="4"/>
        <v>4</v>
      </c>
      <c r="AD29" s="1">
        <f t="shared" si="4"/>
        <v>1</v>
      </c>
      <c r="AE29" s="1">
        <f t="shared" si="4"/>
        <v>2</v>
      </c>
      <c r="AF29" s="8">
        <f t="shared" si="4"/>
        <v>1</v>
      </c>
      <c r="AG29" s="8">
        <f t="shared" si="4"/>
        <v>0</v>
      </c>
      <c r="AH29" s="8">
        <f t="shared" si="4"/>
        <v>1</v>
      </c>
      <c r="AI29" s="8">
        <f t="shared" si="4"/>
        <v>1</v>
      </c>
      <c r="AJ29" s="8">
        <f t="shared" si="4"/>
        <v>0</v>
      </c>
      <c r="AK29" s="8">
        <f t="shared" si="4"/>
        <v>1</v>
      </c>
      <c r="AL29" s="8">
        <f t="shared" si="4"/>
        <v>1</v>
      </c>
      <c r="AM29" s="8">
        <f t="shared" si="4"/>
        <v>1</v>
      </c>
      <c r="AN29" s="8">
        <f t="shared" si="4"/>
        <v>1</v>
      </c>
      <c r="AO29" s="8">
        <f t="shared" si="4"/>
        <v>0</v>
      </c>
      <c r="AP29" s="8">
        <f t="shared" si="4"/>
        <v>0</v>
      </c>
      <c r="AQ29" s="8">
        <f t="shared" si="4"/>
        <v>0</v>
      </c>
      <c r="AR29" s="8">
        <f t="shared" si="4"/>
        <v>0</v>
      </c>
    </row>
    <row r="30" spans="1:44" x14ac:dyDescent="0.25">
      <c r="A30" t="s">
        <v>9</v>
      </c>
      <c r="B30" t="s">
        <v>7</v>
      </c>
      <c r="C30">
        <v>153</v>
      </c>
      <c r="D30" s="8">
        <f t="shared" ref="D30" si="5">D54-D6</f>
        <v>16</v>
      </c>
      <c r="E30" s="1">
        <f t="shared" ref="E30:U30" si="6">E54-E6</f>
        <v>4</v>
      </c>
      <c r="F30" s="1">
        <f t="shared" si="6"/>
        <v>3</v>
      </c>
      <c r="G30" s="1">
        <f t="shared" si="6"/>
        <v>4</v>
      </c>
      <c r="H30" s="1">
        <f t="shared" si="6"/>
        <v>16</v>
      </c>
      <c r="I30" s="8">
        <f t="shared" si="6"/>
        <v>1</v>
      </c>
      <c r="J30" s="8">
        <f t="shared" si="6"/>
        <v>3</v>
      </c>
      <c r="K30" s="8">
        <f t="shared" si="6"/>
        <v>2</v>
      </c>
      <c r="L30" s="8">
        <f t="shared" si="6"/>
        <v>4</v>
      </c>
      <c r="M30" s="8">
        <f t="shared" si="6"/>
        <v>1</v>
      </c>
      <c r="N30" s="8">
        <f t="shared" si="6"/>
        <v>0</v>
      </c>
      <c r="O30" s="8">
        <f t="shared" si="6"/>
        <v>4</v>
      </c>
      <c r="P30" s="8">
        <f t="shared" si="6"/>
        <v>2</v>
      </c>
      <c r="Q30" s="8">
        <f t="shared" si="6"/>
        <v>1</v>
      </c>
      <c r="R30" s="8">
        <f t="shared" si="6"/>
        <v>1</v>
      </c>
      <c r="S30" s="8">
        <f t="shared" si="6"/>
        <v>0</v>
      </c>
      <c r="T30" s="8">
        <f t="shared" si="6"/>
        <v>1</v>
      </c>
      <c r="U30" s="8">
        <f t="shared" si="6"/>
        <v>1</v>
      </c>
      <c r="V30" s="8"/>
      <c r="X30" t="s">
        <v>9</v>
      </c>
      <c r="Y30" t="s">
        <v>7</v>
      </c>
      <c r="Z30">
        <v>153</v>
      </c>
      <c r="AA30" s="8">
        <f t="shared" si="4"/>
        <v>8</v>
      </c>
      <c r="AB30" s="1">
        <f t="shared" si="4"/>
        <v>3</v>
      </c>
      <c r="AC30" s="1">
        <f t="shared" si="4"/>
        <v>3</v>
      </c>
      <c r="AD30" s="1">
        <f t="shared" si="4"/>
        <v>4</v>
      </c>
      <c r="AE30" s="1">
        <f t="shared" si="4"/>
        <v>19</v>
      </c>
      <c r="AF30" s="8">
        <f t="shared" si="4"/>
        <v>0</v>
      </c>
      <c r="AG30" s="8">
        <f t="shared" si="4"/>
        <v>1</v>
      </c>
      <c r="AH30" s="8">
        <f t="shared" si="4"/>
        <v>6</v>
      </c>
      <c r="AI30" s="8">
        <f t="shared" si="4"/>
        <v>1</v>
      </c>
      <c r="AJ30" s="8">
        <f t="shared" si="4"/>
        <v>4</v>
      </c>
      <c r="AK30" s="8">
        <f t="shared" si="4"/>
        <v>0</v>
      </c>
      <c r="AL30" s="8">
        <f t="shared" si="4"/>
        <v>3</v>
      </c>
      <c r="AM30" s="8">
        <f t="shared" si="4"/>
        <v>4</v>
      </c>
      <c r="AN30" s="8">
        <f t="shared" si="4"/>
        <v>3</v>
      </c>
      <c r="AO30" s="8">
        <f t="shared" si="4"/>
        <v>2</v>
      </c>
      <c r="AP30" s="8">
        <f t="shared" si="4"/>
        <v>5</v>
      </c>
      <c r="AQ30" s="8">
        <f t="shared" si="4"/>
        <v>0</v>
      </c>
      <c r="AR30" s="8">
        <f t="shared" si="4"/>
        <v>1</v>
      </c>
    </row>
    <row r="31" spans="1:44" x14ac:dyDescent="0.25">
      <c r="A31" t="s">
        <v>9</v>
      </c>
      <c r="B31" t="s">
        <v>8</v>
      </c>
      <c r="C31">
        <v>133</v>
      </c>
      <c r="D31" s="8">
        <f t="shared" ref="D31" si="7">D55-D7</f>
        <v>6</v>
      </c>
      <c r="E31" s="1">
        <f t="shared" ref="E31:U31" si="8">E55-E7</f>
        <v>2</v>
      </c>
      <c r="F31" s="1">
        <f t="shared" si="8"/>
        <v>2</v>
      </c>
      <c r="G31" s="1">
        <f t="shared" si="8"/>
        <v>6</v>
      </c>
      <c r="H31" s="1">
        <f t="shared" si="8"/>
        <v>16</v>
      </c>
      <c r="I31" s="8">
        <f t="shared" si="8"/>
        <v>0</v>
      </c>
      <c r="J31" s="8">
        <f t="shared" si="8"/>
        <v>0</v>
      </c>
      <c r="K31" s="8">
        <f t="shared" si="8"/>
        <v>3</v>
      </c>
      <c r="L31" s="8">
        <f t="shared" si="8"/>
        <v>1</v>
      </c>
      <c r="M31" s="8">
        <f t="shared" si="8"/>
        <v>0</v>
      </c>
      <c r="N31" s="8">
        <f t="shared" si="8"/>
        <v>0</v>
      </c>
      <c r="O31" s="8">
        <f t="shared" si="8"/>
        <v>0</v>
      </c>
      <c r="P31" s="8">
        <f t="shared" si="8"/>
        <v>2</v>
      </c>
      <c r="Q31" s="8">
        <f t="shared" si="8"/>
        <v>2</v>
      </c>
      <c r="R31" s="8">
        <f t="shared" si="8"/>
        <v>2</v>
      </c>
      <c r="S31" s="8">
        <f t="shared" si="8"/>
        <v>1</v>
      </c>
      <c r="T31" s="8">
        <f t="shared" si="8"/>
        <v>2</v>
      </c>
      <c r="U31" s="8">
        <f t="shared" si="8"/>
        <v>0</v>
      </c>
      <c r="V31" s="8"/>
      <c r="X31" t="s">
        <v>9</v>
      </c>
      <c r="Y31" t="s">
        <v>8</v>
      </c>
      <c r="Z31">
        <v>69</v>
      </c>
      <c r="AA31" s="8">
        <f t="shared" si="4"/>
        <v>7</v>
      </c>
      <c r="AB31" s="1">
        <f t="shared" si="4"/>
        <v>2</v>
      </c>
      <c r="AC31" s="1">
        <f t="shared" si="4"/>
        <v>1</v>
      </c>
      <c r="AD31" s="1">
        <f t="shared" si="4"/>
        <v>4</v>
      </c>
      <c r="AE31" s="1">
        <f t="shared" si="4"/>
        <v>10</v>
      </c>
      <c r="AF31" s="8">
        <f t="shared" si="4"/>
        <v>1</v>
      </c>
      <c r="AG31" s="8">
        <f t="shared" si="4"/>
        <v>0</v>
      </c>
      <c r="AH31" s="8">
        <f t="shared" si="4"/>
        <v>1</v>
      </c>
      <c r="AI31" s="8">
        <f t="shared" si="4"/>
        <v>1</v>
      </c>
      <c r="AJ31" s="8">
        <f t="shared" si="4"/>
        <v>3</v>
      </c>
      <c r="AK31" s="8">
        <f t="shared" si="4"/>
        <v>0</v>
      </c>
      <c r="AL31" s="8">
        <f t="shared" si="4"/>
        <v>0</v>
      </c>
      <c r="AM31" s="8">
        <f t="shared" si="4"/>
        <v>0</v>
      </c>
      <c r="AN31" s="8">
        <f t="shared" si="4"/>
        <v>1</v>
      </c>
      <c r="AO31" s="8">
        <f t="shared" si="4"/>
        <v>1</v>
      </c>
      <c r="AP31" s="8">
        <f t="shared" si="4"/>
        <v>0</v>
      </c>
      <c r="AQ31" s="8">
        <f t="shared" si="4"/>
        <v>1</v>
      </c>
      <c r="AR31" s="8">
        <f t="shared" si="4"/>
        <v>3</v>
      </c>
    </row>
    <row r="32" spans="1:44" x14ac:dyDescent="0.25">
      <c r="A32" t="s">
        <v>10</v>
      </c>
      <c r="B32" t="s">
        <v>7</v>
      </c>
      <c r="C32">
        <v>107</v>
      </c>
      <c r="D32" s="8">
        <f t="shared" ref="D32" si="9">D56-D8</f>
        <v>6</v>
      </c>
      <c r="E32" s="1">
        <f t="shared" ref="E32:U32" si="10">E56-E8</f>
        <v>3</v>
      </c>
      <c r="F32" s="1">
        <f t="shared" si="10"/>
        <v>1</v>
      </c>
      <c r="G32" s="1">
        <f t="shared" si="10"/>
        <v>2</v>
      </c>
      <c r="H32" s="1">
        <f t="shared" si="10"/>
        <v>10</v>
      </c>
      <c r="I32" s="8">
        <f t="shared" si="10"/>
        <v>2</v>
      </c>
      <c r="J32" s="8">
        <f t="shared" si="10"/>
        <v>3</v>
      </c>
      <c r="K32" s="8">
        <f t="shared" si="10"/>
        <v>3</v>
      </c>
      <c r="L32" s="8">
        <f t="shared" si="10"/>
        <v>7</v>
      </c>
      <c r="M32" s="8">
        <f t="shared" si="10"/>
        <v>2</v>
      </c>
      <c r="N32" s="8">
        <f t="shared" si="10"/>
        <v>3</v>
      </c>
      <c r="O32" s="8">
        <f t="shared" si="10"/>
        <v>3</v>
      </c>
      <c r="P32" s="8">
        <f t="shared" si="10"/>
        <v>2</v>
      </c>
      <c r="Q32" s="8">
        <f t="shared" si="10"/>
        <v>3</v>
      </c>
      <c r="R32" s="8">
        <f t="shared" si="10"/>
        <v>1</v>
      </c>
      <c r="S32" s="8">
        <f t="shared" si="10"/>
        <v>0</v>
      </c>
      <c r="T32" s="8">
        <f t="shared" si="10"/>
        <v>2</v>
      </c>
      <c r="U32" s="8">
        <f t="shared" si="10"/>
        <v>1</v>
      </c>
      <c r="V32" s="8"/>
      <c r="X32" t="s">
        <v>10</v>
      </c>
      <c r="Y32" t="s">
        <v>7</v>
      </c>
      <c r="Z32">
        <v>118</v>
      </c>
      <c r="AA32" s="8">
        <f t="shared" si="4"/>
        <v>6</v>
      </c>
      <c r="AB32" s="1">
        <f t="shared" si="4"/>
        <v>2</v>
      </c>
      <c r="AC32" s="1">
        <f t="shared" si="4"/>
        <v>4</v>
      </c>
      <c r="AD32" s="1">
        <f t="shared" si="4"/>
        <v>6</v>
      </c>
      <c r="AE32" s="1">
        <f t="shared" si="4"/>
        <v>18</v>
      </c>
      <c r="AF32" s="8">
        <f t="shared" si="4"/>
        <v>4</v>
      </c>
      <c r="AG32" s="8">
        <f t="shared" si="4"/>
        <v>8</v>
      </c>
      <c r="AH32" s="8">
        <f t="shared" si="4"/>
        <v>2</v>
      </c>
      <c r="AI32" s="8">
        <f t="shared" si="4"/>
        <v>4</v>
      </c>
      <c r="AJ32" s="8">
        <f t="shared" si="4"/>
        <v>3</v>
      </c>
      <c r="AK32" s="8">
        <f t="shared" si="4"/>
        <v>1</v>
      </c>
      <c r="AL32" s="8">
        <f t="shared" si="4"/>
        <v>3</v>
      </c>
      <c r="AM32" s="8">
        <f t="shared" si="4"/>
        <v>2</v>
      </c>
      <c r="AN32" s="8">
        <f t="shared" si="4"/>
        <v>2</v>
      </c>
      <c r="AO32" s="8">
        <f t="shared" si="4"/>
        <v>2</v>
      </c>
      <c r="AP32" s="8">
        <f t="shared" si="4"/>
        <v>0</v>
      </c>
      <c r="AQ32" s="8">
        <f t="shared" si="4"/>
        <v>1</v>
      </c>
      <c r="AR32" s="8">
        <f t="shared" si="4"/>
        <v>3</v>
      </c>
    </row>
    <row r="33" spans="1:44" x14ac:dyDescent="0.25">
      <c r="A33" t="s">
        <v>10</v>
      </c>
      <c r="B33" t="s">
        <v>8</v>
      </c>
      <c r="C33">
        <v>173</v>
      </c>
      <c r="D33" s="8">
        <f t="shared" ref="D33" si="11">D57-D9</f>
        <v>14</v>
      </c>
      <c r="E33" s="1">
        <f t="shared" ref="E33:U33" si="12">E57-E9</f>
        <v>8</v>
      </c>
      <c r="F33" s="1">
        <f t="shared" si="12"/>
        <v>7</v>
      </c>
      <c r="G33" s="1">
        <f t="shared" si="12"/>
        <v>8</v>
      </c>
      <c r="H33" s="1">
        <f t="shared" si="12"/>
        <v>22</v>
      </c>
      <c r="I33" s="8">
        <f t="shared" si="12"/>
        <v>5</v>
      </c>
      <c r="J33" s="8">
        <f t="shared" si="12"/>
        <v>2</v>
      </c>
      <c r="K33" s="8">
        <f t="shared" si="12"/>
        <v>4</v>
      </c>
      <c r="L33" s="8">
        <f t="shared" si="12"/>
        <v>3</v>
      </c>
      <c r="M33" s="8">
        <f t="shared" si="12"/>
        <v>4</v>
      </c>
      <c r="N33" s="8">
        <f t="shared" si="12"/>
        <v>1</v>
      </c>
      <c r="O33" s="8">
        <f t="shared" si="12"/>
        <v>2</v>
      </c>
      <c r="P33" s="8">
        <f t="shared" si="12"/>
        <v>1</v>
      </c>
      <c r="Q33" s="8">
        <f t="shared" si="12"/>
        <v>4</v>
      </c>
      <c r="R33" s="8">
        <f t="shared" si="12"/>
        <v>3</v>
      </c>
      <c r="S33" s="8">
        <f t="shared" si="12"/>
        <v>2</v>
      </c>
      <c r="T33" s="8">
        <f t="shared" si="12"/>
        <v>3</v>
      </c>
      <c r="U33" s="8">
        <f t="shared" si="12"/>
        <v>4</v>
      </c>
      <c r="V33" s="8"/>
      <c r="X33" t="s">
        <v>10</v>
      </c>
      <c r="Y33" t="s">
        <v>8</v>
      </c>
      <c r="Z33">
        <v>122</v>
      </c>
      <c r="AA33" s="8">
        <f t="shared" si="4"/>
        <v>4</v>
      </c>
      <c r="AB33" s="1">
        <f t="shared" si="4"/>
        <v>2</v>
      </c>
      <c r="AC33" s="1">
        <f t="shared" si="4"/>
        <v>5</v>
      </c>
      <c r="AD33" s="1">
        <f t="shared" si="4"/>
        <v>7</v>
      </c>
      <c r="AE33" s="1">
        <f t="shared" si="4"/>
        <v>16</v>
      </c>
      <c r="AF33" s="8">
        <f t="shared" si="4"/>
        <v>1</v>
      </c>
      <c r="AG33" s="8">
        <f t="shared" si="4"/>
        <v>3</v>
      </c>
      <c r="AH33" s="8">
        <f t="shared" si="4"/>
        <v>5</v>
      </c>
      <c r="AI33" s="8">
        <f t="shared" si="4"/>
        <v>2</v>
      </c>
      <c r="AJ33" s="8">
        <f t="shared" si="4"/>
        <v>2</v>
      </c>
      <c r="AK33" s="8">
        <f t="shared" si="4"/>
        <v>1</v>
      </c>
      <c r="AL33" s="8">
        <f t="shared" si="4"/>
        <v>3</v>
      </c>
      <c r="AM33" s="8">
        <f t="shared" si="4"/>
        <v>1</v>
      </c>
      <c r="AN33" s="8">
        <f t="shared" si="4"/>
        <v>4</v>
      </c>
      <c r="AO33" s="8">
        <f t="shared" si="4"/>
        <v>2</v>
      </c>
      <c r="AP33" s="8">
        <f t="shared" si="4"/>
        <v>3</v>
      </c>
      <c r="AQ33" s="8">
        <f t="shared" si="4"/>
        <v>1</v>
      </c>
      <c r="AR33" s="8">
        <f t="shared" si="4"/>
        <v>2</v>
      </c>
    </row>
    <row r="34" spans="1:44" x14ac:dyDescent="0.25">
      <c r="A34" t="s">
        <v>11</v>
      </c>
      <c r="B34" t="s">
        <v>7</v>
      </c>
      <c r="C34">
        <v>98</v>
      </c>
      <c r="D34" s="8">
        <f t="shared" ref="D34" si="13">D58-D10</f>
        <v>8</v>
      </c>
      <c r="E34" s="1">
        <f t="shared" ref="E34:U34" si="14">E58-E10</f>
        <v>0</v>
      </c>
      <c r="F34" s="1">
        <f t="shared" si="14"/>
        <v>7</v>
      </c>
      <c r="G34" s="1">
        <f t="shared" si="14"/>
        <v>3</v>
      </c>
      <c r="H34" s="1">
        <f t="shared" si="14"/>
        <v>4</v>
      </c>
      <c r="I34" s="8">
        <f t="shared" si="14"/>
        <v>2</v>
      </c>
      <c r="J34" s="8">
        <f t="shared" si="14"/>
        <v>7</v>
      </c>
      <c r="K34" s="8">
        <f t="shared" si="14"/>
        <v>1</v>
      </c>
      <c r="L34" s="8">
        <f t="shared" si="14"/>
        <v>2</v>
      </c>
      <c r="M34" s="8">
        <f t="shared" si="14"/>
        <v>1</v>
      </c>
      <c r="N34" s="8">
        <f t="shared" si="14"/>
        <v>3</v>
      </c>
      <c r="O34" s="8">
        <f t="shared" si="14"/>
        <v>1</v>
      </c>
      <c r="P34" s="8">
        <f t="shared" si="14"/>
        <v>0</v>
      </c>
      <c r="Q34" s="8">
        <f t="shared" si="14"/>
        <v>2</v>
      </c>
      <c r="R34" s="8">
        <f t="shared" si="14"/>
        <v>0</v>
      </c>
      <c r="S34" s="8">
        <f t="shared" si="14"/>
        <v>2</v>
      </c>
      <c r="T34" s="8">
        <f t="shared" si="14"/>
        <v>0</v>
      </c>
      <c r="U34" s="8">
        <f t="shared" si="14"/>
        <v>0</v>
      </c>
      <c r="V34" s="8"/>
      <c r="X34" t="s">
        <v>11</v>
      </c>
      <c r="Y34" t="s">
        <v>7</v>
      </c>
      <c r="Z34">
        <v>48</v>
      </c>
      <c r="AA34" s="8">
        <f t="shared" si="4"/>
        <v>2</v>
      </c>
      <c r="AB34" s="1">
        <f t="shared" si="4"/>
        <v>1</v>
      </c>
      <c r="AC34" s="1">
        <f t="shared" si="4"/>
        <v>2</v>
      </c>
      <c r="AD34" s="1">
        <f t="shared" si="4"/>
        <v>1</v>
      </c>
      <c r="AE34" s="1">
        <f t="shared" si="4"/>
        <v>0</v>
      </c>
      <c r="AF34" s="8">
        <f t="shared" si="4"/>
        <v>2</v>
      </c>
      <c r="AG34" s="8">
        <f t="shared" si="4"/>
        <v>1</v>
      </c>
      <c r="AH34" s="8">
        <f t="shared" si="4"/>
        <v>0</v>
      </c>
      <c r="AI34" s="8">
        <f t="shared" si="4"/>
        <v>1</v>
      </c>
      <c r="AJ34" s="8">
        <f t="shared" si="4"/>
        <v>1</v>
      </c>
      <c r="AK34" s="8">
        <f t="shared" si="4"/>
        <v>1</v>
      </c>
      <c r="AL34" s="8">
        <f t="shared" si="4"/>
        <v>0</v>
      </c>
      <c r="AM34" s="8">
        <f t="shared" si="4"/>
        <v>0</v>
      </c>
      <c r="AN34" s="8">
        <f t="shared" si="4"/>
        <v>3</v>
      </c>
      <c r="AO34" s="8">
        <f t="shared" si="4"/>
        <v>1</v>
      </c>
      <c r="AP34" s="8">
        <f t="shared" si="4"/>
        <v>0</v>
      </c>
      <c r="AQ34" s="8">
        <f t="shared" si="4"/>
        <v>0</v>
      </c>
      <c r="AR34" s="8">
        <f t="shared" si="4"/>
        <v>0</v>
      </c>
    </row>
    <row r="35" spans="1:44" x14ac:dyDescent="0.25">
      <c r="A35" t="s">
        <v>11</v>
      </c>
      <c r="B35" t="s">
        <v>8</v>
      </c>
      <c r="C35">
        <v>108</v>
      </c>
      <c r="D35" s="8">
        <f t="shared" ref="D35" si="15">D59-D11</f>
        <v>10</v>
      </c>
      <c r="E35" s="1">
        <f t="shared" ref="E35:U35" si="16">E59-E11</f>
        <v>2</v>
      </c>
      <c r="F35" s="1">
        <f t="shared" si="16"/>
        <v>7</v>
      </c>
      <c r="G35" s="1">
        <f t="shared" si="16"/>
        <v>1</v>
      </c>
      <c r="H35" s="1">
        <f t="shared" si="16"/>
        <v>2</v>
      </c>
      <c r="I35" s="8">
        <f t="shared" si="16"/>
        <v>3</v>
      </c>
      <c r="J35" s="8">
        <f t="shared" si="16"/>
        <v>2</v>
      </c>
      <c r="K35" s="8">
        <f t="shared" si="16"/>
        <v>1</v>
      </c>
      <c r="L35" s="8">
        <f t="shared" si="16"/>
        <v>3</v>
      </c>
      <c r="M35" s="8">
        <f t="shared" si="16"/>
        <v>0</v>
      </c>
      <c r="N35" s="8">
        <f t="shared" si="16"/>
        <v>1</v>
      </c>
      <c r="O35" s="8">
        <f t="shared" si="16"/>
        <v>1</v>
      </c>
      <c r="P35" s="8">
        <f t="shared" si="16"/>
        <v>0</v>
      </c>
      <c r="Q35" s="8">
        <f t="shared" si="16"/>
        <v>0</v>
      </c>
      <c r="R35" s="8">
        <f t="shared" si="16"/>
        <v>1</v>
      </c>
      <c r="S35" s="8">
        <f t="shared" si="16"/>
        <v>0</v>
      </c>
      <c r="T35" s="8">
        <f t="shared" si="16"/>
        <v>1</v>
      </c>
      <c r="U35" s="8">
        <f t="shared" si="16"/>
        <v>2</v>
      </c>
      <c r="V35" s="8"/>
      <c r="X35" t="s">
        <v>11</v>
      </c>
      <c r="Y35" t="s">
        <v>8</v>
      </c>
      <c r="Z35">
        <v>58</v>
      </c>
      <c r="AA35" s="8">
        <f t="shared" si="4"/>
        <v>3</v>
      </c>
      <c r="AB35" s="1">
        <f t="shared" si="4"/>
        <v>0</v>
      </c>
      <c r="AC35" s="1">
        <f t="shared" si="4"/>
        <v>2</v>
      </c>
      <c r="AD35" s="1">
        <f t="shared" si="4"/>
        <v>0</v>
      </c>
      <c r="AE35" s="1">
        <f t="shared" si="4"/>
        <v>1</v>
      </c>
      <c r="AF35" s="8">
        <f t="shared" si="4"/>
        <v>0</v>
      </c>
      <c r="AG35" s="8">
        <f t="shared" si="4"/>
        <v>0</v>
      </c>
      <c r="AH35" s="8">
        <f t="shared" si="4"/>
        <v>0</v>
      </c>
      <c r="AI35" s="8">
        <f t="shared" si="4"/>
        <v>0</v>
      </c>
      <c r="AJ35" s="8">
        <f t="shared" si="4"/>
        <v>0</v>
      </c>
      <c r="AK35" s="8">
        <f t="shared" si="4"/>
        <v>0</v>
      </c>
      <c r="AL35" s="8">
        <f t="shared" si="4"/>
        <v>0</v>
      </c>
      <c r="AM35" s="8">
        <f t="shared" si="4"/>
        <v>1</v>
      </c>
      <c r="AN35" s="8">
        <f t="shared" si="4"/>
        <v>0</v>
      </c>
      <c r="AO35" s="8">
        <f t="shared" si="4"/>
        <v>0</v>
      </c>
      <c r="AP35" s="8">
        <f t="shared" si="4"/>
        <v>0</v>
      </c>
      <c r="AQ35" s="8">
        <f t="shared" si="4"/>
        <v>1</v>
      </c>
      <c r="AR35" s="8">
        <f t="shared" si="4"/>
        <v>0</v>
      </c>
    </row>
    <row r="36" spans="1:44" x14ac:dyDescent="0.25">
      <c r="A36" t="s">
        <v>12</v>
      </c>
      <c r="B36" t="s">
        <v>7</v>
      </c>
      <c r="C36">
        <v>116</v>
      </c>
      <c r="D36" s="8">
        <f t="shared" ref="D36" si="17">D60-D12</f>
        <v>7</v>
      </c>
      <c r="E36" s="1">
        <f t="shared" ref="E36:U36" si="18">E60-E12</f>
        <v>5</v>
      </c>
      <c r="F36" s="1">
        <f t="shared" si="18"/>
        <v>6</v>
      </c>
      <c r="G36" s="1">
        <f t="shared" si="18"/>
        <v>5</v>
      </c>
      <c r="H36" s="1">
        <f t="shared" si="18"/>
        <v>20</v>
      </c>
      <c r="I36" s="8">
        <f t="shared" si="18"/>
        <v>1</v>
      </c>
      <c r="J36" s="8">
        <f t="shared" si="18"/>
        <v>5</v>
      </c>
      <c r="K36" s="8">
        <f t="shared" si="18"/>
        <v>2</v>
      </c>
      <c r="L36" s="8">
        <f t="shared" si="18"/>
        <v>4</v>
      </c>
      <c r="M36" s="8">
        <f t="shared" si="18"/>
        <v>2</v>
      </c>
      <c r="N36" s="8">
        <f t="shared" si="18"/>
        <v>1</v>
      </c>
      <c r="O36" s="8">
        <f t="shared" si="18"/>
        <v>0</v>
      </c>
      <c r="P36" s="8">
        <f t="shared" si="18"/>
        <v>1</v>
      </c>
      <c r="Q36" s="8">
        <f t="shared" si="18"/>
        <v>2</v>
      </c>
      <c r="R36" s="8">
        <f t="shared" si="18"/>
        <v>1</v>
      </c>
      <c r="S36" s="8">
        <f t="shared" si="18"/>
        <v>3</v>
      </c>
      <c r="T36" s="8">
        <f t="shared" si="18"/>
        <v>1</v>
      </c>
      <c r="U36" s="8">
        <f t="shared" si="18"/>
        <v>1</v>
      </c>
      <c r="V36" s="8"/>
      <c r="X36" t="s">
        <v>12</v>
      </c>
      <c r="Y36" t="s">
        <v>7</v>
      </c>
      <c r="Z36">
        <v>96</v>
      </c>
      <c r="AA36" s="8">
        <f t="shared" si="4"/>
        <v>6</v>
      </c>
      <c r="AB36" s="1">
        <f t="shared" si="4"/>
        <v>1</v>
      </c>
      <c r="AC36" s="1">
        <f t="shared" si="4"/>
        <v>4</v>
      </c>
      <c r="AD36" s="1">
        <f t="shared" si="4"/>
        <v>4</v>
      </c>
      <c r="AE36" s="1">
        <f t="shared" si="4"/>
        <v>11</v>
      </c>
      <c r="AF36" s="8">
        <f t="shared" si="4"/>
        <v>2</v>
      </c>
      <c r="AG36" s="8">
        <f t="shared" si="4"/>
        <v>1</v>
      </c>
      <c r="AH36" s="8">
        <f t="shared" si="4"/>
        <v>0</v>
      </c>
      <c r="AI36" s="8">
        <f t="shared" si="4"/>
        <v>0</v>
      </c>
      <c r="AJ36" s="8">
        <f t="shared" si="4"/>
        <v>1</v>
      </c>
      <c r="AK36" s="8">
        <f t="shared" si="4"/>
        <v>1</v>
      </c>
      <c r="AL36" s="8">
        <f t="shared" si="4"/>
        <v>0</v>
      </c>
      <c r="AM36" s="8">
        <f t="shared" si="4"/>
        <v>1</v>
      </c>
      <c r="AN36" s="8">
        <f t="shared" si="4"/>
        <v>2</v>
      </c>
      <c r="AO36" s="8">
        <f t="shared" si="4"/>
        <v>1</v>
      </c>
      <c r="AP36" s="8">
        <f t="shared" si="4"/>
        <v>1</v>
      </c>
      <c r="AQ36" s="8">
        <f t="shared" si="4"/>
        <v>1</v>
      </c>
      <c r="AR36" s="8">
        <f t="shared" si="4"/>
        <v>0</v>
      </c>
    </row>
    <row r="37" spans="1:44" x14ac:dyDescent="0.25">
      <c r="A37" t="s">
        <v>12</v>
      </c>
      <c r="B37" t="s">
        <v>8</v>
      </c>
      <c r="C37">
        <v>101</v>
      </c>
      <c r="D37" s="8">
        <f t="shared" ref="D37" si="19">D61-D13</f>
        <v>7</v>
      </c>
      <c r="E37" s="1">
        <f t="shared" ref="E37:U37" si="20">E61-E13</f>
        <v>4</v>
      </c>
      <c r="F37" s="1">
        <f t="shared" si="20"/>
        <v>4</v>
      </c>
      <c r="G37" s="1">
        <f t="shared" si="20"/>
        <v>2</v>
      </c>
      <c r="H37" s="1">
        <f t="shared" si="20"/>
        <v>10</v>
      </c>
      <c r="I37" s="8">
        <f t="shared" si="20"/>
        <v>0</v>
      </c>
      <c r="J37" s="8">
        <f t="shared" si="20"/>
        <v>2</v>
      </c>
      <c r="K37" s="8">
        <f t="shared" si="20"/>
        <v>0</v>
      </c>
      <c r="L37" s="8">
        <f t="shared" si="20"/>
        <v>3</v>
      </c>
      <c r="M37" s="8">
        <f t="shared" si="20"/>
        <v>0</v>
      </c>
      <c r="N37" s="8">
        <f t="shared" si="20"/>
        <v>1</v>
      </c>
      <c r="O37" s="8">
        <f t="shared" si="20"/>
        <v>1</v>
      </c>
      <c r="P37" s="8">
        <f t="shared" si="20"/>
        <v>0</v>
      </c>
      <c r="Q37" s="8">
        <f t="shared" si="20"/>
        <v>0</v>
      </c>
      <c r="R37" s="8">
        <f t="shared" si="20"/>
        <v>1</v>
      </c>
      <c r="S37" s="8">
        <f t="shared" si="20"/>
        <v>0</v>
      </c>
      <c r="T37" s="8">
        <f t="shared" si="20"/>
        <v>0</v>
      </c>
      <c r="U37" s="8">
        <f t="shared" si="20"/>
        <v>2</v>
      </c>
      <c r="V37" s="8"/>
      <c r="X37" t="s">
        <v>12</v>
      </c>
      <c r="Y37" t="s">
        <v>8</v>
      </c>
      <c r="Z37">
        <v>76</v>
      </c>
      <c r="AA37" s="8">
        <f t="shared" si="4"/>
        <v>4</v>
      </c>
      <c r="AB37" s="1">
        <f t="shared" si="4"/>
        <v>1</v>
      </c>
      <c r="AC37" s="1">
        <f t="shared" si="4"/>
        <v>2</v>
      </c>
      <c r="AD37" s="1">
        <f t="shared" si="4"/>
        <v>3</v>
      </c>
      <c r="AE37" s="1">
        <f t="shared" si="4"/>
        <v>12</v>
      </c>
      <c r="AF37" s="8">
        <f t="shared" si="4"/>
        <v>4</v>
      </c>
      <c r="AG37" s="8">
        <f t="shared" si="4"/>
        <v>3</v>
      </c>
      <c r="AH37" s="8">
        <f t="shared" si="4"/>
        <v>1</v>
      </c>
      <c r="AI37" s="8">
        <f t="shared" si="4"/>
        <v>0</v>
      </c>
      <c r="AJ37" s="8">
        <f t="shared" si="4"/>
        <v>3</v>
      </c>
      <c r="AK37" s="8">
        <f t="shared" si="4"/>
        <v>0</v>
      </c>
      <c r="AL37" s="8">
        <f t="shared" si="4"/>
        <v>0</v>
      </c>
      <c r="AM37" s="8">
        <f t="shared" si="4"/>
        <v>2</v>
      </c>
      <c r="AN37" s="8">
        <f t="shared" si="4"/>
        <v>1</v>
      </c>
      <c r="AO37" s="8">
        <f t="shared" si="4"/>
        <v>0</v>
      </c>
      <c r="AP37" s="8">
        <f t="shared" si="4"/>
        <v>1</v>
      </c>
      <c r="AQ37" s="8">
        <f t="shared" si="4"/>
        <v>0</v>
      </c>
      <c r="AR37" s="8">
        <f t="shared" si="4"/>
        <v>2</v>
      </c>
    </row>
    <row r="38" spans="1:44" x14ac:dyDescent="0.25">
      <c r="A38" t="s">
        <v>13</v>
      </c>
      <c r="B38" t="s">
        <v>7</v>
      </c>
      <c r="C38">
        <v>142</v>
      </c>
      <c r="D38" s="8">
        <f t="shared" ref="D38" si="21">D62-D14</f>
        <v>6</v>
      </c>
      <c r="E38" s="1">
        <f t="shared" ref="E38:U38" si="22">E62-E14</f>
        <v>2</v>
      </c>
      <c r="F38" s="1">
        <f t="shared" si="22"/>
        <v>10</v>
      </c>
      <c r="G38" s="1">
        <f t="shared" si="22"/>
        <v>4</v>
      </c>
      <c r="H38" s="1">
        <f t="shared" si="22"/>
        <v>9</v>
      </c>
      <c r="I38" s="8">
        <f t="shared" si="22"/>
        <v>0</v>
      </c>
      <c r="J38" s="8">
        <f t="shared" si="22"/>
        <v>4</v>
      </c>
      <c r="K38" s="8">
        <f t="shared" si="22"/>
        <v>2</v>
      </c>
      <c r="L38" s="8">
        <f t="shared" si="22"/>
        <v>3</v>
      </c>
      <c r="M38" s="8">
        <f t="shared" si="22"/>
        <v>1</v>
      </c>
      <c r="N38" s="8">
        <f t="shared" si="22"/>
        <v>3</v>
      </c>
      <c r="O38" s="8">
        <f t="shared" si="22"/>
        <v>1</v>
      </c>
      <c r="P38" s="8">
        <f t="shared" si="22"/>
        <v>1</v>
      </c>
      <c r="Q38" s="8">
        <f t="shared" si="22"/>
        <v>2</v>
      </c>
      <c r="R38" s="8">
        <f t="shared" si="22"/>
        <v>2</v>
      </c>
      <c r="S38" s="8">
        <f t="shared" si="22"/>
        <v>1</v>
      </c>
      <c r="T38" s="8">
        <f t="shared" si="22"/>
        <v>3</v>
      </c>
      <c r="U38" s="8">
        <f t="shared" si="22"/>
        <v>2</v>
      </c>
      <c r="V38" s="8"/>
      <c r="X38" t="s">
        <v>13</v>
      </c>
      <c r="Y38" t="s">
        <v>7</v>
      </c>
      <c r="Z38">
        <v>61</v>
      </c>
      <c r="AA38" s="8">
        <f t="shared" si="4"/>
        <v>2</v>
      </c>
      <c r="AB38" s="1">
        <f t="shared" si="4"/>
        <v>0</v>
      </c>
      <c r="AC38" s="1">
        <f t="shared" si="4"/>
        <v>0</v>
      </c>
      <c r="AD38" s="1">
        <f t="shared" si="4"/>
        <v>0</v>
      </c>
      <c r="AE38" s="1">
        <f t="shared" si="4"/>
        <v>3</v>
      </c>
      <c r="AF38" s="8">
        <f t="shared" si="4"/>
        <v>1</v>
      </c>
      <c r="AG38" s="8">
        <f t="shared" si="4"/>
        <v>3</v>
      </c>
      <c r="AH38" s="8">
        <f t="shared" si="4"/>
        <v>0</v>
      </c>
      <c r="AI38" s="8">
        <f t="shared" si="4"/>
        <v>0</v>
      </c>
      <c r="AJ38" s="8">
        <f t="shared" si="4"/>
        <v>0</v>
      </c>
      <c r="AK38" s="8">
        <f t="shared" si="4"/>
        <v>1</v>
      </c>
      <c r="AL38" s="8">
        <f t="shared" si="4"/>
        <v>1</v>
      </c>
      <c r="AM38" s="8">
        <f t="shared" si="4"/>
        <v>0</v>
      </c>
      <c r="AN38" s="8">
        <f t="shared" si="4"/>
        <v>1</v>
      </c>
      <c r="AO38" s="8">
        <f t="shared" si="4"/>
        <v>0</v>
      </c>
      <c r="AP38" s="8">
        <f t="shared" si="4"/>
        <v>2</v>
      </c>
      <c r="AQ38" s="8">
        <f t="shared" si="4"/>
        <v>1</v>
      </c>
      <c r="AR38" s="8">
        <f t="shared" si="4"/>
        <v>2</v>
      </c>
    </row>
    <row r="39" spans="1:44" x14ac:dyDescent="0.25">
      <c r="A39" t="s">
        <v>13</v>
      </c>
      <c r="B39" t="s">
        <v>8</v>
      </c>
      <c r="C39">
        <v>190</v>
      </c>
      <c r="D39" s="8">
        <f t="shared" ref="D39" si="23">D63-D15</f>
        <v>20</v>
      </c>
      <c r="E39" s="1">
        <f t="shared" ref="E39:U39" si="24">E63-E15</f>
        <v>7</v>
      </c>
      <c r="F39" s="1">
        <f t="shared" si="24"/>
        <v>13</v>
      </c>
      <c r="G39" s="1">
        <f t="shared" si="24"/>
        <v>5</v>
      </c>
      <c r="H39" s="1">
        <f t="shared" si="24"/>
        <v>8</v>
      </c>
      <c r="I39" s="8">
        <f t="shared" si="24"/>
        <v>1</v>
      </c>
      <c r="J39" s="8">
        <f t="shared" si="24"/>
        <v>2</v>
      </c>
      <c r="K39" s="8">
        <f t="shared" si="24"/>
        <v>5</v>
      </c>
      <c r="L39" s="8">
        <f t="shared" si="24"/>
        <v>3</v>
      </c>
      <c r="M39" s="8">
        <f t="shared" si="24"/>
        <v>3</v>
      </c>
      <c r="N39" s="8">
        <f t="shared" si="24"/>
        <v>4</v>
      </c>
      <c r="O39" s="8">
        <f t="shared" si="24"/>
        <v>5</v>
      </c>
      <c r="P39" s="8">
        <f t="shared" si="24"/>
        <v>1</v>
      </c>
      <c r="Q39" s="8">
        <f t="shared" si="24"/>
        <v>1</v>
      </c>
      <c r="R39" s="8">
        <f t="shared" si="24"/>
        <v>1</v>
      </c>
      <c r="S39" s="8">
        <f t="shared" si="24"/>
        <v>0</v>
      </c>
      <c r="T39" s="8">
        <f t="shared" si="24"/>
        <v>0</v>
      </c>
      <c r="U39" s="8">
        <f t="shared" si="24"/>
        <v>3</v>
      </c>
      <c r="V39" s="8"/>
      <c r="X39" t="s">
        <v>13</v>
      </c>
      <c r="Y39" t="s">
        <v>8</v>
      </c>
      <c r="Z39">
        <v>129</v>
      </c>
      <c r="AA39" s="8">
        <f t="shared" si="4"/>
        <v>4</v>
      </c>
      <c r="AB39" s="1">
        <f t="shared" si="4"/>
        <v>2</v>
      </c>
      <c r="AC39" s="1">
        <f t="shared" si="4"/>
        <v>11</v>
      </c>
      <c r="AD39" s="1">
        <f t="shared" si="4"/>
        <v>4</v>
      </c>
      <c r="AE39" s="1">
        <f t="shared" si="4"/>
        <v>7</v>
      </c>
      <c r="AF39" s="8">
        <f t="shared" si="4"/>
        <v>3</v>
      </c>
      <c r="AG39" s="8">
        <f t="shared" si="4"/>
        <v>2</v>
      </c>
      <c r="AH39" s="8">
        <f t="shared" si="4"/>
        <v>5</v>
      </c>
      <c r="AI39" s="8">
        <f t="shared" si="4"/>
        <v>1</v>
      </c>
      <c r="AJ39" s="8">
        <f t="shared" si="4"/>
        <v>4</v>
      </c>
      <c r="AK39" s="8">
        <f t="shared" si="4"/>
        <v>3</v>
      </c>
      <c r="AL39" s="8">
        <f t="shared" si="4"/>
        <v>2</v>
      </c>
      <c r="AM39" s="8">
        <f t="shared" si="4"/>
        <v>1</v>
      </c>
      <c r="AN39" s="8">
        <f t="shared" si="4"/>
        <v>0</v>
      </c>
      <c r="AO39" s="8">
        <f t="shared" si="4"/>
        <v>1</v>
      </c>
      <c r="AP39" s="8">
        <f t="shared" si="4"/>
        <v>2</v>
      </c>
      <c r="AQ39" s="8">
        <f t="shared" si="4"/>
        <v>1</v>
      </c>
      <c r="AR39" s="8">
        <f t="shared" si="4"/>
        <v>2</v>
      </c>
    </row>
    <row r="40" spans="1:44" x14ac:dyDescent="0.25">
      <c r="A40" t="s">
        <v>14</v>
      </c>
      <c r="B40" t="s">
        <v>7</v>
      </c>
      <c r="C40">
        <v>245</v>
      </c>
      <c r="D40" s="8">
        <f t="shared" ref="D40" si="25">D64-D16</f>
        <v>15</v>
      </c>
      <c r="E40" s="1">
        <f t="shared" ref="E40:U40" si="26">E64-E16</f>
        <v>7</v>
      </c>
      <c r="F40" s="1">
        <f t="shared" si="26"/>
        <v>9</v>
      </c>
      <c r="G40" s="1">
        <f t="shared" si="26"/>
        <v>5</v>
      </c>
      <c r="H40" s="1">
        <f t="shared" si="26"/>
        <v>10</v>
      </c>
      <c r="I40" s="8">
        <f t="shared" si="26"/>
        <v>3</v>
      </c>
      <c r="J40" s="8">
        <f t="shared" si="26"/>
        <v>3</v>
      </c>
      <c r="K40" s="8">
        <f t="shared" si="26"/>
        <v>3</v>
      </c>
      <c r="L40" s="8">
        <f t="shared" si="26"/>
        <v>3</v>
      </c>
      <c r="M40" s="8">
        <f t="shared" si="26"/>
        <v>3</v>
      </c>
      <c r="N40" s="8">
        <f t="shared" si="26"/>
        <v>2</v>
      </c>
      <c r="O40" s="8">
        <f t="shared" si="26"/>
        <v>0</v>
      </c>
      <c r="P40" s="8">
        <f t="shared" si="26"/>
        <v>4</v>
      </c>
      <c r="Q40" s="8">
        <f t="shared" si="26"/>
        <v>1</v>
      </c>
      <c r="R40" s="8">
        <f t="shared" si="26"/>
        <v>1</v>
      </c>
      <c r="S40" s="8">
        <f t="shared" si="26"/>
        <v>3</v>
      </c>
      <c r="T40" s="8">
        <f t="shared" si="26"/>
        <v>3</v>
      </c>
      <c r="U40" s="8">
        <f t="shared" si="26"/>
        <v>2</v>
      </c>
      <c r="V40" s="8"/>
      <c r="X40" t="s">
        <v>14</v>
      </c>
      <c r="Y40" t="s">
        <v>7</v>
      </c>
      <c r="Z40">
        <v>165</v>
      </c>
      <c r="AA40" s="8">
        <f t="shared" si="4"/>
        <v>3</v>
      </c>
      <c r="AB40" s="1">
        <f t="shared" si="4"/>
        <v>2</v>
      </c>
      <c r="AC40" s="1">
        <f t="shared" si="4"/>
        <v>3</v>
      </c>
      <c r="AD40" s="1">
        <f t="shared" si="4"/>
        <v>2</v>
      </c>
      <c r="AE40" s="1">
        <f t="shared" si="4"/>
        <v>7</v>
      </c>
      <c r="AF40" s="8">
        <f t="shared" si="4"/>
        <v>1</v>
      </c>
      <c r="AG40" s="8">
        <f t="shared" si="4"/>
        <v>0</v>
      </c>
      <c r="AH40" s="8">
        <f t="shared" si="4"/>
        <v>2</v>
      </c>
      <c r="AI40" s="8">
        <f t="shared" si="4"/>
        <v>3</v>
      </c>
      <c r="AJ40" s="8">
        <f t="shared" si="4"/>
        <v>4</v>
      </c>
      <c r="AK40" s="8">
        <f t="shared" si="4"/>
        <v>0</v>
      </c>
      <c r="AL40" s="8">
        <f t="shared" si="4"/>
        <v>0</v>
      </c>
      <c r="AM40" s="8">
        <f t="shared" si="4"/>
        <v>1</v>
      </c>
      <c r="AN40" s="8">
        <f t="shared" si="4"/>
        <v>3</v>
      </c>
      <c r="AO40" s="8">
        <f t="shared" si="4"/>
        <v>0</v>
      </c>
      <c r="AP40" s="8">
        <f t="shared" si="4"/>
        <v>1</v>
      </c>
      <c r="AQ40" s="8">
        <f t="shared" si="4"/>
        <v>0</v>
      </c>
      <c r="AR40" s="8">
        <f t="shared" si="4"/>
        <v>2</v>
      </c>
    </row>
    <row r="41" spans="1:44" x14ac:dyDescent="0.25">
      <c r="A41" t="s">
        <v>14</v>
      </c>
      <c r="B41" t="s">
        <v>8</v>
      </c>
      <c r="C41">
        <v>131</v>
      </c>
      <c r="D41" s="8">
        <f t="shared" ref="D41" si="27">D65-D17</f>
        <v>17</v>
      </c>
      <c r="E41" s="1">
        <f t="shared" ref="E41:U41" si="28">E65-E17</f>
        <v>3</v>
      </c>
      <c r="F41" s="1">
        <f t="shared" si="28"/>
        <v>0</v>
      </c>
      <c r="G41" s="1">
        <f t="shared" si="28"/>
        <v>3</v>
      </c>
      <c r="H41" s="1">
        <f t="shared" si="28"/>
        <v>3</v>
      </c>
      <c r="I41" s="8">
        <f t="shared" si="28"/>
        <v>4</v>
      </c>
      <c r="J41" s="8">
        <f t="shared" si="28"/>
        <v>1</v>
      </c>
      <c r="K41" s="8">
        <f t="shared" si="28"/>
        <v>3</v>
      </c>
      <c r="L41" s="8">
        <f t="shared" si="28"/>
        <v>2</v>
      </c>
      <c r="M41" s="8">
        <f t="shared" si="28"/>
        <v>4</v>
      </c>
      <c r="N41" s="8">
        <f t="shared" si="28"/>
        <v>0</v>
      </c>
      <c r="O41" s="8">
        <f t="shared" si="28"/>
        <v>3</v>
      </c>
      <c r="P41" s="8">
        <f t="shared" si="28"/>
        <v>2</v>
      </c>
      <c r="Q41" s="8">
        <f t="shared" si="28"/>
        <v>1</v>
      </c>
      <c r="R41" s="8">
        <f t="shared" si="28"/>
        <v>2</v>
      </c>
      <c r="S41" s="8">
        <f t="shared" si="28"/>
        <v>1</v>
      </c>
      <c r="T41" s="8">
        <f t="shared" si="28"/>
        <v>3</v>
      </c>
      <c r="U41" s="8">
        <f t="shared" si="28"/>
        <v>5</v>
      </c>
      <c r="V41" s="8"/>
      <c r="X41" t="s">
        <v>14</v>
      </c>
      <c r="Y41" t="s">
        <v>8</v>
      </c>
      <c r="Z41">
        <v>138</v>
      </c>
      <c r="AA41" s="8">
        <f t="shared" si="4"/>
        <v>3</v>
      </c>
      <c r="AB41" s="1">
        <f t="shared" si="4"/>
        <v>2</v>
      </c>
      <c r="AC41" s="1">
        <f t="shared" si="4"/>
        <v>2</v>
      </c>
      <c r="AD41" s="1">
        <f t="shared" si="4"/>
        <v>2</v>
      </c>
      <c r="AE41" s="1">
        <f t="shared" si="4"/>
        <v>2</v>
      </c>
      <c r="AF41" s="8">
        <f t="shared" si="4"/>
        <v>4</v>
      </c>
      <c r="AG41" s="8">
        <f t="shared" si="4"/>
        <v>4</v>
      </c>
      <c r="AH41" s="8">
        <f t="shared" si="4"/>
        <v>1</v>
      </c>
      <c r="AI41" s="8">
        <f t="shared" si="4"/>
        <v>0</v>
      </c>
      <c r="AJ41" s="8">
        <f t="shared" si="4"/>
        <v>1</v>
      </c>
      <c r="AK41" s="8">
        <f t="shared" si="4"/>
        <v>4</v>
      </c>
      <c r="AL41" s="8">
        <f t="shared" si="4"/>
        <v>2</v>
      </c>
      <c r="AM41" s="8">
        <f t="shared" si="4"/>
        <v>3</v>
      </c>
      <c r="AN41" s="8">
        <f t="shared" si="4"/>
        <v>1</v>
      </c>
      <c r="AO41" s="8">
        <f t="shared" si="4"/>
        <v>2</v>
      </c>
      <c r="AP41" s="8">
        <f t="shared" si="4"/>
        <v>3</v>
      </c>
      <c r="AQ41" s="8">
        <f t="shared" si="4"/>
        <v>1</v>
      </c>
      <c r="AR41" s="8">
        <f t="shared" si="4"/>
        <v>1</v>
      </c>
    </row>
    <row r="42" spans="1:44" x14ac:dyDescent="0.25">
      <c r="A42" t="s">
        <v>15</v>
      </c>
      <c r="B42" t="s">
        <v>7</v>
      </c>
      <c r="C42">
        <v>66</v>
      </c>
      <c r="D42" s="8">
        <f t="shared" ref="D42" si="29">D66-D18</f>
        <v>3</v>
      </c>
      <c r="E42" s="1">
        <f t="shared" ref="E42:U42" si="30">E66-E18</f>
        <v>4</v>
      </c>
      <c r="F42" s="1">
        <f t="shared" si="30"/>
        <v>3</v>
      </c>
      <c r="G42" s="1">
        <f t="shared" si="30"/>
        <v>2</v>
      </c>
      <c r="H42" s="1">
        <f t="shared" si="30"/>
        <v>7</v>
      </c>
      <c r="I42" s="8">
        <f t="shared" si="30"/>
        <v>2</v>
      </c>
      <c r="J42" s="8">
        <f t="shared" si="30"/>
        <v>3</v>
      </c>
      <c r="K42" s="8">
        <f t="shared" si="30"/>
        <v>1</v>
      </c>
      <c r="L42" s="8">
        <f t="shared" si="30"/>
        <v>1</v>
      </c>
      <c r="M42" s="8">
        <f t="shared" si="30"/>
        <v>0</v>
      </c>
      <c r="N42" s="8">
        <f t="shared" si="30"/>
        <v>3</v>
      </c>
      <c r="O42" s="8">
        <f t="shared" si="30"/>
        <v>1</v>
      </c>
      <c r="P42" s="8">
        <f t="shared" si="30"/>
        <v>0</v>
      </c>
      <c r="Q42" s="8">
        <f t="shared" si="30"/>
        <v>0</v>
      </c>
      <c r="R42" s="8">
        <f t="shared" si="30"/>
        <v>3</v>
      </c>
      <c r="S42" s="8">
        <f t="shared" si="30"/>
        <v>1</v>
      </c>
      <c r="T42" s="8">
        <f t="shared" si="30"/>
        <v>1</v>
      </c>
      <c r="U42" s="8">
        <f t="shared" si="30"/>
        <v>3</v>
      </c>
      <c r="V42" s="8"/>
      <c r="X42" t="s">
        <v>15</v>
      </c>
      <c r="Y42" t="s">
        <v>7</v>
      </c>
      <c r="Z42">
        <v>71</v>
      </c>
      <c r="AA42" s="8">
        <f t="shared" si="4"/>
        <v>4</v>
      </c>
      <c r="AB42" s="1">
        <f t="shared" si="4"/>
        <v>1</v>
      </c>
      <c r="AC42" s="1">
        <f t="shared" si="4"/>
        <v>2</v>
      </c>
      <c r="AD42" s="1">
        <f t="shared" si="4"/>
        <v>3</v>
      </c>
      <c r="AE42" s="1">
        <f t="shared" si="4"/>
        <v>9</v>
      </c>
      <c r="AF42" s="8">
        <f t="shared" si="4"/>
        <v>3</v>
      </c>
      <c r="AG42" s="8">
        <f t="shared" si="4"/>
        <v>3</v>
      </c>
      <c r="AH42" s="8">
        <f t="shared" si="4"/>
        <v>1</v>
      </c>
      <c r="AI42" s="8">
        <f t="shared" si="4"/>
        <v>0</v>
      </c>
      <c r="AJ42" s="8">
        <f t="shared" si="4"/>
        <v>3</v>
      </c>
      <c r="AK42" s="8">
        <f t="shared" si="4"/>
        <v>2</v>
      </c>
      <c r="AL42" s="8">
        <f t="shared" si="4"/>
        <v>0</v>
      </c>
      <c r="AM42" s="8">
        <f t="shared" si="4"/>
        <v>2</v>
      </c>
      <c r="AN42" s="8">
        <f t="shared" si="4"/>
        <v>1</v>
      </c>
      <c r="AO42" s="8">
        <f t="shared" si="4"/>
        <v>1</v>
      </c>
      <c r="AP42" s="8">
        <f t="shared" si="4"/>
        <v>2</v>
      </c>
      <c r="AQ42" s="8">
        <f t="shared" si="4"/>
        <v>1</v>
      </c>
      <c r="AR42" s="8">
        <f t="shared" si="4"/>
        <v>0</v>
      </c>
    </row>
    <row r="43" spans="1:44" x14ac:dyDescent="0.25">
      <c r="A43" t="s">
        <v>15</v>
      </c>
      <c r="B43" t="s">
        <v>8</v>
      </c>
      <c r="C43">
        <v>129</v>
      </c>
      <c r="D43" s="8">
        <f t="shared" ref="D43" si="31">D67-D19</f>
        <v>7</v>
      </c>
      <c r="E43" s="1">
        <f t="shared" ref="E43:U43" si="32">E67-E19</f>
        <v>5</v>
      </c>
      <c r="F43" s="1">
        <f t="shared" si="32"/>
        <v>3</v>
      </c>
      <c r="G43" s="1">
        <f t="shared" si="32"/>
        <v>4</v>
      </c>
      <c r="H43" s="1">
        <f t="shared" si="32"/>
        <v>10</v>
      </c>
      <c r="I43" s="8">
        <f t="shared" si="32"/>
        <v>2</v>
      </c>
      <c r="J43" s="8">
        <f t="shared" si="32"/>
        <v>7</v>
      </c>
      <c r="K43" s="8">
        <f t="shared" si="32"/>
        <v>5</v>
      </c>
      <c r="L43" s="8">
        <f t="shared" si="32"/>
        <v>4</v>
      </c>
      <c r="M43" s="8">
        <f t="shared" si="32"/>
        <v>6</v>
      </c>
      <c r="N43" s="8">
        <f t="shared" si="32"/>
        <v>2</v>
      </c>
      <c r="O43" s="8">
        <f t="shared" si="32"/>
        <v>3</v>
      </c>
      <c r="P43" s="8">
        <f t="shared" si="32"/>
        <v>2</v>
      </c>
      <c r="Q43" s="8">
        <f t="shared" si="32"/>
        <v>3</v>
      </c>
      <c r="R43" s="8">
        <f t="shared" si="32"/>
        <v>0</v>
      </c>
      <c r="S43" s="8">
        <f t="shared" si="32"/>
        <v>1</v>
      </c>
      <c r="T43" s="8">
        <f t="shared" si="32"/>
        <v>1</v>
      </c>
      <c r="U43" s="8">
        <f t="shared" si="32"/>
        <v>2</v>
      </c>
      <c r="V43" s="8"/>
      <c r="X43" t="s">
        <v>15</v>
      </c>
      <c r="Y43" t="s">
        <v>8</v>
      </c>
      <c r="Z43">
        <v>94</v>
      </c>
      <c r="AA43" s="8">
        <f t="shared" si="4"/>
        <v>6</v>
      </c>
      <c r="AB43" s="1">
        <f t="shared" si="4"/>
        <v>4</v>
      </c>
      <c r="AC43" s="1">
        <f t="shared" si="4"/>
        <v>1</v>
      </c>
      <c r="AD43" s="1">
        <f t="shared" ref="AD43:AR43" si="33">AD67-AD19</f>
        <v>3</v>
      </c>
      <c r="AE43" s="1">
        <f t="shared" si="33"/>
        <v>10</v>
      </c>
      <c r="AF43" s="8">
        <f t="shared" si="33"/>
        <v>3</v>
      </c>
      <c r="AG43" s="8">
        <f t="shared" si="33"/>
        <v>8</v>
      </c>
      <c r="AH43" s="8">
        <f t="shared" si="33"/>
        <v>2</v>
      </c>
      <c r="AI43" s="8">
        <f t="shared" si="33"/>
        <v>4</v>
      </c>
      <c r="AJ43" s="8">
        <f t="shared" si="33"/>
        <v>2</v>
      </c>
      <c r="AK43" s="8">
        <f t="shared" si="33"/>
        <v>1</v>
      </c>
      <c r="AL43" s="8">
        <f t="shared" si="33"/>
        <v>2</v>
      </c>
      <c r="AM43" s="8">
        <f t="shared" si="33"/>
        <v>2</v>
      </c>
      <c r="AN43" s="8">
        <f t="shared" si="33"/>
        <v>1</v>
      </c>
      <c r="AO43" s="8">
        <f t="shared" si="33"/>
        <v>3</v>
      </c>
      <c r="AP43" s="8">
        <f t="shared" si="33"/>
        <v>0</v>
      </c>
      <c r="AQ43" s="8">
        <f t="shared" si="33"/>
        <v>0</v>
      </c>
      <c r="AR43" s="8">
        <f t="shared" si="33"/>
        <v>2</v>
      </c>
    </row>
    <row r="44" spans="1:44" x14ac:dyDescent="0.25">
      <c r="A44" t="s">
        <v>16</v>
      </c>
      <c r="B44" t="s">
        <v>7</v>
      </c>
      <c r="C44">
        <v>107</v>
      </c>
      <c r="D44" s="8">
        <f t="shared" ref="D44" si="34">D68-D20</f>
        <v>9</v>
      </c>
      <c r="E44" s="1">
        <f t="shared" ref="E44:U44" si="35">E68-E20</f>
        <v>5</v>
      </c>
      <c r="F44" s="1">
        <f t="shared" si="35"/>
        <v>5</v>
      </c>
      <c r="G44" s="1">
        <f t="shared" si="35"/>
        <v>2</v>
      </c>
      <c r="H44" s="1">
        <f t="shared" si="35"/>
        <v>3</v>
      </c>
      <c r="I44" s="8">
        <f t="shared" si="35"/>
        <v>0</v>
      </c>
      <c r="J44" s="8">
        <f t="shared" si="35"/>
        <v>1</v>
      </c>
      <c r="K44" s="8">
        <f t="shared" si="35"/>
        <v>5</v>
      </c>
      <c r="L44" s="8">
        <f t="shared" si="35"/>
        <v>3</v>
      </c>
      <c r="M44" s="8">
        <f t="shared" si="35"/>
        <v>5</v>
      </c>
      <c r="N44" s="8">
        <f t="shared" si="35"/>
        <v>1</v>
      </c>
      <c r="O44" s="8">
        <f t="shared" si="35"/>
        <v>3</v>
      </c>
      <c r="P44" s="8">
        <f t="shared" si="35"/>
        <v>1</v>
      </c>
      <c r="Q44" s="8">
        <f t="shared" si="35"/>
        <v>2</v>
      </c>
      <c r="R44" s="8">
        <f t="shared" si="35"/>
        <v>0</v>
      </c>
      <c r="S44" s="8">
        <f t="shared" si="35"/>
        <v>3</v>
      </c>
      <c r="T44" s="8">
        <f t="shared" si="35"/>
        <v>0</v>
      </c>
      <c r="U44" s="8">
        <f t="shared" si="35"/>
        <v>0</v>
      </c>
      <c r="V44" s="8"/>
      <c r="X44" t="s">
        <v>16</v>
      </c>
      <c r="Y44" t="s">
        <v>7</v>
      </c>
      <c r="Z44">
        <v>69</v>
      </c>
      <c r="AA44" s="8">
        <f t="shared" ref="AA44:AR47" si="36">AA68-AA20</f>
        <v>8</v>
      </c>
      <c r="AB44" s="1">
        <f t="shared" si="36"/>
        <v>3</v>
      </c>
      <c r="AC44" s="1">
        <f t="shared" si="36"/>
        <v>1</v>
      </c>
      <c r="AD44" s="1">
        <f t="shared" si="36"/>
        <v>1</v>
      </c>
      <c r="AE44" s="1">
        <f t="shared" si="36"/>
        <v>3</v>
      </c>
      <c r="AF44" s="8">
        <f t="shared" si="36"/>
        <v>0</v>
      </c>
      <c r="AG44" s="8">
        <f t="shared" si="36"/>
        <v>1</v>
      </c>
      <c r="AH44" s="8">
        <f t="shared" si="36"/>
        <v>0</v>
      </c>
      <c r="AI44" s="8">
        <f t="shared" si="36"/>
        <v>0</v>
      </c>
      <c r="AJ44" s="8">
        <f t="shared" si="36"/>
        <v>1</v>
      </c>
      <c r="AK44" s="8">
        <f t="shared" si="36"/>
        <v>0</v>
      </c>
      <c r="AL44" s="8">
        <f t="shared" si="36"/>
        <v>0</v>
      </c>
      <c r="AM44" s="8">
        <f t="shared" si="36"/>
        <v>1</v>
      </c>
      <c r="AN44" s="8">
        <f t="shared" si="36"/>
        <v>1</v>
      </c>
      <c r="AO44" s="8">
        <f t="shared" si="36"/>
        <v>1</v>
      </c>
      <c r="AP44" s="8">
        <f t="shared" si="36"/>
        <v>0</v>
      </c>
      <c r="AQ44" s="8">
        <f t="shared" si="36"/>
        <v>1</v>
      </c>
      <c r="AR44" s="8">
        <f t="shared" si="36"/>
        <v>1</v>
      </c>
    </row>
    <row r="45" spans="1:44" x14ac:dyDescent="0.25">
      <c r="A45" t="s">
        <v>16</v>
      </c>
      <c r="B45" t="s">
        <v>8</v>
      </c>
      <c r="C45">
        <v>98</v>
      </c>
      <c r="D45" s="8">
        <f t="shared" ref="D45" si="37">D69-D21</f>
        <v>9</v>
      </c>
      <c r="E45" s="1">
        <f t="shared" ref="E45:U45" si="38">E69-E21</f>
        <v>11</v>
      </c>
      <c r="F45" s="1">
        <f t="shared" si="38"/>
        <v>2</v>
      </c>
      <c r="G45" s="1">
        <f t="shared" si="38"/>
        <v>10</v>
      </c>
      <c r="H45" s="1">
        <f t="shared" si="38"/>
        <v>7</v>
      </c>
      <c r="I45" s="8">
        <f t="shared" si="38"/>
        <v>0</v>
      </c>
      <c r="J45" s="8">
        <f t="shared" si="38"/>
        <v>3</v>
      </c>
      <c r="K45" s="8">
        <f t="shared" si="38"/>
        <v>2</v>
      </c>
      <c r="L45" s="8">
        <f t="shared" si="38"/>
        <v>1</v>
      </c>
      <c r="M45" s="8">
        <f t="shared" si="38"/>
        <v>2</v>
      </c>
      <c r="N45" s="8">
        <f t="shared" si="38"/>
        <v>1</v>
      </c>
      <c r="O45" s="8">
        <f t="shared" si="38"/>
        <v>3</v>
      </c>
      <c r="P45" s="8">
        <f t="shared" si="38"/>
        <v>3</v>
      </c>
      <c r="Q45" s="8">
        <f t="shared" si="38"/>
        <v>0</v>
      </c>
      <c r="R45" s="8">
        <f t="shared" si="38"/>
        <v>1</v>
      </c>
      <c r="S45" s="8">
        <f t="shared" si="38"/>
        <v>2</v>
      </c>
      <c r="T45" s="8">
        <f t="shared" si="38"/>
        <v>0</v>
      </c>
      <c r="U45" s="8">
        <f t="shared" si="38"/>
        <v>2</v>
      </c>
      <c r="V45" s="8"/>
      <c r="X45" t="s">
        <v>16</v>
      </c>
      <c r="Y45" t="s">
        <v>8</v>
      </c>
      <c r="Z45">
        <v>64</v>
      </c>
      <c r="AA45" s="8">
        <f t="shared" si="36"/>
        <v>4</v>
      </c>
      <c r="AB45" s="1">
        <f t="shared" si="36"/>
        <v>1</v>
      </c>
      <c r="AC45" s="1">
        <f t="shared" si="36"/>
        <v>2</v>
      </c>
      <c r="AD45" s="1">
        <f t="shared" si="36"/>
        <v>3</v>
      </c>
      <c r="AE45" s="1">
        <f t="shared" si="36"/>
        <v>4</v>
      </c>
      <c r="AF45" s="8">
        <f t="shared" si="36"/>
        <v>2</v>
      </c>
      <c r="AG45" s="8">
        <f t="shared" si="36"/>
        <v>2</v>
      </c>
      <c r="AH45" s="8">
        <f t="shared" si="36"/>
        <v>4</v>
      </c>
      <c r="AI45" s="8">
        <f t="shared" si="36"/>
        <v>1</v>
      </c>
      <c r="AJ45" s="8">
        <f t="shared" si="36"/>
        <v>3</v>
      </c>
      <c r="AK45" s="8">
        <f t="shared" si="36"/>
        <v>2</v>
      </c>
      <c r="AL45" s="8">
        <f t="shared" si="36"/>
        <v>3</v>
      </c>
      <c r="AM45" s="8">
        <f t="shared" si="36"/>
        <v>2</v>
      </c>
      <c r="AN45" s="8">
        <f t="shared" si="36"/>
        <v>0</v>
      </c>
      <c r="AO45" s="8">
        <f t="shared" si="36"/>
        <v>4</v>
      </c>
      <c r="AP45" s="8">
        <f t="shared" si="36"/>
        <v>1</v>
      </c>
      <c r="AQ45" s="8">
        <f t="shared" si="36"/>
        <v>2</v>
      </c>
      <c r="AR45" s="8">
        <f t="shared" si="36"/>
        <v>0</v>
      </c>
    </row>
    <row r="46" spans="1:44" x14ac:dyDescent="0.25">
      <c r="A46" t="s">
        <v>17</v>
      </c>
      <c r="B46" t="s">
        <v>7</v>
      </c>
      <c r="C46">
        <v>116</v>
      </c>
      <c r="D46" s="8">
        <f t="shared" ref="D46" si="39">D70-D22</f>
        <v>13</v>
      </c>
      <c r="E46" s="1">
        <f t="shared" ref="E46:U46" si="40">E70-E22</f>
        <v>4</v>
      </c>
      <c r="F46" s="1">
        <f t="shared" si="40"/>
        <v>11</v>
      </c>
      <c r="G46" s="1">
        <f t="shared" si="40"/>
        <v>2</v>
      </c>
      <c r="H46" s="1">
        <f t="shared" si="40"/>
        <v>7</v>
      </c>
      <c r="I46" s="8">
        <f t="shared" si="40"/>
        <v>1</v>
      </c>
      <c r="J46" s="8">
        <f t="shared" si="40"/>
        <v>6</v>
      </c>
      <c r="K46" s="8">
        <f t="shared" si="40"/>
        <v>3</v>
      </c>
      <c r="L46" s="8">
        <f t="shared" si="40"/>
        <v>3</v>
      </c>
      <c r="M46" s="8">
        <f t="shared" si="40"/>
        <v>0</v>
      </c>
      <c r="N46" s="8">
        <f t="shared" si="40"/>
        <v>0</v>
      </c>
      <c r="O46" s="8">
        <f t="shared" si="40"/>
        <v>1</v>
      </c>
      <c r="P46" s="8">
        <f t="shared" si="40"/>
        <v>2</v>
      </c>
      <c r="Q46" s="8">
        <f t="shared" si="40"/>
        <v>1</v>
      </c>
      <c r="R46" s="8">
        <f t="shared" si="40"/>
        <v>2</v>
      </c>
      <c r="S46" s="8">
        <f t="shared" si="40"/>
        <v>1</v>
      </c>
      <c r="T46" s="8">
        <f t="shared" si="40"/>
        <v>2</v>
      </c>
      <c r="U46" s="8">
        <f t="shared" si="40"/>
        <v>4</v>
      </c>
      <c r="V46" s="8"/>
      <c r="X46" t="s">
        <v>17</v>
      </c>
      <c r="Y46" t="s">
        <v>7</v>
      </c>
      <c r="Z46">
        <v>120</v>
      </c>
      <c r="AA46" s="8">
        <f t="shared" si="36"/>
        <v>12</v>
      </c>
      <c r="AB46" s="1">
        <f t="shared" si="36"/>
        <v>3</v>
      </c>
      <c r="AC46" s="1">
        <f t="shared" si="36"/>
        <v>6</v>
      </c>
      <c r="AD46" s="1">
        <f t="shared" si="36"/>
        <v>2</v>
      </c>
      <c r="AE46" s="1">
        <f t="shared" si="36"/>
        <v>10</v>
      </c>
      <c r="AF46" s="8">
        <f t="shared" si="36"/>
        <v>0</v>
      </c>
      <c r="AG46" s="8">
        <f t="shared" si="36"/>
        <v>5</v>
      </c>
      <c r="AH46" s="8">
        <f t="shared" si="36"/>
        <v>3</v>
      </c>
      <c r="AI46" s="8">
        <f t="shared" si="36"/>
        <v>0</v>
      </c>
      <c r="AJ46" s="8">
        <f t="shared" si="36"/>
        <v>2</v>
      </c>
      <c r="AK46" s="8">
        <f t="shared" si="36"/>
        <v>5</v>
      </c>
      <c r="AL46" s="8">
        <f t="shared" si="36"/>
        <v>1</v>
      </c>
      <c r="AM46" s="8">
        <f t="shared" si="36"/>
        <v>2</v>
      </c>
      <c r="AN46" s="8">
        <f t="shared" si="36"/>
        <v>0</v>
      </c>
      <c r="AO46" s="8">
        <f t="shared" si="36"/>
        <v>3</v>
      </c>
      <c r="AP46" s="8">
        <f t="shared" si="36"/>
        <v>2</v>
      </c>
      <c r="AQ46" s="8">
        <f t="shared" si="36"/>
        <v>2</v>
      </c>
      <c r="AR46" s="8">
        <f t="shared" si="36"/>
        <v>4</v>
      </c>
    </row>
    <row r="47" spans="1:44" x14ac:dyDescent="0.25">
      <c r="A47" t="s">
        <v>17</v>
      </c>
      <c r="B47" t="s">
        <v>8</v>
      </c>
      <c r="C47">
        <v>124</v>
      </c>
      <c r="D47" s="8">
        <f t="shared" ref="D47" si="41">D71-D23</f>
        <v>8</v>
      </c>
      <c r="E47" s="1">
        <f t="shared" ref="E47:U47" si="42">E71-E23</f>
        <v>11</v>
      </c>
      <c r="F47" s="1">
        <f t="shared" si="42"/>
        <v>8</v>
      </c>
      <c r="G47" s="1">
        <f t="shared" si="42"/>
        <v>4</v>
      </c>
      <c r="H47" s="1">
        <f t="shared" si="42"/>
        <v>8</v>
      </c>
      <c r="I47" s="8">
        <f t="shared" si="42"/>
        <v>2</v>
      </c>
      <c r="J47" s="8">
        <f t="shared" si="42"/>
        <v>5</v>
      </c>
      <c r="K47" s="8">
        <f t="shared" si="42"/>
        <v>3</v>
      </c>
      <c r="L47" s="8">
        <f t="shared" si="42"/>
        <v>4</v>
      </c>
      <c r="M47" s="8">
        <f t="shared" si="42"/>
        <v>3</v>
      </c>
      <c r="N47" s="8">
        <f t="shared" si="42"/>
        <v>8</v>
      </c>
      <c r="O47" s="8">
        <f t="shared" si="42"/>
        <v>4</v>
      </c>
      <c r="P47" s="8">
        <f t="shared" si="42"/>
        <v>2</v>
      </c>
      <c r="Q47" s="8">
        <f t="shared" si="42"/>
        <v>1</v>
      </c>
      <c r="R47" s="8">
        <f t="shared" si="42"/>
        <v>3</v>
      </c>
      <c r="S47" s="8">
        <f t="shared" si="42"/>
        <v>1</v>
      </c>
      <c r="T47" s="8">
        <f t="shared" si="42"/>
        <v>1</v>
      </c>
      <c r="U47" s="8">
        <f t="shared" si="42"/>
        <v>5</v>
      </c>
      <c r="V47" s="8"/>
      <c r="X47" t="s">
        <v>17</v>
      </c>
      <c r="Y47" t="s">
        <v>8</v>
      </c>
      <c r="Z47">
        <v>103</v>
      </c>
      <c r="AA47" s="8">
        <f t="shared" si="36"/>
        <v>9</v>
      </c>
      <c r="AB47" s="1">
        <f t="shared" si="36"/>
        <v>4</v>
      </c>
      <c r="AC47" s="1">
        <f t="shared" si="36"/>
        <v>7</v>
      </c>
      <c r="AD47" s="1">
        <f t="shared" si="36"/>
        <v>2</v>
      </c>
      <c r="AE47" s="1">
        <f t="shared" si="36"/>
        <v>5</v>
      </c>
      <c r="AF47" s="8">
        <f t="shared" si="36"/>
        <v>2</v>
      </c>
      <c r="AG47" s="8">
        <f t="shared" si="36"/>
        <v>6</v>
      </c>
      <c r="AH47" s="8">
        <f t="shared" si="36"/>
        <v>1</v>
      </c>
      <c r="AI47" s="8">
        <f t="shared" si="36"/>
        <v>1</v>
      </c>
      <c r="AJ47" s="8">
        <f t="shared" si="36"/>
        <v>0</v>
      </c>
      <c r="AK47" s="8">
        <f t="shared" si="36"/>
        <v>2</v>
      </c>
      <c r="AL47" s="8">
        <f t="shared" si="36"/>
        <v>3</v>
      </c>
      <c r="AM47" s="8">
        <f t="shared" si="36"/>
        <v>0</v>
      </c>
      <c r="AN47" s="8">
        <f t="shared" si="36"/>
        <v>0</v>
      </c>
      <c r="AO47" s="8">
        <f t="shared" si="36"/>
        <v>4</v>
      </c>
      <c r="AP47" s="8">
        <f t="shared" si="36"/>
        <v>3</v>
      </c>
      <c r="AQ47" s="8">
        <f t="shared" si="36"/>
        <v>1</v>
      </c>
      <c r="AR47" s="8">
        <f t="shared" si="36"/>
        <v>5</v>
      </c>
    </row>
    <row r="49" spans="1:44" s="16" customFormat="1" x14ac:dyDescent="0.25">
      <c r="A49" s="16" t="s">
        <v>20</v>
      </c>
      <c r="X49" s="16" t="s">
        <v>23</v>
      </c>
    </row>
    <row r="50" spans="1:44" x14ac:dyDescent="0.25">
      <c r="E50" s="1" t="s">
        <v>0</v>
      </c>
      <c r="F50" s="1"/>
      <c r="G50" s="1"/>
      <c r="H50" s="1"/>
      <c r="I50" t="s">
        <v>1</v>
      </c>
      <c r="AB50" s="1" t="s">
        <v>0</v>
      </c>
      <c r="AC50" s="1"/>
      <c r="AD50" s="1"/>
      <c r="AE50" s="1"/>
      <c r="AF50" t="s">
        <v>1</v>
      </c>
    </row>
    <row r="51" spans="1:44" x14ac:dyDescent="0.25">
      <c r="A51" t="s">
        <v>2</v>
      </c>
      <c r="B51" t="s">
        <v>3</v>
      </c>
      <c r="C51" t="s">
        <v>4</v>
      </c>
      <c r="D51" t="s">
        <v>5</v>
      </c>
      <c r="E51" s="2">
        <v>1</v>
      </c>
      <c r="F51" s="3">
        <v>2</v>
      </c>
      <c r="G51" s="3">
        <v>3</v>
      </c>
      <c r="H51" s="3">
        <v>4</v>
      </c>
      <c r="I51" s="5">
        <v>5</v>
      </c>
      <c r="J51" s="6">
        <v>6</v>
      </c>
      <c r="K51" s="6">
        <v>7</v>
      </c>
      <c r="L51" s="6">
        <v>8</v>
      </c>
      <c r="M51" s="6">
        <v>9</v>
      </c>
      <c r="N51" s="6">
        <v>10</v>
      </c>
      <c r="O51" s="6">
        <v>11</v>
      </c>
      <c r="P51" s="6">
        <v>12</v>
      </c>
      <c r="Q51" s="6">
        <v>13</v>
      </c>
      <c r="R51" s="6">
        <v>14</v>
      </c>
      <c r="S51" s="6">
        <v>15</v>
      </c>
      <c r="T51" s="6">
        <v>16</v>
      </c>
      <c r="U51" s="7">
        <v>17</v>
      </c>
      <c r="V51" s="13"/>
      <c r="X51" t="s">
        <v>2</v>
      </c>
      <c r="Y51" t="s">
        <v>3</v>
      </c>
      <c r="Z51" t="s">
        <v>4</v>
      </c>
      <c r="AA51" t="s">
        <v>5</v>
      </c>
      <c r="AB51" s="2">
        <v>1</v>
      </c>
      <c r="AC51" s="3">
        <v>2</v>
      </c>
      <c r="AD51" s="3">
        <v>3</v>
      </c>
      <c r="AE51" s="4">
        <v>4</v>
      </c>
      <c r="AF51" s="5">
        <v>5</v>
      </c>
      <c r="AG51" s="6">
        <v>6</v>
      </c>
      <c r="AH51" s="6">
        <v>7</v>
      </c>
      <c r="AI51" s="6">
        <v>8</v>
      </c>
      <c r="AJ51" s="6">
        <v>9</v>
      </c>
      <c r="AK51" s="6">
        <v>10</v>
      </c>
      <c r="AL51" s="6">
        <v>11</v>
      </c>
      <c r="AM51" s="6">
        <v>12</v>
      </c>
      <c r="AN51" s="6">
        <v>13</v>
      </c>
      <c r="AO51" s="6">
        <v>14</v>
      </c>
      <c r="AP51" s="6">
        <v>15</v>
      </c>
      <c r="AQ51" s="6">
        <v>16</v>
      </c>
      <c r="AR51" s="7">
        <v>17</v>
      </c>
    </row>
    <row r="52" spans="1:44" x14ac:dyDescent="0.25">
      <c r="A52" t="s">
        <v>6</v>
      </c>
      <c r="B52" t="s">
        <v>7</v>
      </c>
      <c r="C52">
        <v>71</v>
      </c>
      <c r="D52">
        <v>38</v>
      </c>
      <c r="E52" s="1">
        <v>24</v>
      </c>
      <c r="F52" s="1">
        <v>13</v>
      </c>
      <c r="G52" s="1">
        <v>8</v>
      </c>
      <c r="H52" s="1">
        <v>11</v>
      </c>
      <c r="I52">
        <v>6</v>
      </c>
      <c r="J52">
        <v>6</v>
      </c>
      <c r="K52">
        <v>11</v>
      </c>
      <c r="L52">
        <v>5</v>
      </c>
      <c r="M52">
        <v>6</v>
      </c>
      <c r="N52">
        <v>4</v>
      </c>
      <c r="O52">
        <v>6</v>
      </c>
      <c r="P52">
        <v>4</v>
      </c>
      <c r="Q52">
        <v>6</v>
      </c>
      <c r="R52">
        <v>3</v>
      </c>
      <c r="S52">
        <v>6</v>
      </c>
      <c r="T52">
        <v>5</v>
      </c>
      <c r="U52">
        <v>6</v>
      </c>
      <c r="X52" t="s">
        <v>6</v>
      </c>
      <c r="Y52" t="s">
        <v>7</v>
      </c>
      <c r="Z52">
        <v>60</v>
      </c>
      <c r="AA52">
        <v>30</v>
      </c>
      <c r="AB52" s="1">
        <v>11</v>
      </c>
      <c r="AC52" s="1">
        <v>10</v>
      </c>
      <c r="AD52" s="1">
        <v>4</v>
      </c>
      <c r="AE52" s="1">
        <v>10</v>
      </c>
      <c r="AF52">
        <v>6</v>
      </c>
      <c r="AG52">
        <v>2</v>
      </c>
      <c r="AH52">
        <v>6</v>
      </c>
      <c r="AI52">
        <v>3</v>
      </c>
      <c r="AJ52">
        <v>4</v>
      </c>
      <c r="AK52">
        <v>2</v>
      </c>
      <c r="AL52">
        <v>4</v>
      </c>
      <c r="AM52">
        <v>1</v>
      </c>
      <c r="AN52">
        <v>0</v>
      </c>
      <c r="AO52">
        <v>2</v>
      </c>
      <c r="AP52">
        <v>5</v>
      </c>
      <c r="AQ52">
        <v>4</v>
      </c>
      <c r="AR52">
        <v>2</v>
      </c>
    </row>
    <row r="53" spans="1:44" x14ac:dyDescent="0.25">
      <c r="A53" t="s">
        <v>6</v>
      </c>
      <c r="B53" t="s">
        <v>8</v>
      </c>
      <c r="C53">
        <v>89</v>
      </c>
      <c r="D53">
        <v>45</v>
      </c>
      <c r="E53" s="1">
        <v>28</v>
      </c>
      <c r="F53" s="1">
        <v>20</v>
      </c>
      <c r="G53" s="1">
        <v>11</v>
      </c>
      <c r="H53" s="1">
        <v>31</v>
      </c>
      <c r="I53">
        <v>6</v>
      </c>
      <c r="J53">
        <v>6</v>
      </c>
      <c r="K53">
        <v>11</v>
      </c>
      <c r="L53">
        <v>5</v>
      </c>
      <c r="M53">
        <v>4</v>
      </c>
      <c r="N53">
        <v>6</v>
      </c>
      <c r="O53">
        <v>8</v>
      </c>
      <c r="P53">
        <v>5</v>
      </c>
      <c r="Q53">
        <v>6</v>
      </c>
      <c r="R53">
        <v>7</v>
      </c>
      <c r="S53">
        <v>6</v>
      </c>
      <c r="T53">
        <v>5</v>
      </c>
      <c r="U53">
        <v>3</v>
      </c>
      <c r="X53" t="s">
        <v>6</v>
      </c>
      <c r="Y53" t="s">
        <v>8</v>
      </c>
      <c r="Z53">
        <v>70</v>
      </c>
      <c r="AA53">
        <v>26</v>
      </c>
      <c r="AB53" s="1">
        <v>8</v>
      </c>
      <c r="AC53" s="1">
        <v>9</v>
      </c>
      <c r="AD53" s="1">
        <v>2</v>
      </c>
      <c r="AE53" s="1">
        <v>16</v>
      </c>
      <c r="AF53">
        <v>7</v>
      </c>
      <c r="AG53">
        <v>1</v>
      </c>
      <c r="AH53">
        <v>5</v>
      </c>
      <c r="AI53">
        <v>3</v>
      </c>
      <c r="AJ53">
        <v>2</v>
      </c>
      <c r="AK53">
        <v>4</v>
      </c>
      <c r="AL53">
        <v>3</v>
      </c>
      <c r="AM53">
        <v>4</v>
      </c>
      <c r="AN53">
        <v>4</v>
      </c>
      <c r="AO53">
        <v>0</v>
      </c>
      <c r="AP53">
        <v>2</v>
      </c>
      <c r="AQ53">
        <v>2</v>
      </c>
      <c r="AR53">
        <v>3</v>
      </c>
    </row>
    <row r="54" spans="1:44" x14ac:dyDescent="0.25">
      <c r="A54" t="s">
        <v>9</v>
      </c>
      <c r="B54" t="s">
        <v>7</v>
      </c>
      <c r="C54">
        <v>153</v>
      </c>
      <c r="D54">
        <v>56</v>
      </c>
      <c r="E54" s="1">
        <v>14</v>
      </c>
      <c r="F54" s="1">
        <v>16</v>
      </c>
      <c r="G54" s="1">
        <v>24</v>
      </c>
      <c r="H54" s="1">
        <v>71</v>
      </c>
      <c r="I54">
        <v>5</v>
      </c>
      <c r="J54">
        <v>8</v>
      </c>
      <c r="K54">
        <v>7</v>
      </c>
      <c r="L54">
        <v>14</v>
      </c>
      <c r="M54">
        <v>11</v>
      </c>
      <c r="N54">
        <v>6</v>
      </c>
      <c r="O54">
        <v>15</v>
      </c>
      <c r="P54">
        <v>5</v>
      </c>
      <c r="Q54">
        <v>6</v>
      </c>
      <c r="R54">
        <v>8</v>
      </c>
      <c r="S54">
        <v>14</v>
      </c>
      <c r="T54">
        <v>7</v>
      </c>
      <c r="U54">
        <v>8</v>
      </c>
      <c r="X54" t="s">
        <v>9</v>
      </c>
      <c r="Y54" t="s">
        <v>7</v>
      </c>
      <c r="Z54">
        <v>153</v>
      </c>
      <c r="AA54">
        <v>24</v>
      </c>
      <c r="AB54" s="1">
        <v>9</v>
      </c>
      <c r="AC54" s="1">
        <v>11</v>
      </c>
      <c r="AD54" s="1">
        <v>17</v>
      </c>
      <c r="AE54" s="1">
        <v>74</v>
      </c>
      <c r="AF54">
        <v>10</v>
      </c>
      <c r="AG54">
        <v>5</v>
      </c>
      <c r="AH54">
        <v>10</v>
      </c>
      <c r="AI54">
        <v>9</v>
      </c>
      <c r="AJ54">
        <v>14</v>
      </c>
      <c r="AK54">
        <v>9</v>
      </c>
      <c r="AL54">
        <v>12</v>
      </c>
      <c r="AM54">
        <v>12</v>
      </c>
      <c r="AN54">
        <v>9</v>
      </c>
      <c r="AO54">
        <v>7</v>
      </c>
      <c r="AP54">
        <v>9</v>
      </c>
      <c r="AQ54">
        <v>8</v>
      </c>
      <c r="AR54">
        <v>11</v>
      </c>
    </row>
    <row r="55" spans="1:44" x14ac:dyDescent="0.25">
      <c r="A55" t="s">
        <v>9</v>
      </c>
      <c r="B55" t="s">
        <v>8</v>
      </c>
      <c r="C55">
        <v>133</v>
      </c>
      <c r="D55">
        <v>33</v>
      </c>
      <c r="E55" s="1">
        <v>3</v>
      </c>
      <c r="F55" s="1">
        <v>14</v>
      </c>
      <c r="G55" s="1">
        <v>28</v>
      </c>
      <c r="H55" s="1">
        <v>51</v>
      </c>
      <c r="I55">
        <v>6</v>
      </c>
      <c r="J55">
        <v>9</v>
      </c>
      <c r="K55">
        <v>11</v>
      </c>
      <c r="L55">
        <v>8</v>
      </c>
      <c r="M55">
        <v>8</v>
      </c>
      <c r="N55">
        <v>7</v>
      </c>
      <c r="O55">
        <v>6</v>
      </c>
      <c r="P55">
        <v>6</v>
      </c>
      <c r="Q55">
        <v>9</v>
      </c>
      <c r="R55">
        <v>8</v>
      </c>
      <c r="S55">
        <v>4</v>
      </c>
      <c r="T55">
        <v>9</v>
      </c>
      <c r="U55">
        <v>2</v>
      </c>
      <c r="X55" t="s">
        <v>9</v>
      </c>
      <c r="Y55" t="s">
        <v>8</v>
      </c>
      <c r="Z55">
        <v>69</v>
      </c>
      <c r="AA55">
        <v>22</v>
      </c>
      <c r="AB55" s="1">
        <v>5</v>
      </c>
      <c r="AC55" s="1">
        <v>7</v>
      </c>
      <c r="AD55" s="1">
        <v>17</v>
      </c>
      <c r="AE55" s="1">
        <v>38</v>
      </c>
      <c r="AF55">
        <v>6</v>
      </c>
      <c r="AG55">
        <v>2</v>
      </c>
      <c r="AH55">
        <v>6</v>
      </c>
      <c r="AI55">
        <v>2</v>
      </c>
      <c r="AJ55">
        <v>6</v>
      </c>
      <c r="AK55">
        <v>6</v>
      </c>
      <c r="AL55">
        <v>5</v>
      </c>
      <c r="AM55">
        <v>4</v>
      </c>
      <c r="AN55">
        <v>6</v>
      </c>
      <c r="AO55">
        <v>5</v>
      </c>
      <c r="AP55">
        <v>3</v>
      </c>
      <c r="AQ55">
        <v>3</v>
      </c>
      <c r="AR55">
        <v>3</v>
      </c>
    </row>
    <row r="56" spans="1:44" x14ac:dyDescent="0.25">
      <c r="A56" t="s">
        <v>10</v>
      </c>
      <c r="B56" t="s">
        <v>7</v>
      </c>
      <c r="C56">
        <v>107</v>
      </c>
      <c r="D56">
        <v>21</v>
      </c>
      <c r="E56" s="1">
        <v>10</v>
      </c>
      <c r="F56" s="1">
        <v>4</v>
      </c>
      <c r="G56" s="1">
        <v>12</v>
      </c>
      <c r="H56" s="1">
        <v>24</v>
      </c>
      <c r="I56">
        <v>2</v>
      </c>
      <c r="J56">
        <v>6</v>
      </c>
      <c r="K56">
        <v>7</v>
      </c>
      <c r="L56">
        <v>12</v>
      </c>
      <c r="M56">
        <v>8</v>
      </c>
      <c r="N56">
        <v>9</v>
      </c>
      <c r="O56">
        <v>6</v>
      </c>
      <c r="P56">
        <v>6</v>
      </c>
      <c r="Q56">
        <v>8</v>
      </c>
      <c r="R56">
        <v>5</v>
      </c>
      <c r="S56">
        <v>5</v>
      </c>
      <c r="T56">
        <v>4</v>
      </c>
      <c r="U56">
        <v>3</v>
      </c>
      <c r="X56" t="s">
        <v>10</v>
      </c>
      <c r="Y56" t="s">
        <v>7</v>
      </c>
      <c r="Z56">
        <v>118</v>
      </c>
      <c r="AA56">
        <v>16</v>
      </c>
      <c r="AB56" s="1">
        <v>7</v>
      </c>
      <c r="AC56" s="1">
        <v>11</v>
      </c>
      <c r="AD56" s="1">
        <v>13</v>
      </c>
      <c r="AE56" s="1">
        <v>39</v>
      </c>
      <c r="AF56">
        <v>7</v>
      </c>
      <c r="AG56">
        <v>11</v>
      </c>
      <c r="AH56">
        <v>7</v>
      </c>
      <c r="AI56">
        <v>7</v>
      </c>
      <c r="AJ56">
        <v>10</v>
      </c>
      <c r="AK56">
        <v>2</v>
      </c>
      <c r="AL56">
        <v>7</v>
      </c>
      <c r="AM56">
        <v>8</v>
      </c>
      <c r="AN56">
        <v>7</v>
      </c>
      <c r="AO56">
        <v>6</v>
      </c>
      <c r="AP56">
        <v>5</v>
      </c>
      <c r="AQ56">
        <v>3</v>
      </c>
      <c r="AR56">
        <v>6</v>
      </c>
    </row>
    <row r="57" spans="1:44" x14ac:dyDescent="0.25">
      <c r="A57" t="s">
        <v>10</v>
      </c>
      <c r="B57" t="s">
        <v>8</v>
      </c>
      <c r="C57">
        <v>173</v>
      </c>
      <c r="D57">
        <v>41</v>
      </c>
      <c r="E57" s="1">
        <v>21</v>
      </c>
      <c r="F57" s="1">
        <v>24</v>
      </c>
      <c r="G57" s="1">
        <v>25</v>
      </c>
      <c r="H57" s="1">
        <v>73</v>
      </c>
      <c r="I57">
        <v>17</v>
      </c>
      <c r="J57">
        <v>6</v>
      </c>
      <c r="K57">
        <v>19</v>
      </c>
      <c r="L57">
        <v>14</v>
      </c>
      <c r="M57">
        <v>17</v>
      </c>
      <c r="N57">
        <v>11</v>
      </c>
      <c r="O57">
        <v>16</v>
      </c>
      <c r="P57">
        <v>11</v>
      </c>
      <c r="Q57">
        <v>9</v>
      </c>
      <c r="R57">
        <v>9</v>
      </c>
      <c r="S57">
        <v>21</v>
      </c>
      <c r="T57">
        <v>16</v>
      </c>
      <c r="U57">
        <v>13</v>
      </c>
      <c r="X57" t="s">
        <v>10</v>
      </c>
      <c r="Y57" t="s">
        <v>8</v>
      </c>
      <c r="Z57">
        <v>122</v>
      </c>
      <c r="AA57">
        <v>18</v>
      </c>
      <c r="AB57" s="1">
        <v>5</v>
      </c>
      <c r="AC57" s="1">
        <v>16</v>
      </c>
      <c r="AD57" s="1">
        <v>13</v>
      </c>
      <c r="AE57" s="1">
        <v>43</v>
      </c>
      <c r="AF57">
        <v>9</v>
      </c>
      <c r="AG57">
        <v>8</v>
      </c>
      <c r="AH57">
        <v>19</v>
      </c>
      <c r="AI57">
        <v>7</v>
      </c>
      <c r="AJ57">
        <v>12</v>
      </c>
      <c r="AK57">
        <v>7</v>
      </c>
      <c r="AL57">
        <v>8</v>
      </c>
      <c r="AM57">
        <v>8</v>
      </c>
      <c r="AN57">
        <v>10</v>
      </c>
      <c r="AO57">
        <v>4</v>
      </c>
      <c r="AP57">
        <v>11</v>
      </c>
      <c r="AQ57">
        <v>6</v>
      </c>
      <c r="AR57">
        <v>4</v>
      </c>
    </row>
    <row r="58" spans="1:44" x14ac:dyDescent="0.25">
      <c r="A58" t="s">
        <v>11</v>
      </c>
      <c r="B58" t="s">
        <v>7</v>
      </c>
      <c r="C58">
        <v>98</v>
      </c>
      <c r="D58">
        <v>36</v>
      </c>
      <c r="E58" s="1">
        <v>5</v>
      </c>
      <c r="F58" s="1">
        <v>19</v>
      </c>
      <c r="G58" s="1">
        <v>21</v>
      </c>
      <c r="H58" s="1">
        <v>8</v>
      </c>
      <c r="I58">
        <v>6</v>
      </c>
      <c r="J58">
        <v>13</v>
      </c>
      <c r="K58">
        <v>4</v>
      </c>
      <c r="L58">
        <v>14</v>
      </c>
      <c r="M58">
        <v>4</v>
      </c>
      <c r="N58">
        <v>7</v>
      </c>
      <c r="O58">
        <v>2</v>
      </c>
      <c r="P58">
        <v>4</v>
      </c>
      <c r="Q58">
        <v>7</v>
      </c>
      <c r="R58">
        <v>5</v>
      </c>
      <c r="S58">
        <v>13</v>
      </c>
      <c r="T58">
        <v>6</v>
      </c>
      <c r="U58">
        <v>3</v>
      </c>
      <c r="X58" t="s">
        <v>11</v>
      </c>
      <c r="Y58" t="s">
        <v>7</v>
      </c>
      <c r="Z58">
        <v>48</v>
      </c>
      <c r="AA58">
        <v>7</v>
      </c>
      <c r="AB58" s="1">
        <v>3</v>
      </c>
      <c r="AC58" s="1">
        <v>7</v>
      </c>
      <c r="AD58" s="1">
        <v>10</v>
      </c>
      <c r="AE58" s="1">
        <v>1</v>
      </c>
      <c r="AF58">
        <v>6</v>
      </c>
      <c r="AG58">
        <v>4</v>
      </c>
      <c r="AH58">
        <v>0</v>
      </c>
      <c r="AI58">
        <v>3</v>
      </c>
      <c r="AJ58">
        <v>3</v>
      </c>
      <c r="AK58">
        <v>2</v>
      </c>
      <c r="AL58">
        <v>2</v>
      </c>
      <c r="AM58">
        <v>3</v>
      </c>
      <c r="AN58">
        <v>6</v>
      </c>
      <c r="AO58">
        <v>2</v>
      </c>
      <c r="AP58">
        <v>6</v>
      </c>
      <c r="AQ58">
        <v>2</v>
      </c>
      <c r="AR58">
        <v>3</v>
      </c>
    </row>
    <row r="59" spans="1:44" x14ac:dyDescent="0.25">
      <c r="A59" t="s">
        <v>11</v>
      </c>
      <c r="B59" t="s">
        <v>8</v>
      </c>
      <c r="C59">
        <v>108</v>
      </c>
      <c r="D59">
        <v>40</v>
      </c>
      <c r="E59" s="1">
        <v>14</v>
      </c>
      <c r="F59" s="1">
        <v>25</v>
      </c>
      <c r="G59" s="1">
        <v>9</v>
      </c>
      <c r="H59" s="1">
        <v>13</v>
      </c>
      <c r="I59">
        <v>11</v>
      </c>
      <c r="J59">
        <v>5</v>
      </c>
      <c r="K59">
        <v>6</v>
      </c>
      <c r="L59">
        <v>13</v>
      </c>
      <c r="M59">
        <v>2</v>
      </c>
      <c r="N59">
        <v>8</v>
      </c>
      <c r="O59">
        <v>3</v>
      </c>
      <c r="P59">
        <v>6</v>
      </c>
      <c r="Q59">
        <v>5</v>
      </c>
      <c r="R59">
        <v>3</v>
      </c>
      <c r="S59">
        <v>9</v>
      </c>
      <c r="T59">
        <v>7</v>
      </c>
      <c r="U59">
        <v>6</v>
      </c>
      <c r="X59" t="s">
        <v>11</v>
      </c>
      <c r="Y59" t="s">
        <v>8</v>
      </c>
      <c r="Z59">
        <v>58</v>
      </c>
      <c r="AA59">
        <v>22</v>
      </c>
      <c r="AB59" s="1">
        <v>4</v>
      </c>
      <c r="AC59" s="1">
        <v>8</v>
      </c>
      <c r="AD59" s="1">
        <v>5</v>
      </c>
      <c r="AE59" s="1">
        <v>4</v>
      </c>
      <c r="AF59">
        <v>5</v>
      </c>
      <c r="AG59">
        <v>3</v>
      </c>
      <c r="AH59">
        <v>3</v>
      </c>
      <c r="AI59">
        <v>4</v>
      </c>
      <c r="AJ59">
        <v>2</v>
      </c>
      <c r="AK59">
        <v>1</v>
      </c>
      <c r="AL59">
        <v>3</v>
      </c>
      <c r="AM59">
        <v>3</v>
      </c>
      <c r="AN59">
        <v>2</v>
      </c>
      <c r="AO59">
        <v>4</v>
      </c>
      <c r="AP59">
        <v>5</v>
      </c>
      <c r="AQ59">
        <v>5</v>
      </c>
      <c r="AR59">
        <v>2</v>
      </c>
    </row>
    <row r="60" spans="1:44" x14ac:dyDescent="0.25">
      <c r="A60" t="s">
        <v>12</v>
      </c>
      <c r="B60" t="s">
        <v>7</v>
      </c>
      <c r="C60">
        <v>116</v>
      </c>
      <c r="D60">
        <v>32</v>
      </c>
      <c r="E60" s="1">
        <v>10</v>
      </c>
      <c r="F60" s="1">
        <v>16</v>
      </c>
      <c r="G60" s="1">
        <v>9</v>
      </c>
      <c r="H60" s="1">
        <v>43</v>
      </c>
      <c r="I60">
        <v>6</v>
      </c>
      <c r="J60">
        <v>9</v>
      </c>
      <c r="K60">
        <v>8</v>
      </c>
      <c r="L60">
        <v>7</v>
      </c>
      <c r="M60">
        <v>5</v>
      </c>
      <c r="N60">
        <v>7</v>
      </c>
      <c r="O60">
        <v>10</v>
      </c>
      <c r="P60">
        <v>9</v>
      </c>
      <c r="Q60">
        <v>14</v>
      </c>
      <c r="R60">
        <v>9</v>
      </c>
      <c r="S60">
        <v>10</v>
      </c>
      <c r="T60">
        <v>10</v>
      </c>
      <c r="U60">
        <v>6</v>
      </c>
      <c r="X60" t="s">
        <v>12</v>
      </c>
      <c r="Y60" t="s">
        <v>7</v>
      </c>
      <c r="Z60">
        <v>96</v>
      </c>
      <c r="AA60">
        <v>17</v>
      </c>
      <c r="AB60" s="1">
        <v>5</v>
      </c>
      <c r="AC60" s="1">
        <v>12</v>
      </c>
      <c r="AD60" s="1">
        <v>7</v>
      </c>
      <c r="AE60" s="1">
        <v>25</v>
      </c>
      <c r="AF60">
        <v>5</v>
      </c>
      <c r="AG60">
        <v>2</v>
      </c>
      <c r="AH60">
        <v>1</v>
      </c>
      <c r="AI60">
        <v>2</v>
      </c>
      <c r="AJ60">
        <v>5</v>
      </c>
      <c r="AK60">
        <v>5</v>
      </c>
      <c r="AL60">
        <v>1</v>
      </c>
      <c r="AM60">
        <v>6</v>
      </c>
      <c r="AN60">
        <v>7</v>
      </c>
      <c r="AO60">
        <v>5</v>
      </c>
      <c r="AP60">
        <v>7</v>
      </c>
      <c r="AQ60">
        <v>6</v>
      </c>
      <c r="AR60">
        <v>6</v>
      </c>
    </row>
    <row r="61" spans="1:44" x14ac:dyDescent="0.25">
      <c r="A61" t="s">
        <v>12</v>
      </c>
      <c r="B61" t="s">
        <v>8</v>
      </c>
      <c r="C61">
        <v>101</v>
      </c>
      <c r="D61">
        <v>35</v>
      </c>
      <c r="E61" s="1">
        <v>14</v>
      </c>
      <c r="F61" s="1">
        <v>22</v>
      </c>
      <c r="G61" s="1">
        <v>12</v>
      </c>
      <c r="H61" s="1">
        <v>39</v>
      </c>
      <c r="I61">
        <v>5</v>
      </c>
      <c r="J61">
        <v>12</v>
      </c>
      <c r="K61">
        <v>13</v>
      </c>
      <c r="L61">
        <v>11</v>
      </c>
      <c r="M61">
        <v>5</v>
      </c>
      <c r="N61">
        <v>5</v>
      </c>
      <c r="O61">
        <v>7</v>
      </c>
      <c r="P61">
        <v>2</v>
      </c>
      <c r="Q61">
        <v>10</v>
      </c>
      <c r="R61">
        <v>2</v>
      </c>
      <c r="S61">
        <v>11</v>
      </c>
      <c r="T61">
        <v>3</v>
      </c>
      <c r="U61">
        <v>5</v>
      </c>
      <c r="X61" t="s">
        <v>12</v>
      </c>
      <c r="Y61" t="s">
        <v>8</v>
      </c>
      <c r="Z61">
        <v>76</v>
      </c>
      <c r="AA61">
        <v>21</v>
      </c>
      <c r="AB61" s="1">
        <v>6</v>
      </c>
      <c r="AC61" s="1">
        <v>12</v>
      </c>
      <c r="AD61" s="1">
        <v>10</v>
      </c>
      <c r="AE61" s="1">
        <v>24</v>
      </c>
      <c r="AF61">
        <v>7</v>
      </c>
      <c r="AG61">
        <v>8</v>
      </c>
      <c r="AH61">
        <v>6</v>
      </c>
      <c r="AI61">
        <v>3</v>
      </c>
      <c r="AJ61">
        <v>8</v>
      </c>
      <c r="AK61">
        <v>3</v>
      </c>
      <c r="AL61">
        <v>3</v>
      </c>
      <c r="AM61">
        <v>3</v>
      </c>
      <c r="AN61">
        <v>5</v>
      </c>
      <c r="AO61">
        <v>2</v>
      </c>
      <c r="AP61">
        <v>8</v>
      </c>
      <c r="AQ61">
        <v>4</v>
      </c>
      <c r="AR61">
        <v>6</v>
      </c>
    </row>
    <row r="62" spans="1:44" x14ac:dyDescent="0.25">
      <c r="A62" t="s">
        <v>13</v>
      </c>
      <c r="B62" t="s">
        <v>7</v>
      </c>
      <c r="C62">
        <v>142</v>
      </c>
      <c r="D62">
        <v>18</v>
      </c>
      <c r="E62" s="1">
        <v>7</v>
      </c>
      <c r="F62" s="1">
        <v>15</v>
      </c>
      <c r="G62" s="1">
        <v>8</v>
      </c>
      <c r="H62" s="1">
        <v>11</v>
      </c>
      <c r="I62">
        <v>0</v>
      </c>
      <c r="J62">
        <v>5</v>
      </c>
      <c r="K62">
        <v>2</v>
      </c>
      <c r="L62">
        <v>3</v>
      </c>
      <c r="M62">
        <v>1</v>
      </c>
      <c r="N62">
        <v>5</v>
      </c>
      <c r="O62">
        <v>3</v>
      </c>
      <c r="P62">
        <v>2</v>
      </c>
      <c r="Q62">
        <v>3</v>
      </c>
      <c r="R62">
        <v>7</v>
      </c>
      <c r="S62">
        <v>5</v>
      </c>
      <c r="T62">
        <v>6</v>
      </c>
      <c r="U62">
        <v>4</v>
      </c>
      <c r="X62" t="s">
        <v>13</v>
      </c>
      <c r="Y62" t="s">
        <v>7</v>
      </c>
      <c r="Z62">
        <v>61</v>
      </c>
      <c r="AA62">
        <v>3</v>
      </c>
      <c r="AB62" s="1">
        <v>2</v>
      </c>
      <c r="AC62" s="1">
        <v>2</v>
      </c>
      <c r="AD62" s="1">
        <v>1</v>
      </c>
      <c r="AE62" s="1">
        <v>15</v>
      </c>
      <c r="AF62">
        <v>1</v>
      </c>
      <c r="AG62">
        <v>3</v>
      </c>
      <c r="AH62">
        <v>1</v>
      </c>
      <c r="AI62">
        <v>2</v>
      </c>
      <c r="AJ62">
        <v>0</v>
      </c>
      <c r="AK62">
        <v>3</v>
      </c>
      <c r="AL62">
        <v>2</v>
      </c>
      <c r="AM62">
        <v>0</v>
      </c>
      <c r="AN62">
        <v>6</v>
      </c>
      <c r="AO62">
        <v>2</v>
      </c>
      <c r="AP62">
        <v>4</v>
      </c>
      <c r="AQ62">
        <v>6</v>
      </c>
      <c r="AR62">
        <v>3</v>
      </c>
    </row>
    <row r="63" spans="1:44" x14ac:dyDescent="0.25">
      <c r="A63" t="s">
        <v>13</v>
      </c>
      <c r="B63" t="s">
        <v>8</v>
      </c>
      <c r="C63">
        <v>190</v>
      </c>
      <c r="D63">
        <v>54</v>
      </c>
      <c r="E63" s="1">
        <v>31</v>
      </c>
      <c r="F63" s="1">
        <v>35</v>
      </c>
      <c r="G63" s="1">
        <v>12</v>
      </c>
      <c r="H63" s="1">
        <v>19</v>
      </c>
      <c r="I63">
        <v>6</v>
      </c>
      <c r="J63">
        <v>5</v>
      </c>
      <c r="K63">
        <v>12</v>
      </c>
      <c r="L63">
        <v>13</v>
      </c>
      <c r="M63">
        <v>13</v>
      </c>
      <c r="N63">
        <v>12</v>
      </c>
      <c r="O63">
        <v>14</v>
      </c>
      <c r="P63">
        <v>1</v>
      </c>
      <c r="Q63">
        <v>9</v>
      </c>
      <c r="R63">
        <v>11</v>
      </c>
      <c r="S63">
        <v>12</v>
      </c>
      <c r="T63">
        <v>6</v>
      </c>
      <c r="U63">
        <v>13</v>
      </c>
      <c r="X63" t="s">
        <v>13</v>
      </c>
      <c r="Y63" t="s">
        <v>8</v>
      </c>
      <c r="Z63">
        <v>129</v>
      </c>
      <c r="AA63">
        <v>25</v>
      </c>
      <c r="AB63" s="1">
        <v>13</v>
      </c>
      <c r="AC63" s="1">
        <v>22</v>
      </c>
      <c r="AD63" s="1">
        <v>10</v>
      </c>
      <c r="AE63" s="1">
        <v>22</v>
      </c>
      <c r="AF63">
        <v>6</v>
      </c>
      <c r="AG63">
        <v>5</v>
      </c>
      <c r="AH63">
        <v>8</v>
      </c>
      <c r="AI63">
        <v>5</v>
      </c>
      <c r="AJ63">
        <v>8</v>
      </c>
      <c r="AK63">
        <v>9</v>
      </c>
      <c r="AL63">
        <v>4</v>
      </c>
      <c r="AM63">
        <v>4</v>
      </c>
      <c r="AN63">
        <v>5</v>
      </c>
      <c r="AO63">
        <v>9</v>
      </c>
      <c r="AP63">
        <v>4</v>
      </c>
      <c r="AQ63">
        <v>2</v>
      </c>
      <c r="AR63">
        <v>4</v>
      </c>
    </row>
    <row r="64" spans="1:44" x14ac:dyDescent="0.25">
      <c r="A64" t="s">
        <v>14</v>
      </c>
      <c r="B64" t="s">
        <v>7</v>
      </c>
      <c r="C64">
        <v>245</v>
      </c>
      <c r="D64">
        <v>41</v>
      </c>
      <c r="E64" s="1">
        <v>32</v>
      </c>
      <c r="F64" s="1">
        <v>32</v>
      </c>
      <c r="G64" s="1">
        <v>9</v>
      </c>
      <c r="H64" s="1">
        <v>41</v>
      </c>
      <c r="I64">
        <v>6</v>
      </c>
      <c r="J64">
        <v>8</v>
      </c>
      <c r="K64">
        <v>9</v>
      </c>
      <c r="L64">
        <v>12</v>
      </c>
      <c r="M64">
        <v>9</v>
      </c>
      <c r="N64">
        <v>7</v>
      </c>
      <c r="O64">
        <v>8</v>
      </c>
      <c r="P64">
        <v>15</v>
      </c>
      <c r="Q64">
        <v>7</v>
      </c>
      <c r="R64">
        <v>8</v>
      </c>
      <c r="S64">
        <v>12</v>
      </c>
      <c r="T64">
        <v>7</v>
      </c>
      <c r="U64">
        <v>9</v>
      </c>
      <c r="X64" t="s">
        <v>14</v>
      </c>
      <c r="Y64" t="s">
        <v>7</v>
      </c>
      <c r="Z64">
        <v>165</v>
      </c>
      <c r="AA64">
        <v>6</v>
      </c>
      <c r="AB64" s="1">
        <v>14</v>
      </c>
      <c r="AC64" s="1">
        <v>14</v>
      </c>
      <c r="AD64" s="1">
        <v>5</v>
      </c>
      <c r="AE64" s="1">
        <v>16</v>
      </c>
      <c r="AF64">
        <v>2</v>
      </c>
      <c r="AG64">
        <v>5</v>
      </c>
      <c r="AH64">
        <v>5</v>
      </c>
      <c r="AI64">
        <v>6</v>
      </c>
      <c r="AJ64">
        <v>7</v>
      </c>
      <c r="AK64">
        <v>1</v>
      </c>
      <c r="AL64">
        <v>6</v>
      </c>
      <c r="AM64">
        <v>7</v>
      </c>
      <c r="AN64">
        <v>4</v>
      </c>
      <c r="AO64">
        <v>6</v>
      </c>
      <c r="AP64">
        <v>7</v>
      </c>
      <c r="AQ64">
        <v>3</v>
      </c>
      <c r="AR64">
        <v>2</v>
      </c>
    </row>
    <row r="65" spans="1:44" x14ac:dyDescent="0.25">
      <c r="A65" t="s">
        <v>14</v>
      </c>
      <c r="B65" t="s">
        <v>8</v>
      </c>
      <c r="C65">
        <v>131</v>
      </c>
      <c r="D65">
        <v>32</v>
      </c>
      <c r="E65" s="1">
        <v>16</v>
      </c>
      <c r="F65" s="1">
        <v>4</v>
      </c>
      <c r="G65" s="1">
        <v>13</v>
      </c>
      <c r="H65" s="1">
        <v>30</v>
      </c>
      <c r="I65">
        <v>10</v>
      </c>
      <c r="J65">
        <v>6</v>
      </c>
      <c r="K65">
        <v>12</v>
      </c>
      <c r="L65">
        <v>6</v>
      </c>
      <c r="M65">
        <v>7</v>
      </c>
      <c r="N65">
        <v>5</v>
      </c>
      <c r="O65">
        <v>13</v>
      </c>
      <c r="P65">
        <v>10</v>
      </c>
      <c r="Q65">
        <v>6</v>
      </c>
      <c r="R65">
        <v>11</v>
      </c>
      <c r="S65">
        <v>6</v>
      </c>
      <c r="T65">
        <v>14</v>
      </c>
      <c r="U65">
        <v>20</v>
      </c>
      <c r="X65" t="s">
        <v>14</v>
      </c>
      <c r="Y65" t="s">
        <v>8</v>
      </c>
      <c r="Z65">
        <v>138</v>
      </c>
      <c r="AA65">
        <v>18</v>
      </c>
      <c r="AB65" s="1">
        <v>9</v>
      </c>
      <c r="AC65" s="1">
        <v>10</v>
      </c>
      <c r="AD65" s="1">
        <v>5</v>
      </c>
      <c r="AE65" s="1">
        <v>23</v>
      </c>
      <c r="AF65">
        <v>9</v>
      </c>
      <c r="AG65">
        <v>7</v>
      </c>
      <c r="AH65">
        <v>8</v>
      </c>
      <c r="AI65">
        <v>6</v>
      </c>
      <c r="AJ65">
        <v>4</v>
      </c>
      <c r="AK65">
        <v>6</v>
      </c>
      <c r="AL65">
        <v>6</v>
      </c>
      <c r="AM65">
        <v>10</v>
      </c>
      <c r="AN65">
        <v>9</v>
      </c>
      <c r="AO65">
        <v>9</v>
      </c>
      <c r="AP65">
        <v>8</v>
      </c>
      <c r="AQ65">
        <v>7</v>
      </c>
      <c r="AR65">
        <v>5</v>
      </c>
    </row>
    <row r="66" spans="1:44" x14ac:dyDescent="0.25">
      <c r="A66" t="s">
        <v>15</v>
      </c>
      <c r="B66" t="s">
        <v>7</v>
      </c>
      <c r="C66">
        <v>66</v>
      </c>
      <c r="D66">
        <v>26</v>
      </c>
      <c r="E66" s="1">
        <v>14</v>
      </c>
      <c r="F66" s="1">
        <v>11</v>
      </c>
      <c r="G66" s="1">
        <v>9</v>
      </c>
      <c r="H66" s="1">
        <v>18</v>
      </c>
      <c r="I66">
        <v>9</v>
      </c>
      <c r="J66">
        <v>10</v>
      </c>
      <c r="K66">
        <v>4</v>
      </c>
      <c r="L66">
        <v>7</v>
      </c>
      <c r="M66">
        <v>4</v>
      </c>
      <c r="N66">
        <v>11</v>
      </c>
      <c r="O66">
        <v>5</v>
      </c>
      <c r="P66">
        <v>3</v>
      </c>
      <c r="Q66">
        <v>3</v>
      </c>
      <c r="R66">
        <v>6</v>
      </c>
      <c r="S66">
        <v>3</v>
      </c>
      <c r="T66">
        <v>6</v>
      </c>
      <c r="U66">
        <v>9</v>
      </c>
      <c r="X66" t="s">
        <v>15</v>
      </c>
      <c r="Y66" t="s">
        <v>7</v>
      </c>
      <c r="Z66">
        <v>71</v>
      </c>
      <c r="AA66">
        <v>20</v>
      </c>
      <c r="AB66" s="1">
        <v>15</v>
      </c>
      <c r="AC66" s="1">
        <v>10</v>
      </c>
      <c r="AD66" s="1">
        <v>9</v>
      </c>
      <c r="AE66" s="1">
        <v>32</v>
      </c>
      <c r="AF66">
        <v>5</v>
      </c>
      <c r="AG66">
        <v>5</v>
      </c>
      <c r="AH66">
        <v>7</v>
      </c>
      <c r="AI66">
        <v>5</v>
      </c>
      <c r="AJ66">
        <v>6</v>
      </c>
      <c r="AK66">
        <v>8</v>
      </c>
      <c r="AL66">
        <v>6</v>
      </c>
      <c r="AM66">
        <v>3</v>
      </c>
      <c r="AN66">
        <v>9</v>
      </c>
      <c r="AO66">
        <v>4</v>
      </c>
      <c r="AP66">
        <v>7</v>
      </c>
      <c r="AQ66">
        <v>3</v>
      </c>
      <c r="AR66">
        <v>3</v>
      </c>
    </row>
    <row r="67" spans="1:44" x14ac:dyDescent="0.25">
      <c r="A67" t="s">
        <v>15</v>
      </c>
      <c r="B67" t="s">
        <v>8</v>
      </c>
      <c r="C67">
        <v>129</v>
      </c>
      <c r="D67">
        <v>29</v>
      </c>
      <c r="E67" s="1">
        <v>11</v>
      </c>
      <c r="F67" s="1">
        <v>13</v>
      </c>
      <c r="G67" s="1">
        <v>12</v>
      </c>
      <c r="H67" s="1">
        <v>28</v>
      </c>
      <c r="I67">
        <v>10</v>
      </c>
      <c r="J67">
        <v>11</v>
      </c>
      <c r="K67">
        <v>16</v>
      </c>
      <c r="L67">
        <v>13</v>
      </c>
      <c r="M67">
        <v>12</v>
      </c>
      <c r="N67">
        <v>7</v>
      </c>
      <c r="O67">
        <v>7</v>
      </c>
      <c r="P67">
        <v>9</v>
      </c>
      <c r="Q67">
        <v>8</v>
      </c>
      <c r="R67">
        <v>7</v>
      </c>
      <c r="S67">
        <v>6</v>
      </c>
      <c r="T67">
        <v>9</v>
      </c>
      <c r="U67">
        <v>7</v>
      </c>
      <c r="X67" t="s">
        <v>15</v>
      </c>
      <c r="Y67" t="s">
        <v>8</v>
      </c>
      <c r="Z67">
        <v>94</v>
      </c>
      <c r="AA67">
        <v>20</v>
      </c>
      <c r="AB67" s="1">
        <v>11</v>
      </c>
      <c r="AC67" s="1">
        <v>7</v>
      </c>
      <c r="AD67" s="1">
        <v>8</v>
      </c>
      <c r="AE67" s="1">
        <v>21</v>
      </c>
      <c r="AF67">
        <v>4</v>
      </c>
      <c r="AG67">
        <v>17</v>
      </c>
      <c r="AH67">
        <v>3</v>
      </c>
      <c r="AI67">
        <v>10</v>
      </c>
      <c r="AJ67">
        <v>5</v>
      </c>
      <c r="AK67">
        <v>4</v>
      </c>
      <c r="AL67">
        <v>9</v>
      </c>
      <c r="AM67">
        <v>9</v>
      </c>
      <c r="AN67">
        <v>6</v>
      </c>
      <c r="AO67">
        <v>11</v>
      </c>
      <c r="AP67">
        <v>7</v>
      </c>
      <c r="AQ67">
        <v>4</v>
      </c>
      <c r="AR67">
        <v>10</v>
      </c>
    </row>
    <row r="68" spans="1:44" x14ac:dyDescent="0.25">
      <c r="A68" t="s">
        <v>16</v>
      </c>
      <c r="B68" t="s">
        <v>7</v>
      </c>
      <c r="C68">
        <v>107</v>
      </c>
      <c r="D68">
        <v>39</v>
      </c>
      <c r="E68" s="1">
        <v>15</v>
      </c>
      <c r="F68" s="1">
        <v>16</v>
      </c>
      <c r="G68" s="1">
        <v>8</v>
      </c>
      <c r="H68" s="1">
        <v>14</v>
      </c>
      <c r="I68">
        <v>4</v>
      </c>
      <c r="J68">
        <v>6</v>
      </c>
      <c r="K68">
        <v>8</v>
      </c>
      <c r="L68">
        <v>10</v>
      </c>
      <c r="M68">
        <v>7</v>
      </c>
      <c r="N68">
        <v>8</v>
      </c>
      <c r="O68">
        <v>11</v>
      </c>
      <c r="P68">
        <v>5</v>
      </c>
      <c r="Q68">
        <v>6</v>
      </c>
      <c r="R68">
        <v>9</v>
      </c>
      <c r="S68">
        <v>8</v>
      </c>
      <c r="T68">
        <v>2</v>
      </c>
      <c r="U68">
        <v>5</v>
      </c>
      <c r="X68" t="s">
        <v>16</v>
      </c>
      <c r="Y68" t="s">
        <v>7</v>
      </c>
      <c r="Z68">
        <v>69</v>
      </c>
      <c r="AA68">
        <v>19</v>
      </c>
      <c r="AB68" s="1">
        <v>6</v>
      </c>
      <c r="AC68" s="1">
        <v>9</v>
      </c>
      <c r="AD68" s="1">
        <v>9</v>
      </c>
      <c r="AE68" s="1">
        <v>9</v>
      </c>
      <c r="AF68">
        <v>2</v>
      </c>
      <c r="AG68">
        <v>2</v>
      </c>
      <c r="AH68">
        <v>3</v>
      </c>
      <c r="AI68">
        <v>8</v>
      </c>
      <c r="AJ68">
        <v>4</v>
      </c>
      <c r="AK68">
        <v>5</v>
      </c>
      <c r="AL68">
        <v>2</v>
      </c>
      <c r="AM68">
        <v>5</v>
      </c>
      <c r="AN68">
        <v>5</v>
      </c>
      <c r="AO68">
        <v>6</v>
      </c>
      <c r="AP68">
        <v>3</v>
      </c>
      <c r="AQ68">
        <v>5</v>
      </c>
      <c r="AR68">
        <v>5</v>
      </c>
    </row>
    <row r="69" spans="1:44" x14ac:dyDescent="0.25">
      <c r="A69" t="s">
        <v>16</v>
      </c>
      <c r="B69" t="s">
        <v>8</v>
      </c>
      <c r="C69">
        <v>98</v>
      </c>
      <c r="D69">
        <v>28</v>
      </c>
      <c r="E69" s="1">
        <v>16</v>
      </c>
      <c r="F69" s="1">
        <v>7</v>
      </c>
      <c r="G69" s="1">
        <v>22</v>
      </c>
      <c r="H69" s="1">
        <v>16</v>
      </c>
      <c r="I69">
        <v>4</v>
      </c>
      <c r="J69">
        <v>11</v>
      </c>
      <c r="K69">
        <v>7</v>
      </c>
      <c r="L69">
        <v>10</v>
      </c>
      <c r="M69">
        <v>10</v>
      </c>
      <c r="N69">
        <v>3</v>
      </c>
      <c r="O69">
        <v>7</v>
      </c>
      <c r="P69">
        <v>10</v>
      </c>
      <c r="Q69">
        <v>5</v>
      </c>
      <c r="R69">
        <v>16</v>
      </c>
      <c r="S69">
        <v>4</v>
      </c>
      <c r="T69">
        <v>5</v>
      </c>
      <c r="U69">
        <v>4</v>
      </c>
      <c r="X69" t="s">
        <v>16</v>
      </c>
      <c r="Y69" t="s">
        <v>8</v>
      </c>
      <c r="Z69">
        <v>64</v>
      </c>
      <c r="AA69">
        <v>19</v>
      </c>
      <c r="AB69" s="1">
        <v>5</v>
      </c>
      <c r="AC69" s="1">
        <v>3</v>
      </c>
      <c r="AD69" s="1">
        <v>7</v>
      </c>
      <c r="AE69" s="1">
        <v>6</v>
      </c>
      <c r="AF69">
        <v>6</v>
      </c>
      <c r="AG69">
        <v>3</v>
      </c>
      <c r="AH69">
        <v>4</v>
      </c>
      <c r="AI69">
        <v>2</v>
      </c>
      <c r="AJ69">
        <v>5</v>
      </c>
      <c r="AK69">
        <v>2</v>
      </c>
      <c r="AL69">
        <v>3</v>
      </c>
      <c r="AM69">
        <v>3</v>
      </c>
      <c r="AN69">
        <v>3</v>
      </c>
      <c r="AO69">
        <v>5</v>
      </c>
      <c r="AP69">
        <v>3</v>
      </c>
      <c r="AQ69">
        <v>2</v>
      </c>
      <c r="AR69">
        <v>2</v>
      </c>
    </row>
    <row r="70" spans="1:44" x14ac:dyDescent="0.25">
      <c r="A70" t="s">
        <v>17</v>
      </c>
      <c r="B70" t="s">
        <v>7</v>
      </c>
      <c r="C70">
        <v>116</v>
      </c>
      <c r="D70">
        <v>38</v>
      </c>
      <c r="E70" s="1">
        <v>18</v>
      </c>
      <c r="F70" s="1">
        <v>28</v>
      </c>
      <c r="G70" s="1">
        <v>5</v>
      </c>
      <c r="H70" s="1">
        <v>19</v>
      </c>
      <c r="I70">
        <v>6</v>
      </c>
      <c r="J70">
        <v>10</v>
      </c>
      <c r="K70">
        <v>7</v>
      </c>
      <c r="L70">
        <v>11</v>
      </c>
      <c r="M70">
        <v>11</v>
      </c>
      <c r="N70">
        <v>11</v>
      </c>
      <c r="O70">
        <v>9</v>
      </c>
      <c r="P70">
        <v>8</v>
      </c>
      <c r="Q70">
        <v>7</v>
      </c>
      <c r="R70">
        <v>8</v>
      </c>
      <c r="S70">
        <v>6</v>
      </c>
      <c r="T70">
        <v>11</v>
      </c>
      <c r="U70">
        <v>9</v>
      </c>
      <c r="X70" t="s">
        <v>17</v>
      </c>
      <c r="Y70" t="s">
        <v>7</v>
      </c>
      <c r="Z70">
        <v>120</v>
      </c>
      <c r="AA70">
        <v>30</v>
      </c>
      <c r="AB70" s="1">
        <v>15</v>
      </c>
      <c r="AC70" s="1">
        <v>15</v>
      </c>
      <c r="AD70" s="1">
        <v>12</v>
      </c>
      <c r="AE70" s="1">
        <v>18</v>
      </c>
      <c r="AF70">
        <v>7</v>
      </c>
      <c r="AG70">
        <v>8</v>
      </c>
      <c r="AH70">
        <v>11</v>
      </c>
      <c r="AI70">
        <v>18</v>
      </c>
      <c r="AJ70">
        <v>6</v>
      </c>
      <c r="AK70">
        <v>8</v>
      </c>
      <c r="AL70">
        <v>5</v>
      </c>
      <c r="AM70">
        <v>8</v>
      </c>
      <c r="AN70">
        <v>4</v>
      </c>
      <c r="AO70">
        <v>9</v>
      </c>
      <c r="AP70">
        <v>9</v>
      </c>
      <c r="AQ70">
        <v>11</v>
      </c>
      <c r="AR70">
        <v>11</v>
      </c>
    </row>
    <row r="71" spans="1:44" x14ac:dyDescent="0.25">
      <c r="A71" t="s">
        <v>17</v>
      </c>
      <c r="B71" t="s">
        <v>8</v>
      </c>
      <c r="C71">
        <v>124</v>
      </c>
      <c r="D71">
        <v>26</v>
      </c>
      <c r="E71" s="1">
        <v>20</v>
      </c>
      <c r="F71" s="1">
        <v>17</v>
      </c>
      <c r="G71" s="1">
        <v>21</v>
      </c>
      <c r="H71" s="1">
        <v>13</v>
      </c>
      <c r="I71">
        <v>10</v>
      </c>
      <c r="J71">
        <v>14</v>
      </c>
      <c r="K71">
        <v>5</v>
      </c>
      <c r="L71">
        <v>11</v>
      </c>
      <c r="M71">
        <v>11</v>
      </c>
      <c r="N71">
        <v>15</v>
      </c>
      <c r="O71">
        <v>18</v>
      </c>
      <c r="P71">
        <v>11</v>
      </c>
      <c r="Q71">
        <v>9</v>
      </c>
      <c r="R71">
        <v>12</v>
      </c>
      <c r="S71">
        <v>9</v>
      </c>
      <c r="T71">
        <v>6</v>
      </c>
      <c r="U71">
        <v>12</v>
      </c>
      <c r="X71" t="s">
        <v>17</v>
      </c>
      <c r="Y71" t="s">
        <v>8</v>
      </c>
      <c r="Z71">
        <v>103</v>
      </c>
      <c r="AA71">
        <v>14</v>
      </c>
      <c r="AB71" s="1">
        <v>11</v>
      </c>
      <c r="AC71" s="1">
        <v>12</v>
      </c>
      <c r="AD71" s="1">
        <v>7</v>
      </c>
      <c r="AE71" s="1">
        <v>13</v>
      </c>
      <c r="AF71">
        <v>5</v>
      </c>
      <c r="AG71">
        <v>9</v>
      </c>
      <c r="AH71">
        <v>5</v>
      </c>
      <c r="AI71">
        <v>9</v>
      </c>
      <c r="AJ71">
        <v>3</v>
      </c>
      <c r="AK71">
        <v>8</v>
      </c>
      <c r="AL71">
        <v>7</v>
      </c>
      <c r="AM71">
        <v>9</v>
      </c>
      <c r="AN71">
        <v>1</v>
      </c>
      <c r="AO71">
        <v>10</v>
      </c>
      <c r="AP71">
        <v>6</v>
      </c>
      <c r="AQ71">
        <v>5</v>
      </c>
      <c r="AR71">
        <v>11</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2CEDF-3194-46B6-B3D6-1DFE012B630B}">
  <dimension ref="A1:H22"/>
  <sheetViews>
    <sheetView workbookViewId="0">
      <selection activeCell="B18" sqref="B18"/>
    </sheetView>
  </sheetViews>
  <sheetFormatPr defaultRowHeight="15" x14ac:dyDescent="0.25"/>
  <cols>
    <col min="1" max="1" width="15.140625" style="14" customWidth="1"/>
    <col min="2" max="2" width="38.5703125" bestFit="1" customWidth="1"/>
    <col min="7" max="7" width="22.85546875" customWidth="1"/>
  </cols>
  <sheetData>
    <row r="1" spans="1:2" s="16" customFormat="1" x14ac:dyDescent="0.25">
      <c r="A1" s="15" t="s">
        <v>24</v>
      </c>
      <c r="B1" s="16" t="s">
        <v>25</v>
      </c>
    </row>
    <row r="2" spans="1:2" x14ac:dyDescent="0.25">
      <c r="A2" s="14">
        <v>1</v>
      </c>
      <c r="B2" t="s">
        <v>26</v>
      </c>
    </row>
    <row r="3" spans="1:2" x14ac:dyDescent="0.25">
      <c r="A3" s="14">
        <v>2</v>
      </c>
      <c r="B3" t="s">
        <v>27</v>
      </c>
    </row>
    <row r="4" spans="1:2" x14ac:dyDescent="0.25">
      <c r="A4" s="14">
        <v>3</v>
      </c>
      <c r="B4" t="s">
        <v>28</v>
      </c>
    </row>
    <row r="5" spans="1:2" x14ac:dyDescent="0.25">
      <c r="A5" s="14">
        <v>4</v>
      </c>
      <c r="B5" t="s">
        <v>29</v>
      </c>
    </row>
    <row r="6" spans="1:2" x14ac:dyDescent="0.25">
      <c r="A6" s="14">
        <v>5</v>
      </c>
      <c r="B6" t="s">
        <v>30</v>
      </c>
    </row>
    <row r="7" spans="1:2" x14ac:dyDescent="0.25">
      <c r="A7" s="14">
        <v>6</v>
      </c>
      <c r="B7" t="s">
        <v>31</v>
      </c>
    </row>
    <row r="8" spans="1:2" x14ac:dyDescent="0.25">
      <c r="A8" s="14">
        <v>7</v>
      </c>
      <c r="B8" t="s">
        <v>32</v>
      </c>
    </row>
    <row r="9" spans="1:2" x14ac:dyDescent="0.25">
      <c r="A9" s="14">
        <v>8</v>
      </c>
      <c r="B9" t="s">
        <v>33</v>
      </c>
    </row>
    <row r="10" spans="1:2" x14ac:dyDescent="0.25">
      <c r="A10" s="14">
        <v>9</v>
      </c>
      <c r="B10" t="s">
        <v>34</v>
      </c>
    </row>
    <row r="11" spans="1:2" x14ac:dyDescent="0.25">
      <c r="A11" s="14">
        <v>10</v>
      </c>
      <c r="B11" t="s">
        <v>35</v>
      </c>
    </row>
    <row r="12" spans="1:2" x14ac:dyDescent="0.25">
      <c r="A12" s="14">
        <v>11</v>
      </c>
      <c r="B12" t="s">
        <v>36</v>
      </c>
    </row>
    <row r="13" spans="1:2" x14ac:dyDescent="0.25">
      <c r="A13" s="14">
        <v>12</v>
      </c>
      <c r="B13" t="s">
        <v>37</v>
      </c>
    </row>
    <row r="14" spans="1:2" x14ac:dyDescent="0.25">
      <c r="A14" s="14">
        <v>13</v>
      </c>
      <c r="B14" t="s">
        <v>38</v>
      </c>
    </row>
    <row r="15" spans="1:2" x14ac:dyDescent="0.25">
      <c r="A15" s="14">
        <v>14</v>
      </c>
      <c r="B15" t="s">
        <v>39</v>
      </c>
    </row>
    <row r="16" spans="1:2" x14ac:dyDescent="0.25">
      <c r="A16" s="14">
        <v>15</v>
      </c>
      <c r="B16" t="s">
        <v>40</v>
      </c>
    </row>
    <row r="17" spans="1:8" x14ac:dyDescent="0.25">
      <c r="A17" s="14">
        <v>16</v>
      </c>
      <c r="B17" t="s">
        <v>41</v>
      </c>
    </row>
    <row r="18" spans="1:8" x14ac:dyDescent="0.25">
      <c r="A18" s="14">
        <v>17</v>
      </c>
      <c r="B18" t="s">
        <v>42</v>
      </c>
    </row>
    <row r="20" spans="1:8" ht="56.25" customHeight="1" x14ac:dyDescent="0.25">
      <c r="A20" s="18" t="s">
        <v>44</v>
      </c>
      <c r="B20" s="19"/>
      <c r="C20" s="19"/>
      <c r="D20" s="19"/>
      <c r="E20" s="19"/>
      <c r="F20" s="19"/>
      <c r="G20" s="19"/>
      <c r="H20" s="17"/>
    </row>
    <row r="21" spans="1:8" ht="8.25" customHeight="1" x14ac:dyDescent="0.25"/>
    <row r="22" spans="1:8" ht="63" customHeight="1" x14ac:dyDescent="0.25">
      <c r="A22" s="20" t="s">
        <v>43</v>
      </c>
      <c r="B22" s="21"/>
      <c r="C22" s="21"/>
      <c r="D22" s="21"/>
      <c r="E22" s="21"/>
      <c r="F22" s="21"/>
      <c r="G22" s="21"/>
    </row>
  </sheetData>
  <mergeCells count="2">
    <mergeCell ref="A20:G20"/>
    <mergeCell ref="A22:G22"/>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tables</vt:lpstr>
      <vt:lpstr>Time periods and data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2021-11-30T16:56:43Z</dcterms:created>
  <dcterms:modified xsi:type="dcterms:W3CDTF">2023-02-10T21:32:41Z</dcterms:modified>
</cp:coreProperties>
</file>