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784\Desktop\GT\HW\"/>
    </mc:Choice>
  </mc:AlternateContent>
  <xr:revisionPtr revIDLastSave="0" documentId="13_ncr:1_{2B26EB2D-753A-4077-A091-C1210FCEA138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Category" sheetId="3" r:id="rId1"/>
    <sheet name="Subcategory" sheetId="4" r:id="rId2"/>
    <sheet name="Monthly Outcome" sheetId="5" r:id="rId3"/>
    <sheet name="Data" sheetId="1" r:id="rId4"/>
    <sheet name="Bonus" sheetId="6" r:id="rId5"/>
    <sheet name="Stat Bonus" sheetId="8" r:id="rId6"/>
  </sheets>
  <definedNames>
    <definedName name="_xlnm._FilterDatabase" localSheetId="3" hidden="1">Data!$A$1:$P$4115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1" i="8" l="1"/>
  <c r="G11" i="8"/>
  <c r="H10" i="8"/>
  <c r="G10" i="8"/>
  <c r="P2" i="1" l="1"/>
  <c r="H9" i="8"/>
  <c r="G9" i="8"/>
  <c r="H8" i="8"/>
  <c r="G8" i="8"/>
  <c r="H7" i="8"/>
  <c r="G7" i="8"/>
  <c r="H6" i="8"/>
  <c r="G6" i="8"/>
  <c r="D12" i="6" l="1"/>
  <c r="D11" i="6"/>
  <c r="D10" i="6"/>
  <c r="D9" i="6"/>
  <c r="D8" i="6"/>
  <c r="D7" i="6"/>
  <c r="D6" i="6"/>
  <c r="D5" i="6"/>
  <c r="D4" i="6"/>
  <c r="D3" i="6"/>
  <c r="C5" i="6"/>
  <c r="D13" i="6"/>
  <c r="C13" i="6"/>
  <c r="C12" i="6"/>
  <c r="C11" i="6"/>
  <c r="C10" i="6"/>
  <c r="C9" i="6"/>
  <c r="C8" i="6"/>
  <c r="C7" i="6"/>
  <c r="C6" i="6"/>
  <c r="C4" i="6"/>
  <c r="C3" i="6"/>
  <c r="B12" i="6"/>
  <c r="B11" i="6"/>
  <c r="B10" i="6"/>
  <c r="B9" i="6"/>
  <c r="B8" i="6"/>
  <c r="B7" i="6"/>
  <c r="B6" i="6"/>
  <c r="B5" i="6"/>
  <c r="C2" i="6"/>
  <c r="D2" i="6"/>
  <c r="B3" i="6"/>
  <c r="E3" i="6" l="1"/>
  <c r="E7" i="6"/>
  <c r="H7" i="6" s="1"/>
  <c r="E12" i="6"/>
  <c r="G12" i="6" s="1"/>
  <c r="E5" i="6"/>
  <c r="H5" i="6" s="1"/>
  <c r="E6" i="6"/>
  <c r="G6" i="6" s="1"/>
  <c r="E8" i="6"/>
  <c r="H8" i="6" s="1"/>
  <c r="E9" i="6"/>
  <c r="H9" i="6" s="1"/>
  <c r="E10" i="6"/>
  <c r="H10" i="6" s="1"/>
  <c r="E11" i="6"/>
  <c r="G11" i="6" s="1"/>
  <c r="H3" i="6"/>
  <c r="G3" i="6"/>
  <c r="B4" i="6"/>
  <c r="E4" i="6" s="1"/>
  <c r="H4" i="6" s="1"/>
  <c r="G7" i="6" l="1"/>
  <c r="G4" i="6"/>
  <c r="H12" i="6"/>
  <c r="H11" i="6"/>
  <c r="G10" i="6"/>
  <c r="G9" i="6"/>
  <c r="G5" i="6"/>
  <c r="H6" i="6"/>
  <c r="G8" i="6"/>
  <c r="F3" i="6"/>
  <c r="F4" i="6"/>
  <c r="F5" i="6"/>
  <c r="F6" i="6"/>
  <c r="F7" i="6"/>
  <c r="F8" i="6"/>
  <c r="F9" i="6"/>
  <c r="F10" i="6"/>
  <c r="F11" i="6"/>
  <c r="F12" i="6"/>
  <c r="B13" i="6"/>
  <c r="E13" i="6" s="1"/>
  <c r="H13" i="6" s="1"/>
  <c r="B2" i="6"/>
  <c r="E2" i="6" s="1"/>
  <c r="H2" i="6" s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6" l="1"/>
  <c r="G13" i="6"/>
  <c r="F2" i="6"/>
  <c r="G2" i="6"/>
</calcChain>
</file>

<file path=xl/sharedStrings.xml><?xml version="1.0" encoding="utf-8"?>
<sst xmlns="http://schemas.openxmlformats.org/spreadsheetml/2006/main" count="24830" uniqueCount="8410">
  <si>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</si>
  <si>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</si>
  <si>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</si>
  <si>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</si>
  <si>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</si>
  <si>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</si>
  <si>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</si>
  <si>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</si>
  <si>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</si>
  <si>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</si>
  <si>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</si>
  <si>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</si>
  <si>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</si>
  <si>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</si>
  <si>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</si>
  <si>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</si>
  <si>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</si>
  <si>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</si>
  <si>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</si>
  <si>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</si>
  <si>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</si>
  <si>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</si>
  <si>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</si>
  <si>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</si>
  <si>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</si>
  <si>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</si>
  <si>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</si>
  <si>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</si>
  <si>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</si>
  <si>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</si>
  <si>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</si>
  <si>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</si>
  <si>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</si>
  <si>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</si>
  <si>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</si>
  <si>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</si>
  <si>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</si>
  <si>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</si>
  <si>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</si>
  <si>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</si>
  <si>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</si>
  <si>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</si>
  <si>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</si>
  <si>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</si>
  <si>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</si>
  <si>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</si>
  <si>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</si>
  <si>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</si>
  <si>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</si>
  <si>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</si>
  <si>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</si>
  <si>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</si>
  <si>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</si>
  <si>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</si>
  <si>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</si>
  <si>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</si>
  <si>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</si>
  <si>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</si>
  <si>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</si>
  <si>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</si>
  <si>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</si>
  <si>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</si>
  <si>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</si>
  <si>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</si>
  <si>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</si>
  <si>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</si>
  <si>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</si>
  <si>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</si>
  <si>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</si>
  <si>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</si>
  <si>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</si>
  <si>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</si>
  <si>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</si>
  <si>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</si>
  <si>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</si>
  <si>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</si>
  <si>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</si>
  <si>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</si>
  <si>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</si>
  <si>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</si>
  <si>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</si>
  <si>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</si>
  <si>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</si>
  <si>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</si>
  <si>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</si>
  <si>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</si>
  <si>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</si>
  <si>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</si>
  <si>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</si>
  <si>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</si>
  <si>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</si>
  <si>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</si>
  <si>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</si>
  <si>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</si>
  <si>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</si>
  <si>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</si>
  <si>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</si>
  <si>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</si>
  <si>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</si>
  <si>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</si>
  <si>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</si>
  <si>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</si>
  <si>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</si>
  <si>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</si>
  <si>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</si>
  <si>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</si>
  <si>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</si>
  <si>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</si>
  <si>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</si>
  <si>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</si>
  <si>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</si>
  <si>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</si>
  <si>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</si>
  <si>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</si>
  <si>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</si>
  <si>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</si>
  <si>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</si>
  <si>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</si>
  <si>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</si>
  <si>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</si>
  <si>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</si>
  <si>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</si>
  <si>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</si>
  <si>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</si>
  <si>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</si>
  <si>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</si>
  <si>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</si>
  <si>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</si>
  <si>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</si>
  <si>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</si>
  <si>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</si>
  <si>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</si>
  <si>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</si>
  <si>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</si>
  <si>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</si>
  <si>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</si>
  <si>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</si>
  <si>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</si>
  <si>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</si>
  <si>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</si>
  <si>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</si>
  <si>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</si>
  <si>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</si>
  <si>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</si>
  <si>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</si>
  <si>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</si>
  <si>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</si>
  <si>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</si>
  <si>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</si>
  <si>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</si>
  <si>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</si>
  <si>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</si>
  <si>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</si>
  <si>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</si>
  <si>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</si>
  <si>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</si>
  <si>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</si>
  <si>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</si>
  <si>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</si>
  <si>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</si>
  <si>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</si>
  <si>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</si>
  <si>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</si>
  <si>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</si>
  <si>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</si>
  <si>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</si>
  <si>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</si>
  <si>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</si>
  <si>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</si>
  <si>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</si>
  <si>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</si>
  <si>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</si>
  <si>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</si>
  <si>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</si>
  <si>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</si>
  <si>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</si>
  <si>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</si>
  <si>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</si>
  <si>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</si>
  <si>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</si>
  <si>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</si>
  <si>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</si>
  <si>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</si>
  <si>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</si>
  <si>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</si>
  <si>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</si>
  <si>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</si>
  <si>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</si>
  <si>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</si>
  <si>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</si>
  <si>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</si>
  <si>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</si>
  <si>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</si>
  <si>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</si>
  <si>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</si>
  <si>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</si>
  <si>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</si>
  <si>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</si>
  <si>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</si>
  <si>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</si>
  <si>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</si>
  <si>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</si>
  <si>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</si>
  <si>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</si>
  <si>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</si>
  <si>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</si>
  <si>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</si>
  <si>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</si>
  <si>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</si>
  <si>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</si>
  <si>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</si>
  <si>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</si>
  <si>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</si>
  <si>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</si>
  <si>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</si>
  <si>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</si>
  <si>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</si>
  <si>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</si>
  <si>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</si>
  <si>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</si>
  <si>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</si>
  <si>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</si>
  <si>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</si>
  <si>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</si>
  <si>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</si>
  <si>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</si>
  <si>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</si>
  <si>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</si>
  <si>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</si>
  <si>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</si>
  <si>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</si>
  <si>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</si>
  <si>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</si>
  <si>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</si>
  <si>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</si>
  <si>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</si>
  <si>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</si>
  <si>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</si>
  <si>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</si>
  <si>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</si>
  <si>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</si>
  <si>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</si>
  <si>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</si>
  <si>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</si>
  <si>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</si>
  <si>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</si>
  <si>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</si>
  <si>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</si>
  <si>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</si>
  <si>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</si>
  <si>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</si>
  <si>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</si>
  <si>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</si>
  <si>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</si>
  <si>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</si>
  <si>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</si>
  <si>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</si>
  <si>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</si>
  <si>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</si>
  <si>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</si>
  <si>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</si>
  <si>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</si>
  <si>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</si>
  <si>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</si>
  <si>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</si>
  <si>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</si>
  <si>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</si>
  <si>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</si>
  <si>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</si>
  <si>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</si>
  <si>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</si>
  <si>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</si>
  <si>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</si>
  <si>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</si>
  <si>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</si>
  <si>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</si>
  <si>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</si>
  <si>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</si>
  <si>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</si>
  <si>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</si>
  <si>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</si>
  <si>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</si>
  <si>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</si>
  <si>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</si>
  <si>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</si>
  <si>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</si>
  <si>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</si>
  <si>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</si>
  <si>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</si>
  <si>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</si>
  <si>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</si>
  <si>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</si>
  <si>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</si>
  <si>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</si>
  <si>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</si>
  <si>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</si>
  <si>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</si>
  <si>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</si>
  <si>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</si>
  <si>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</si>
  <si>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</si>
  <si>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</si>
  <si>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</si>
  <si>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</si>
  <si>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</si>
  <si>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</si>
  <si>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</si>
  <si>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</si>
  <si>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</si>
  <si>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</si>
  <si>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</si>
  <si>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</si>
  <si>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</si>
  <si>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</si>
  <si>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</si>
  <si>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</si>
  <si>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</si>
  <si>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</si>
  <si>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</si>
  <si>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</si>
  <si>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</si>
  <si>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</si>
  <si>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</si>
  <si>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</si>
  <si>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</si>
  <si>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</si>
  <si>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</si>
  <si>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</si>
  <si>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</si>
  <si>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</si>
  <si>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</si>
  <si>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</si>
  <si>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</si>
  <si>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</si>
  <si>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</si>
  <si>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</si>
  <si>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</si>
  <si>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</si>
  <si>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</si>
  <si>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</si>
  <si>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</si>
  <si>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</si>
  <si>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</si>
  <si>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</si>
  <si>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</si>
  <si>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</si>
  <si>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</si>
  <si>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</si>
  <si>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</si>
  <si>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</si>
  <si>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</si>
  <si>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</si>
  <si>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</si>
  <si>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</si>
  <si>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</si>
  <si>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</si>
  <si>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</si>
  <si>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</si>
  <si>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</si>
  <si>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</si>
  <si>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</si>
  <si>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</si>
  <si>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</si>
  <si>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</si>
  <si>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</si>
  <si>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</si>
  <si>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</si>
  <si>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</si>
  <si>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</si>
  <si>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</si>
  <si>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</si>
  <si>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</si>
  <si>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</si>
  <si>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</si>
  <si>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</si>
  <si>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</si>
  <si>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</si>
  <si>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</si>
  <si>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</si>
  <si>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</si>
  <si>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</si>
  <si>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</si>
  <si>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</si>
  <si>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</si>
  <si>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</si>
  <si>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</si>
  <si>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</si>
  <si>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</si>
  <si>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</si>
  <si>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</si>
  <si>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</si>
  <si>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</si>
  <si>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</si>
  <si>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</si>
  <si>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</si>
  <si>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</si>
  <si>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</si>
  <si>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</si>
  <si>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</si>
  <si>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</si>
  <si>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</si>
  <si>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</si>
  <si>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</si>
  <si>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</si>
  <si>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</si>
  <si>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</si>
  <si>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</si>
  <si>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</si>
  <si>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</si>
  <si>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</si>
  <si>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</si>
  <si>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</si>
  <si>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</si>
  <si>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</si>
  <si>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</si>
  <si>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</si>
  <si>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</si>
  <si>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</si>
  <si>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</si>
  <si>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</si>
  <si>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</si>
  <si>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</si>
  <si>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</si>
  <si>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</si>
  <si>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</si>
  <si>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</si>
  <si>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</si>
  <si>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</si>
  <si>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</si>
  <si>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</si>
  <si>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</si>
  <si>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</si>
  <si>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</si>
  <si>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</si>
  <si>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</si>
  <si>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</si>
  <si>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</si>
  <si>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</si>
  <si>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</si>
  <si>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</si>
  <si>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</si>
  <si>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</si>
  <si>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</si>
  <si>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</si>
  <si>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</si>
  <si>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</si>
  <si>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</si>
  <si>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</si>
  <si>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</si>
  <si>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</si>
  <si>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</si>
  <si>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</si>
  <si>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</si>
  <si>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</si>
  <si>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</si>
  <si>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</si>
  <si>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</si>
  <si>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</si>
  <si>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</si>
  <si>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</si>
  <si>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</si>
  <si>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</si>
  <si>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</si>
  <si>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</si>
  <si>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</si>
  <si>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</si>
  <si>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</si>
  <si>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</si>
  <si>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</si>
  <si>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</si>
  <si>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</si>
  <si>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</si>
  <si>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</si>
  <si>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</si>
  <si>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</si>
  <si>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</si>
  <si>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</si>
  <si>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</si>
  <si>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</si>
  <si>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</si>
  <si>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</si>
  <si>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</si>
  <si>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</si>
  <si>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</si>
  <si>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</si>
  <si>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</si>
  <si>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</si>
  <si>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</si>
  <si>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</si>
  <si>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</si>
  <si>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</si>
  <si>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</si>
  <si>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</si>
  <si>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</si>
  <si>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</si>
  <si>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</si>
  <si>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</si>
  <si>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</si>
  <si>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</si>
  <si>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</si>
  <si>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</si>
  <si>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</si>
  <si>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</si>
  <si>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</si>
  <si>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</si>
  <si>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</si>
  <si>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</si>
  <si>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</si>
  <si>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</si>
  <si>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</si>
  <si>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</si>
  <si>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</si>
  <si>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</si>
  <si>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</si>
  <si>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</si>
  <si>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</si>
  <si>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</si>
  <si>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</si>
  <si>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</si>
  <si>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</si>
  <si>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</si>
  <si>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</si>
  <si>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</si>
  <si>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</si>
  <si>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</si>
  <si>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</si>
  <si>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</si>
  <si>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</si>
  <si>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</si>
  <si>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</si>
  <si>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</si>
  <si>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</si>
  <si>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</si>
  <si>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</si>
  <si>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</si>
  <si>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</si>
  <si>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</si>
  <si>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</si>
  <si>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</si>
  <si>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</si>
  <si>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</si>
  <si>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</si>
  <si>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</si>
  <si>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</si>
  <si>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</si>
  <si>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</si>
  <si>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</si>
  <si>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</si>
  <si>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</si>
  <si>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</si>
  <si>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</si>
  <si>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</si>
  <si>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</si>
  <si>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</si>
  <si>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</si>
  <si>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</si>
  <si>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</si>
  <si>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</si>
  <si>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</si>
  <si>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</si>
  <si>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</si>
  <si>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</si>
  <si>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</si>
  <si>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</si>
  <si>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</si>
  <si>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</si>
  <si>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</si>
  <si>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</si>
  <si>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</si>
  <si>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</si>
  <si>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</si>
  <si>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</si>
  <si>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</si>
  <si>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</si>
  <si>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</si>
  <si>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</si>
  <si>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</si>
  <si>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</si>
  <si>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</si>
  <si>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</si>
  <si>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</si>
  <si>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</si>
  <si>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</si>
  <si>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</si>
  <si>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</si>
  <si>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</si>
  <si>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</si>
  <si>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</si>
  <si>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</si>
  <si>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</si>
  <si>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</si>
  <si>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</si>
  <si>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</si>
  <si>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</si>
  <si>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</si>
  <si>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</si>
  <si>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</si>
  <si>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</si>
  <si>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</si>
  <si>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</si>
  <si>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</si>
  <si>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</si>
  <si>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</si>
  <si>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</si>
  <si>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</si>
  <si>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</si>
  <si>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</si>
  <si>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</si>
  <si>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</si>
  <si>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</si>
  <si>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</si>
  <si>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</si>
  <si>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</si>
  <si>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</si>
  <si>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</si>
  <si>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</si>
  <si>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</si>
  <si>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</si>
  <si>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</si>
  <si>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</si>
  <si>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</si>
  <si>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</si>
  <si>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</si>
  <si>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</si>
  <si>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</si>
  <si>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</si>
  <si>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</si>
  <si>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</si>
  <si>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</si>
  <si>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</si>
  <si>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</si>
  <si>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</si>
  <si>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</si>
  <si>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</si>
  <si>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</si>
  <si>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</si>
  <si>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</si>
  <si>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</si>
  <si>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</si>
  <si>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</si>
  <si>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</si>
  <si>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</si>
  <si>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</si>
  <si>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</si>
  <si>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</si>
  <si>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</si>
  <si>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</si>
  <si>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</si>
  <si>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</si>
  <si>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</si>
  <si>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</si>
  <si>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</si>
  <si>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</si>
  <si>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</si>
  <si>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</si>
  <si>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</si>
  <si>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</si>
  <si>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</si>
  <si>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</si>
  <si>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</si>
  <si>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</si>
  <si>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</si>
  <si>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</si>
  <si>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</si>
  <si>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</si>
  <si>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</si>
  <si>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</si>
  <si>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</si>
  <si>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</si>
  <si>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</si>
  <si>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</si>
  <si>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</si>
  <si>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</si>
  <si>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</si>
  <si>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</si>
  <si>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</si>
  <si>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</si>
  <si>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</si>
  <si>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</si>
  <si>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</si>
  <si>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</si>
  <si>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</si>
  <si>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</si>
  <si>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</si>
  <si>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</si>
  <si>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</si>
  <si>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</si>
  <si>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</si>
  <si>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</si>
  <si>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</si>
  <si>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</si>
  <si>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</si>
  <si>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</si>
  <si>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</si>
  <si>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</si>
  <si>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</si>
  <si>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</si>
  <si>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</si>
  <si>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</si>
  <si>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</si>
  <si>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</si>
  <si>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</si>
  <si>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</si>
  <si>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</si>
  <si>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</si>
  <si>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</si>
  <si>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</si>
  <si>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</si>
  <si>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</si>
  <si>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</si>
  <si>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</si>
  <si>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</si>
  <si>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</si>
  <si>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</si>
  <si>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</si>
  <si>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</si>
  <si>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</si>
  <si>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</si>
  <si>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</si>
  <si>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</si>
  <si>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</si>
  <si>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</si>
  <si>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</si>
  <si>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</si>
  <si>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</si>
  <si>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</si>
  <si>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</si>
  <si>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</si>
  <si>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</si>
  <si>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</si>
  <si>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</si>
  <si>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</si>
  <si>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</si>
  <si>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</si>
  <si>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</si>
  <si>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</si>
  <si>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</si>
  <si>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</si>
  <si>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</si>
  <si>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</si>
  <si>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</si>
  <si>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</si>
  <si>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</si>
  <si>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</si>
  <si>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</si>
  <si>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</si>
  <si>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</si>
  <si>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</si>
  <si>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</si>
  <si>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</si>
  <si>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</si>
  <si>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</si>
  <si>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</si>
  <si>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</si>
  <si>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</si>
  <si>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</si>
  <si>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</si>
  <si>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</si>
  <si>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</si>
  <si>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</si>
  <si>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</si>
  <si>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</si>
  <si>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</si>
  <si>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</si>
  <si>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</si>
  <si>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</si>
  <si>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</si>
  <si>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</si>
  <si>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</si>
  <si>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</si>
  <si>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</si>
  <si>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</si>
  <si>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</si>
  <si>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</si>
  <si>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</si>
  <si>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</si>
  <si>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</si>
  <si>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</si>
  <si>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</si>
  <si>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</si>
  <si>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</si>
  <si>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</si>
  <si>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</si>
  <si>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</si>
  <si>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</si>
  <si>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</si>
  <si>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</si>
  <si>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</si>
  <si>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</si>
  <si>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</si>
  <si>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</si>
  <si>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</si>
  <si>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</si>
  <si>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</si>
  <si>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</si>
  <si>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</si>
  <si>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</si>
  <si>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</si>
  <si>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</si>
  <si>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</si>
  <si>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</si>
  <si>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</si>
  <si>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</si>
  <si>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</si>
  <si>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</si>
  <si>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</si>
  <si>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</si>
  <si>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</si>
  <si>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</si>
  <si>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</si>
  <si>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</si>
  <si>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</si>
  <si>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</si>
  <si>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</si>
  <si>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</si>
  <si>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</si>
  <si>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</si>
  <si>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</si>
  <si>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</si>
  <si>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</si>
  <si>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</si>
  <si>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</si>
  <si>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</si>
  <si>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</si>
  <si>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</si>
  <si>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</si>
  <si>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</si>
  <si>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</si>
  <si>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</si>
  <si>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</si>
  <si>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</si>
  <si>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</si>
  <si>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</si>
  <si>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</si>
  <si>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</si>
  <si>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</si>
  <si>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</si>
  <si>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</si>
  <si>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</si>
  <si>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</si>
  <si>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</si>
  <si>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</si>
  <si>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</si>
  <si>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</si>
  <si>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</si>
  <si>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</si>
  <si>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</si>
  <si>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</si>
  <si>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</si>
  <si>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</si>
  <si>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</si>
  <si>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</si>
  <si>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</si>
  <si>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</si>
  <si>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</si>
  <si>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</si>
  <si>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</si>
  <si>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</si>
  <si>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</si>
  <si>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</si>
  <si>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</si>
  <si>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</si>
  <si>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</si>
  <si>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</si>
  <si>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</si>
  <si>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</si>
  <si>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</si>
  <si>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</si>
  <si>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</si>
  <si>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</si>
  <si>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</si>
  <si>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</si>
  <si>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</si>
  <si>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</si>
  <si>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</si>
  <si>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</si>
  <si>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</si>
  <si>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</si>
  <si>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</si>
  <si>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</si>
  <si>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</si>
  <si>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</si>
  <si>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</si>
  <si>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</si>
  <si>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</si>
  <si>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</si>
  <si>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</si>
  <si>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</si>
  <si>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</si>
  <si>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</si>
  <si>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</si>
  <si>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</si>
  <si>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</si>
  <si>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</si>
  <si>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</si>
  <si>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</si>
  <si>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</si>
  <si>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</si>
  <si>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</si>
  <si>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</si>
  <si>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</si>
  <si>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</si>
  <si>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</si>
  <si>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</si>
  <si>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</si>
  <si>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</si>
  <si>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</si>
  <si>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</si>
  <si>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</si>
  <si>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</si>
  <si>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</si>
  <si>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</si>
  <si>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</si>
  <si>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</si>
  <si>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</si>
  <si>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</si>
  <si>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</si>
  <si>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</si>
  <si>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</si>
  <si>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</si>
  <si>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</si>
  <si>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</si>
  <si>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</si>
  <si>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</si>
  <si>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</si>
  <si>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</si>
  <si>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</si>
  <si>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</si>
  <si>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</si>
  <si>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</si>
  <si>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</si>
  <si>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</si>
  <si>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</si>
  <si>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</si>
  <si>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</si>
  <si>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</si>
  <si>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</si>
  <si>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</si>
  <si>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</si>
  <si>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</si>
  <si>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</si>
  <si>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</si>
  <si>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</si>
  <si>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</si>
  <si>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</si>
  <si>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</si>
  <si>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</si>
  <si>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</si>
  <si>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</si>
  <si>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</si>
  <si>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</si>
  <si>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</si>
  <si>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</si>
  <si>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</si>
  <si>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</si>
  <si>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</si>
  <si>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</si>
  <si>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</si>
  <si>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</si>
  <si>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</si>
  <si>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</si>
  <si>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</si>
  <si>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</si>
  <si>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</si>
  <si>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</si>
  <si>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</si>
  <si>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</si>
  <si>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</si>
  <si>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</si>
  <si>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</si>
  <si>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</si>
  <si>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</si>
  <si>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</si>
  <si>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</si>
  <si>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</si>
  <si>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</si>
  <si>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</si>
  <si>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</si>
  <si>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</si>
  <si>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</si>
  <si>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</si>
  <si>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</si>
  <si>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</si>
  <si>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</si>
  <si>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</si>
  <si>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</si>
  <si>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</si>
  <si>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</si>
  <si>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</si>
  <si>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</si>
  <si>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</si>
  <si>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</si>
  <si>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</si>
  <si>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</si>
  <si>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</si>
  <si>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</si>
  <si>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</si>
  <si>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</si>
  <si>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</si>
  <si>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</si>
  <si>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</si>
  <si>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</si>
  <si>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</si>
  <si>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</si>
  <si>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</si>
  <si>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</si>
  <si>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</si>
  <si>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</si>
  <si>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</si>
  <si>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</si>
  <si>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</si>
  <si>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</si>
  <si>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</si>
  <si>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</si>
  <si>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</si>
  <si>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</si>
  <si>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</si>
  <si>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</si>
  <si>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</si>
  <si>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</si>
  <si>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</si>
  <si>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</si>
  <si>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</si>
  <si>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</si>
  <si>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</si>
  <si>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</si>
  <si>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</si>
  <si>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</si>
  <si>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</si>
  <si>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</si>
  <si>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</si>
  <si>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</si>
  <si>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</si>
  <si>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</si>
  <si>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</si>
  <si>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</si>
  <si>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</si>
  <si>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</si>
  <si>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</si>
  <si>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</si>
  <si>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</si>
  <si>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</si>
  <si>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</si>
  <si>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</si>
  <si>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</si>
  <si>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</si>
  <si>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</si>
  <si>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</si>
  <si>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</si>
  <si>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</si>
  <si>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</si>
  <si>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</si>
  <si>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</si>
  <si>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</si>
  <si>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</si>
  <si>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</si>
  <si>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</si>
  <si>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</si>
  <si>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</si>
  <si>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</si>
  <si>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</si>
  <si>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</si>
  <si>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</si>
  <si>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</si>
  <si>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</si>
  <si>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</si>
  <si>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</si>
  <si>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</si>
  <si>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</si>
  <si>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</si>
  <si>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</si>
  <si>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</si>
  <si>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</si>
  <si>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</si>
  <si>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</si>
  <si>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</si>
  <si>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</si>
  <si>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</si>
  <si>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</si>
  <si>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</si>
  <si>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</si>
  <si>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</si>
  <si>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</si>
  <si>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</si>
  <si>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</si>
  <si>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</si>
  <si>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</si>
  <si>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</si>
  <si>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</si>
  <si>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</si>
  <si>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</si>
  <si>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</si>
  <si>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</si>
  <si>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</si>
  <si>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</si>
  <si>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</si>
  <si>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</si>
  <si>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</si>
  <si>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</si>
  <si>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</si>
  <si>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</si>
  <si>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</si>
  <si>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</si>
  <si>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</si>
  <si>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</si>
  <si>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</si>
  <si>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</si>
  <si>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</si>
  <si>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</si>
  <si>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</si>
  <si>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</si>
  <si>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</si>
  <si>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</si>
  <si>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</si>
  <si>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</si>
  <si>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</si>
  <si>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</si>
  <si>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</si>
  <si>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</si>
  <si>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</si>
  <si>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</si>
  <si>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</si>
  <si>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</si>
  <si>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</si>
  <si>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</si>
  <si>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</si>
  <si>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</si>
  <si>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</si>
  <si>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</si>
  <si>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</si>
  <si>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</si>
  <si>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</si>
  <si>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</si>
  <si>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</si>
  <si>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</si>
  <si>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</si>
  <si>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</si>
  <si>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</si>
  <si>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</si>
  <si>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</si>
  <si>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</si>
  <si>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</si>
  <si>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</si>
  <si>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</si>
  <si>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</si>
  <si>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</si>
  <si>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</si>
  <si>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</si>
  <si>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</si>
  <si>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</si>
  <si>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</si>
  <si>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</si>
  <si>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</si>
  <si>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</si>
  <si>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</si>
  <si>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</si>
  <si>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</si>
  <si>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</si>
  <si>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</si>
  <si>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</si>
  <si>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</si>
  <si>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</si>
  <si>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</si>
  <si>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</si>
  <si>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</si>
  <si>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</si>
  <si>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</si>
  <si>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</si>
  <si>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</si>
  <si>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</si>
  <si>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</si>
  <si>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</si>
  <si>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</si>
  <si>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</si>
  <si>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</si>
  <si>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</si>
  <si>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</si>
  <si>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</si>
  <si>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</si>
  <si>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</si>
  <si>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</si>
  <si>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</si>
  <si>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</si>
  <si>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</si>
  <si>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</si>
  <si>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</si>
  <si>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</si>
  <si>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</si>
  <si>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</si>
  <si>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</si>
  <si>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</si>
  <si>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</si>
  <si>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</si>
  <si>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</si>
  <si>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</si>
  <si>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</si>
  <si>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</si>
  <si>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</si>
  <si>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</si>
  <si>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</si>
  <si>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</si>
  <si>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</si>
  <si>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</si>
  <si>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</si>
  <si>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</si>
  <si>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</si>
  <si>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</si>
  <si>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</si>
  <si>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</si>
  <si>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</si>
  <si>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</si>
  <si>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</si>
  <si>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</si>
  <si>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</si>
  <si>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</si>
  <si>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</si>
  <si>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</si>
  <si>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</si>
  <si>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</si>
  <si>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</si>
  <si>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</si>
  <si>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</si>
  <si>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</si>
  <si>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</si>
  <si>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</si>
  <si>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</si>
  <si>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</si>
  <si>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</si>
  <si>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</si>
  <si>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</si>
  <si>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</si>
  <si>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</si>
  <si>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</si>
  <si>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</si>
  <si>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</si>
  <si>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</si>
  <si>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</si>
  <si>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</si>
  <si>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</si>
  <si>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</si>
  <si>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</si>
  <si>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</si>
  <si>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</si>
  <si>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</si>
  <si>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</si>
  <si>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</si>
  <si>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</si>
  <si>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</si>
  <si>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</si>
  <si>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</si>
  <si>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</si>
  <si>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</si>
  <si>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</si>
  <si>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</si>
  <si>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</si>
  <si>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</si>
  <si>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</si>
  <si>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</si>
  <si>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</si>
  <si>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</si>
  <si>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</si>
  <si>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</si>
  <si>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</si>
  <si>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</si>
  <si>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</si>
  <si>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</si>
  <si>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</si>
  <si>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</si>
  <si>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</si>
  <si>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</si>
  <si>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</si>
  <si>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</si>
  <si>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</si>
  <si>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</si>
  <si>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</si>
  <si>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</si>
  <si>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</si>
  <si>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</si>
  <si>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</si>
  <si>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</si>
  <si>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</si>
  <si>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</si>
  <si>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</si>
  <si>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</si>
  <si>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</si>
  <si>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</si>
  <si>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</si>
  <si>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</si>
  <si>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</si>
  <si>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</si>
  <si>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</si>
  <si>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</si>
  <si>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</si>
  <si>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</si>
  <si>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</si>
  <si>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</si>
  <si>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</si>
  <si>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</si>
  <si>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</si>
  <si>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</si>
  <si>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</si>
  <si>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</si>
  <si>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</si>
  <si>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</si>
  <si>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</si>
  <si>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</si>
  <si>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</si>
  <si>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</si>
  <si>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</si>
  <si>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</si>
  <si>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</si>
  <si>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</si>
  <si>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</si>
  <si>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</si>
  <si>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</si>
  <si>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</si>
  <si>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</si>
  <si>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</si>
  <si>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</si>
  <si>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</si>
  <si>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</si>
  <si>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</si>
  <si>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</si>
  <si>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</si>
  <si>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</si>
  <si>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</si>
  <si>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</si>
  <si>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</si>
  <si>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</si>
  <si>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</si>
  <si>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</si>
  <si>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</si>
  <si>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</si>
  <si>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</si>
  <si>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</si>
  <si>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</si>
  <si>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</si>
  <si>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</si>
  <si>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</si>
  <si>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</si>
  <si>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</si>
  <si>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</si>
  <si>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</si>
  <si>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</si>
  <si>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</si>
  <si>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</si>
  <si>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</si>
  <si>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</si>
  <si>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</si>
  <si>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</si>
  <si>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</si>
  <si>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</si>
  <si>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</si>
  <si>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</si>
  <si>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</si>
  <si>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</si>
  <si>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</si>
  <si>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</si>
  <si>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</si>
  <si>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</si>
  <si>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</si>
  <si>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</si>
  <si>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</si>
  <si>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</si>
  <si>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</si>
  <si>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</si>
  <si>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</si>
  <si>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</si>
  <si>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</si>
  <si>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</si>
  <si>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</si>
  <si>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</si>
  <si>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</si>
  <si>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</si>
  <si>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</si>
  <si>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</si>
  <si>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</si>
  <si>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</si>
  <si>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</si>
  <si>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</si>
  <si>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</si>
  <si>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</si>
  <si>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</si>
  <si>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</si>
  <si>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</si>
  <si>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</si>
  <si>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</si>
  <si>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</si>
  <si>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</si>
  <si>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</si>
  <si>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</si>
  <si>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</si>
  <si>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</si>
  <si>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</si>
  <si>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</si>
  <si>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</si>
  <si>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</si>
  <si>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</si>
  <si>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</si>
  <si>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</si>
  <si>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</si>
  <si>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</si>
  <si>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</si>
  <si>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</si>
  <si>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</si>
  <si>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</si>
  <si>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</si>
  <si>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</si>
  <si>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</si>
  <si>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</si>
  <si>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</si>
  <si>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</si>
  <si>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</si>
  <si>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</si>
  <si>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</si>
  <si>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</si>
  <si>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</si>
  <si>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</si>
  <si>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</si>
  <si>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</si>
  <si>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</si>
  <si>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</si>
  <si>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</si>
  <si>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</si>
  <si>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</si>
  <si>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</si>
  <si>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</si>
  <si>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</si>
  <si>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</si>
  <si>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</si>
  <si>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</si>
  <si>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</si>
  <si>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</si>
  <si>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</si>
  <si>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</si>
  <si>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</si>
  <si>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</si>
  <si>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</si>
  <si>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</si>
  <si>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</si>
  <si>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</si>
  <si>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</si>
  <si>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</si>
  <si>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</si>
  <si>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</si>
  <si>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</si>
  <si>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</si>
  <si>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</si>
  <si>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</si>
  <si>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</si>
  <si>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</si>
  <si>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</si>
  <si>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</si>
  <si>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</si>
  <si>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</si>
  <si>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</si>
  <si>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</si>
  <si>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</si>
  <si>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</si>
  <si>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</si>
  <si>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</si>
  <si>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</si>
  <si>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</si>
  <si>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</si>
  <si>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</si>
  <si>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</si>
  <si>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</si>
  <si>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</si>
  <si>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</si>
  <si>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</si>
  <si>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</si>
  <si>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</si>
  <si>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</si>
  <si>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</si>
  <si>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</si>
  <si>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</si>
  <si>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</si>
  <si>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</si>
  <si>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</si>
  <si>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</si>
  <si>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</si>
  <si>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</si>
  <si>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</si>
  <si>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</si>
  <si>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</si>
  <si>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</si>
  <si>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</si>
  <si>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</si>
  <si>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</si>
  <si>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</si>
  <si>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</si>
  <si>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</si>
  <si>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</si>
  <si>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</si>
  <si>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</si>
  <si>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</si>
  <si>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</si>
  <si>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</si>
  <si>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</si>
  <si>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</si>
  <si>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</si>
  <si>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</si>
  <si>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</si>
  <si>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</si>
  <si>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</si>
  <si>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</si>
  <si>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</si>
  <si>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</si>
  <si>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</si>
  <si>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</si>
  <si>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</si>
  <si>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</si>
  <si>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</si>
  <si>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</si>
  <si>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</si>
  <si>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</si>
  <si>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</si>
  <si>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</si>
  <si>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</si>
  <si>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</si>
  <si>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</si>
  <si>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</si>
  <si>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</si>
  <si>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</si>
  <si>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</si>
  <si>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</si>
  <si>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</si>
  <si>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</si>
  <si>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</si>
  <si>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</si>
  <si>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</si>
  <si>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</si>
  <si>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</si>
  <si>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</si>
  <si>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</si>
  <si>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</si>
  <si>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</si>
  <si>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</si>
  <si>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</si>
  <si>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</si>
  <si>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</si>
  <si>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</si>
  <si>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</si>
  <si>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</si>
  <si>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</si>
  <si>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</si>
  <si>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</si>
  <si>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</si>
  <si>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</si>
  <si>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</si>
  <si>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</si>
  <si>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</si>
  <si>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</si>
  <si>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</si>
  <si>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</si>
  <si>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</si>
  <si>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</si>
  <si>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</si>
  <si>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</si>
  <si>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</si>
  <si>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</si>
  <si>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</si>
  <si>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</si>
  <si>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</si>
  <si>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</si>
  <si>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</si>
  <si>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</si>
  <si>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</si>
  <si>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</si>
  <si>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</si>
  <si>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</si>
  <si>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</si>
  <si>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</si>
  <si>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</si>
  <si>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</si>
  <si>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</si>
  <si>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</si>
  <si>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</si>
  <si>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</si>
  <si>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</si>
  <si>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</si>
  <si>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</si>
  <si>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</si>
  <si>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</si>
  <si>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</si>
  <si>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</si>
  <si>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</si>
  <si>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</si>
  <si>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</si>
  <si>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</si>
  <si>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</si>
  <si>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</si>
  <si>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</si>
  <si>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</si>
  <si>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</si>
  <si>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</si>
  <si>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</si>
  <si>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</si>
  <si>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</si>
  <si>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</si>
  <si>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</si>
  <si>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</si>
  <si>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</si>
  <si>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</si>
  <si>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</si>
  <si>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</si>
  <si>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</si>
  <si>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</si>
  <si>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</si>
  <si>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</si>
  <si>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</si>
  <si>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</si>
  <si>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</si>
  <si>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</si>
  <si>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</si>
  <si>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</si>
  <si>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</si>
  <si>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</si>
  <si>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</si>
  <si>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</si>
  <si>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</si>
  <si>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</si>
  <si>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</si>
  <si>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</si>
  <si>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</si>
  <si>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</si>
  <si>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</si>
  <si>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</si>
  <si>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</si>
  <si>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</si>
  <si>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</si>
  <si>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</si>
  <si>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</si>
  <si>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</si>
  <si>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</si>
  <si>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</si>
  <si>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</si>
  <si>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</si>
  <si>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</si>
  <si>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</si>
  <si>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</si>
  <si>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</si>
  <si>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</si>
  <si>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</si>
  <si>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</si>
  <si>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</si>
  <si>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</si>
  <si>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</si>
  <si>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</si>
  <si>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</si>
  <si>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</si>
  <si>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</si>
  <si>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</si>
  <si>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</si>
  <si>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</si>
  <si>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</si>
  <si>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</si>
  <si>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</si>
  <si>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</si>
  <si>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</si>
  <si>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</si>
  <si>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</si>
  <si>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</si>
  <si>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</si>
  <si>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</si>
  <si>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</si>
  <si>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</si>
  <si>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</si>
  <si>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</si>
  <si>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</si>
  <si>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</si>
  <si>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</si>
  <si>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</si>
  <si>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</si>
  <si>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</si>
  <si>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</si>
  <si>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</si>
  <si>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</si>
  <si>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</si>
  <si>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</si>
  <si>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</si>
  <si>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</si>
  <si>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</si>
  <si>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</si>
  <si>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</si>
  <si>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</si>
  <si>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</si>
  <si>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</si>
  <si>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</si>
  <si>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</si>
  <si>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</si>
  <si>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</si>
  <si>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</si>
  <si>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</si>
  <si>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</si>
  <si>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</si>
  <si>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</si>
  <si>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</si>
  <si>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</si>
  <si>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</si>
  <si>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</si>
  <si>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</si>
  <si>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</si>
  <si>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</si>
  <si>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</si>
  <si>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</si>
  <si>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</si>
  <si>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</si>
  <si>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</si>
  <si>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</si>
  <si>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</si>
  <si>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</si>
  <si>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</si>
  <si>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</si>
  <si>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</si>
  <si>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</si>
  <si>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</si>
  <si>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</si>
  <si>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</si>
  <si>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</si>
  <si>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</si>
  <si>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</si>
  <si>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</si>
  <si>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</si>
  <si>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</si>
  <si>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</si>
  <si>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</si>
  <si>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</si>
  <si>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</si>
  <si>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</si>
  <si>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</si>
  <si>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</si>
  <si>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</si>
  <si>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</si>
  <si>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</si>
  <si>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</si>
  <si>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</si>
  <si>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</si>
  <si>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</si>
  <si>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</si>
  <si>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</si>
  <si>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</si>
  <si>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</si>
  <si>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</si>
  <si>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</si>
  <si>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</si>
  <si>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</si>
  <si>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</si>
  <si>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</si>
  <si>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</si>
  <si>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</si>
  <si>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</si>
  <si>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</si>
  <si>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</si>
  <si>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</si>
  <si>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</si>
  <si>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</si>
  <si>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</si>
  <si>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</si>
  <si>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</si>
  <si>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</si>
  <si>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</si>
  <si>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</si>
  <si>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</si>
  <si>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</si>
  <si>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</si>
  <si>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</si>
  <si>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</si>
  <si>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</si>
  <si>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</si>
  <si>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</si>
  <si>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</si>
  <si>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</si>
  <si>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</si>
  <si>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</si>
  <si>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</si>
  <si>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</si>
  <si>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</si>
  <si>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</si>
  <si>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</si>
  <si>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</si>
  <si>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</si>
  <si>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</si>
  <si>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</si>
  <si>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</si>
  <si>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</si>
  <si>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</si>
  <si>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</si>
  <si>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</si>
  <si>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</si>
  <si>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</si>
  <si>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</si>
  <si>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</si>
  <si>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</si>
  <si>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</si>
  <si>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</si>
  <si>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</si>
  <si>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</si>
  <si>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</si>
  <si>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</si>
  <si>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</si>
  <si>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</si>
  <si>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</si>
  <si>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</si>
  <si>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</si>
  <si>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</si>
  <si>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</si>
  <si>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</si>
  <si>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</si>
  <si>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</si>
  <si>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</si>
  <si>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</si>
  <si>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</si>
  <si>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</si>
  <si>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</si>
  <si>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</si>
  <si>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</si>
  <si>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</si>
  <si>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</si>
  <si>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</si>
  <si>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</si>
  <si>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</si>
  <si>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</si>
  <si>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</si>
  <si>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</si>
  <si>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</si>
  <si>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</si>
  <si>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</si>
  <si>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</si>
  <si>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</si>
  <si>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</si>
  <si>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</si>
  <si>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</si>
  <si>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</si>
  <si>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</si>
  <si>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</si>
  <si>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</si>
  <si>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</si>
  <si>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</si>
  <si>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</si>
  <si>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</si>
  <si>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</si>
  <si>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</si>
  <si>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</si>
  <si>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</si>
  <si>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</si>
  <si>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</si>
  <si>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</si>
  <si>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</si>
  <si>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</si>
  <si>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</si>
  <si>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</si>
  <si>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</si>
  <si>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</si>
  <si>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</si>
  <si>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</si>
  <si>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</si>
  <si>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</si>
  <si>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</si>
  <si>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</si>
  <si>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</si>
  <si>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</si>
  <si>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</si>
  <si>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</si>
  <si>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</si>
  <si>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</si>
  <si>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</si>
  <si>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</si>
  <si>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</si>
  <si>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</si>
  <si>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</si>
  <si>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</si>
  <si>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</si>
  <si>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</si>
  <si>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</si>
  <si>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</si>
  <si>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</si>
  <si>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</si>
  <si>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</si>
  <si>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</si>
  <si>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</si>
  <si>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</si>
  <si>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</si>
  <si>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</si>
  <si>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</si>
  <si>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</si>
  <si>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</si>
  <si>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</si>
  <si>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</si>
  <si>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</si>
  <si>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</si>
  <si>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</si>
  <si>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</si>
  <si>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</si>
  <si>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</si>
  <si>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</si>
  <si>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</si>
  <si>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</si>
  <si>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</si>
  <si>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</si>
  <si>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</si>
  <si>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</si>
  <si>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</si>
  <si>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</si>
  <si>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</si>
  <si>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</si>
  <si>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</si>
  <si>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</si>
  <si>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</si>
  <si>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</si>
  <si>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</si>
  <si>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</si>
  <si>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</si>
  <si>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</si>
  <si>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</si>
  <si>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</si>
  <si>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</si>
  <si>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</si>
  <si>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</si>
  <si>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</si>
  <si>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</si>
  <si>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</si>
  <si>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</si>
  <si>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</si>
  <si>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</si>
  <si>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</si>
  <si>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</si>
  <si>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</si>
  <si>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</si>
  <si>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</si>
  <si>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</si>
  <si>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</si>
  <si>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</si>
  <si>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</si>
  <si>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</si>
  <si>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</si>
  <si>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</si>
  <si>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</si>
  <si>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</si>
  <si>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</si>
  <si>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</si>
  <si>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</si>
  <si>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</si>
  <si>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</si>
  <si>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</si>
  <si>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</si>
  <si>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</si>
  <si>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</si>
  <si>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</si>
  <si>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</si>
  <si>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</si>
  <si>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</si>
  <si>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</si>
  <si>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</si>
  <si>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</si>
  <si>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</si>
  <si>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</si>
  <si>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</si>
  <si>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</si>
  <si>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</si>
  <si>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</si>
  <si>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</si>
  <si>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</si>
  <si>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</si>
  <si>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</si>
  <si>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</si>
  <si>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</si>
  <si>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</si>
  <si>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</si>
  <si>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</si>
  <si>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</si>
  <si>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</si>
  <si>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</si>
  <si>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</si>
  <si>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</si>
  <si>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</si>
  <si>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</si>
  <si>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</si>
  <si>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</si>
  <si>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</si>
  <si>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</si>
  <si>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</si>
  <si>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</si>
  <si>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</si>
  <si>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</si>
  <si>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</si>
  <si>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</si>
  <si>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</si>
  <si>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</si>
  <si>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</si>
  <si>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</si>
  <si>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</si>
  <si>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</si>
  <si>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</si>
  <si>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</si>
  <si>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</si>
  <si>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</si>
  <si>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</si>
  <si>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</si>
  <si>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</si>
  <si>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</si>
  <si>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</si>
  <si>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</si>
  <si>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</si>
  <si>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</si>
  <si>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</si>
  <si>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</si>
  <si>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</si>
  <si>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</si>
  <si>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</si>
  <si>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</si>
  <si>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</si>
  <si>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</si>
  <si>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</si>
  <si>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</si>
  <si>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</si>
  <si>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</si>
  <si>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</si>
  <si>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</si>
  <si>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</si>
  <si>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</si>
  <si>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</si>
  <si>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</si>
  <si>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</si>
  <si>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</si>
  <si>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</si>
  <si>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</si>
  <si>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</si>
  <si>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</si>
  <si>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</si>
  <si>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</si>
  <si>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</si>
  <si>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</si>
  <si>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</si>
  <si>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</si>
  <si>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</si>
  <si>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</si>
  <si>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</si>
  <si>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</si>
  <si>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</si>
  <si>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</si>
  <si>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</si>
  <si>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</si>
  <si>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</si>
  <si>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</si>
  <si>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</si>
  <si>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</si>
  <si>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</si>
  <si>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</si>
  <si>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</si>
  <si>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</si>
  <si>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</si>
  <si>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</si>
  <si>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</si>
  <si>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</si>
  <si>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</si>
  <si>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</si>
  <si>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</si>
  <si>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</si>
  <si>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</si>
  <si>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</si>
  <si>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</si>
  <si>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</si>
  <si>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</si>
  <si>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</si>
  <si>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</si>
  <si>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</si>
  <si>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</si>
  <si>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</si>
  <si>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</si>
  <si>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</si>
  <si>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</si>
  <si>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</si>
  <si>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</si>
  <si>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</si>
  <si>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</si>
  <si>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</si>
  <si>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</si>
  <si>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</si>
  <si>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</si>
  <si>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</si>
  <si>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</si>
  <si>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</si>
  <si>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</si>
  <si>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</si>
  <si>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</si>
  <si>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</si>
  <si>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</si>
  <si>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</si>
  <si>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</si>
  <si>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</si>
  <si>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</si>
  <si>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</si>
  <si>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</si>
  <si>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</si>
  <si>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</si>
  <si>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</si>
  <si>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</si>
  <si>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</si>
  <si>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</si>
  <si>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</si>
  <si>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</si>
  <si>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</si>
  <si>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</si>
  <si>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</si>
  <si>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</si>
  <si>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</si>
  <si>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</si>
  <si>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</si>
  <si>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</si>
  <si>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</si>
  <si>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</si>
  <si>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</si>
  <si>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</si>
  <si>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</si>
  <si>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</si>
  <si>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</si>
  <si>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</si>
  <si>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</si>
  <si>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</si>
  <si>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</si>
  <si>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</si>
  <si>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</si>
  <si>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</si>
  <si>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</si>
  <si>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</si>
  <si>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</si>
  <si>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</si>
  <si>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</si>
  <si>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</si>
  <si>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</si>
  <si>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</si>
  <si>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</si>
  <si>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</si>
  <si>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</si>
  <si>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</si>
  <si>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</si>
  <si>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</si>
  <si>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</si>
  <si>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</si>
  <si>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</si>
  <si>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</si>
  <si>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</si>
  <si>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</si>
  <si>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</si>
  <si>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</si>
  <si>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</si>
  <si>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</si>
  <si>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</si>
  <si>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</si>
  <si>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</si>
  <si>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</si>
  <si>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</si>
  <si>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</si>
  <si>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</si>
  <si>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</si>
  <si>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</si>
  <si>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</si>
  <si>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</si>
  <si>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</si>
  <si>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</si>
  <si>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</si>
  <si>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</si>
  <si>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</si>
  <si>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</si>
  <si>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</si>
  <si>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</si>
  <si>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</si>
  <si>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</si>
  <si>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</si>
  <si>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</si>
  <si>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</si>
  <si>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</si>
  <si>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</si>
  <si>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</si>
  <si>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</si>
  <si>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</si>
  <si>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</si>
  <si>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</si>
  <si>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</si>
  <si>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</si>
  <si>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</si>
  <si>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</si>
  <si>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</si>
  <si>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</si>
  <si>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</si>
  <si>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</si>
  <si>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</si>
  <si>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</si>
  <si>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</si>
  <si>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</si>
  <si>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</si>
  <si>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</si>
  <si>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</si>
  <si>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</si>
  <si>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</si>
  <si>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</si>
  <si>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</si>
  <si>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</si>
  <si>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</si>
  <si>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</si>
  <si>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</si>
  <si>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</si>
  <si>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</si>
  <si>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</si>
  <si>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</si>
  <si>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</si>
  <si>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</si>
  <si>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</si>
  <si>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</si>
  <si>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</si>
  <si>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</si>
  <si>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</si>
  <si>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</si>
  <si>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</si>
  <si>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</si>
  <si>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</si>
  <si>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</si>
  <si>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</si>
  <si>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</si>
  <si>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</si>
  <si>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</si>
  <si>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</si>
  <si>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</si>
  <si>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</si>
  <si>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</si>
  <si>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</si>
  <si>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</si>
  <si>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</si>
  <si>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</si>
  <si>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</si>
  <si>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</si>
  <si>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</si>
  <si>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</si>
  <si>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</si>
  <si>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</si>
  <si>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</si>
  <si>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</si>
  <si>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</si>
  <si>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</si>
  <si>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</si>
  <si>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</si>
  <si>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</si>
  <si>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</si>
  <si>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</si>
  <si>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</si>
  <si>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</si>
  <si>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</si>
  <si>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</si>
  <si>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</si>
  <si>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</si>
  <si>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</si>
  <si>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</si>
  <si>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</si>
  <si>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</si>
  <si>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</si>
  <si>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</si>
  <si>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</si>
  <si>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</si>
  <si>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</si>
  <si>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</si>
  <si>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</si>
  <si>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</si>
  <si>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</si>
  <si>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</si>
  <si>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</si>
  <si>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</si>
  <si>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</si>
  <si>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</si>
  <si>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</si>
  <si>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</si>
  <si>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</si>
  <si>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</si>
  <si>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</si>
  <si>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</si>
  <si>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</si>
  <si>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</si>
  <si>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</si>
  <si>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</si>
  <si>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</si>
  <si>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</si>
  <si>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</si>
  <si>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</si>
  <si>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</si>
  <si>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</si>
  <si>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</si>
  <si>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</si>
  <si>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</si>
  <si>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</si>
  <si>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</si>
  <si>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</si>
  <si>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</si>
  <si>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</si>
  <si>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</si>
  <si>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</si>
  <si>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</si>
  <si>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</si>
  <si>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</si>
  <si>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</si>
  <si>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</si>
  <si>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</si>
  <si>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</si>
  <si>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</si>
  <si>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</si>
  <si>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</si>
  <si>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</si>
  <si>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</si>
  <si>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</si>
  <si>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</si>
  <si>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</si>
  <si>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</si>
  <si>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</si>
  <si>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</si>
  <si>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</si>
  <si>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</si>
  <si>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</si>
  <si>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</si>
  <si>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</si>
  <si>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</si>
  <si>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</si>
  <si>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</si>
  <si>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</si>
  <si>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</si>
  <si>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</si>
  <si>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</si>
  <si>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</si>
  <si>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</si>
  <si>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</si>
  <si>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</si>
  <si>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</si>
  <si>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</si>
  <si>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</si>
  <si>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</si>
  <si>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</si>
  <si>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</si>
  <si>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</si>
  <si>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</si>
  <si>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</si>
  <si>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</si>
  <si>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</si>
  <si>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</si>
  <si>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</si>
  <si>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</si>
  <si>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</si>
  <si>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</si>
  <si>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</si>
  <si>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</si>
  <si>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</si>
  <si>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</si>
  <si>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</si>
  <si>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</si>
  <si>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</si>
  <si>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</si>
  <si>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</si>
  <si>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</si>
  <si>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</si>
  <si>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</si>
  <si>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</si>
  <si>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</si>
  <si>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</si>
  <si>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</si>
  <si>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</si>
  <si>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</si>
  <si>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</si>
  <si>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</si>
  <si>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</si>
  <si>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</si>
  <si>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</si>
  <si>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</si>
  <si>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</si>
  <si>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</si>
  <si>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</si>
  <si>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</si>
  <si>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</si>
  <si>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</si>
  <si>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</si>
  <si>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</si>
  <si>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</si>
  <si>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</si>
  <si>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</si>
  <si>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</si>
  <si>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</si>
  <si>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</si>
  <si>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</si>
  <si>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</si>
  <si>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</si>
  <si>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</si>
  <si>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</si>
  <si>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</si>
  <si>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</si>
  <si>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</si>
  <si>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</si>
  <si>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</si>
  <si>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</si>
  <si>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</si>
  <si>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</si>
  <si>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</si>
  <si>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</si>
  <si>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</si>
  <si>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</si>
  <si>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</si>
  <si>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</si>
  <si>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</si>
  <si>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</si>
  <si>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</si>
  <si>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</si>
  <si>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</si>
  <si>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</si>
  <si>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</si>
  <si>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</si>
  <si>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</si>
  <si>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</si>
  <si>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</si>
  <si>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</si>
  <si>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</si>
  <si>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</si>
  <si>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</si>
  <si>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</si>
  <si>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</si>
  <si>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</si>
  <si>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</si>
  <si>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</si>
  <si>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</si>
  <si>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</si>
  <si>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</si>
  <si>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</si>
  <si>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</si>
  <si>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</si>
  <si>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</si>
  <si>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</si>
  <si>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</si>
  <si>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</si>
  <si>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</si>
  <si>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</si>
  <si>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</si>
  <si>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</si>
  <si>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</si>
  <si>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</si>
  <si>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</si>
  <si>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</si>
  <si>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</si>
  <si>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</si>
  <si>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</si>
  <si>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</si>
  <si>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</si>
  <si>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</si>
  <si>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</si>
  <si>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</si>
  <si>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</si>
  <si>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</si>
  <si>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</si>
  <si>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</si>
  <si>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</si>
  <si>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</si>
  <si>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</si>
  <si>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</si>
  <si>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</si>
  <si>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</si>
  <si>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</si>
  <si>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</si>
  <si>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</si>
  <si>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</si>
  <si>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</si>
  <si>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</si>
  <si>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</si>
  <si>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</si>
  <si>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</si>
  <si>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</si>
  <si>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</si>
  <si>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</si>
  <si>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</si>
  <si>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</si>
  <si>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</si>
  <si>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</si>
  <si>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</si>
  <si>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</si>
  <si>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</si>
  <si>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</si>
  <si>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</si>
  <si>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</si>
  <si>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</si>
  <si>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</si>
  <si>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</si>
  <si>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</si>
  <si>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</si>
  <si>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</si>
  <si>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</si>
  <si>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</si>
  <si>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</si>
  <si>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</si>
  <si>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</si>
  <si>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</si>
  <si>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</si>
  <si>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</si>
  <si>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</si>
  <si>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</si>
  <si>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</si>
  <si>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</si>
  <si>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</si>
  <si>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</si>
  <si>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</si>
  <si>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</si>
  <si>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</si>
  <si>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</si>
  <si>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</si>
  <si>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</si>
  <si>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</si>
  <si>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</si>
  <si>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</si>
  <si>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</si>
  <si>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</si>
  <si>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</si>
  <si>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</si>
  <si>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</si>
  <si>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</si>
  <si>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</si>
  <si>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</si>
  <si>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</si>
  <si>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</si>
  <si>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</si>
  <si>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</si>
  <si>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</si>
  <si>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</si>
  <si>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</si>
  <si>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</si>
  <si>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</si>
  <si>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</si>
  <si>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</si>
  <si>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</si>
  <si>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</si>
  <si>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</si>
  <si>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</si>
  <si>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</si>
  <si>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</si>
  <si>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</si>
  <si>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</si>
  <si>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</si>
  <si>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</si>
  <si>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</si>
  <si>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</si>
  <si>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</si>
  <si>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</si>
  <si>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</si>
  <si>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</si>
  <si>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</si>
  <si>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</si>
  <si>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</si>
  <si>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</si>
  <si>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</si>
  <si>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</si>
  <si>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</si>
  <si>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</si>
  <si>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</si>
  <si>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</si>
  <si>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</si>
  <si>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</si>
  <si>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</si>
  <si>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</si>
  <si>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</si>
  <si>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</si>
  <si>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</si>
  <si>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</si>
  <si>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</si>
  <si>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</si>
  <si>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</si>
  <si>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</si>
  <si>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</si>
  <si>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</si>
  <si>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</si>
  <si>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</si>
  <si>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</si>
  <si>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</si>
  <si>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</si>
  <si>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</si>
  <si>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</si>
  <si>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</si>
  <si>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</si>
  <si>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</si>
  <si>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</si>
  <si>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</si>
  <si>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</si>
  <si>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</si>
  <si>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</si>
  <si>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</si>
  <si>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</si>
  <si>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</si>
  <si>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</si>
  <si>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</si>
  <si>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</si>
  <si>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</si>
  <si>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</si>
  <si>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</si>
  <si>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</si>
  <si>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</si>
  <si>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</si>
  <si>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</si>
  <si>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</si>
  <si>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</si>
  <si>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</si>
  <si>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</si>
  <si>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</si>
  <si>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</si>
  <si>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</si>
  <si>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</si>
  <si>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</si>
  <si>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</si>
  <si>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</si>
  <si>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</si>
  <si>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</si>
  <si>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</si>
  <si>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</si>
  <si>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</si>
  <si>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</si>
  <si>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</si>
  <si>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</si>
  <si>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</si>
  <si>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</si>
  <si>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</si>
  <si>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</si>
  <si>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</si>
  <si>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</si>
  <si>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</si>
  <si>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</si>
  <si>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</si>
  <si>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</si>
  <si>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</si>
  <si>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</si>
  <si>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</si>
  <si>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</si>
  <si>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</si>
  <si>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</si>
  <si>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</si>
  <si>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</si>
  <si>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</si>
  <si>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</si>
  <si>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</si>
  <si>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</si>
  <si>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</si>
  <si>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</si>
  <si>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</si>
  <si>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</si>
  <si>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</si>
  <si>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</si>
  <si>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</si>
  <si>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</si>
  <si>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</si>
  <si>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</si>
  <si>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</si>
  <si>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</si>
  <si>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</si>
  <si>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</si>
  <si>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</si>
  <si>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</si>
  <si>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</si>
  <si>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</si>
  <si>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</si>
  <si>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</si>
  <si>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</si>
  <si>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</si>
  <si>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</si>
  <si>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</si>
  <si>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</si>
  <si>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</si>
  <si>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</si>
  <si>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</si>
  <si>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</si>
  <si>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</si>
  <si>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</si>
  <si>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</si>
  <si>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</si>
  <si>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</si>
  <si>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</si>
  <si>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</si>
  <si>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</si>
  <si>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</si>
  <si>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</si>
  <si>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</si>
  <si>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</si>
  <si>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</si>
  <si>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</si>
  <si>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</si>
  <si>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</si>
  <si>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</si>
  <si>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</si>
  <si>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</si>
  <si>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</si>
  <si>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</si>
  <si>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</si>
  <si>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</si>
  <si>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</si>
  <si>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</si>
  <si>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</si>
  <si>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</si>
  <si>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</si>
  <si>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</si>
  <si>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</si>
  <si>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</si>
  <si>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</si>
  <si>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</si>
  <si>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</si>
  <si>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</si>
  <si>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</si>
  <si>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</si>
  <si>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</si>
  <si>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</si>
  <si>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</si>
  <si>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</si>
  <si>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</si>
  <si>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</si>
  <si>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</si>
  <si>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</si>
  <si>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</si>
  <si>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</si>
  <si>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</si>
  <si>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</si>
  <si>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</si>
  <si>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</si>
  <si>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</si>
  <si>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</si>
  <si>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</si>
  <si>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</si>
  <si>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</si>
  <si>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</si>
  <si>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</si>
  <si>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</si>
  <si>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</si>
  <si>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</si>
  <si>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</si>
  <si>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</si>
  <si>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</si>
  <si>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</si>
  <si>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</si>
  <si>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</si>
  <si>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</si>
  <si>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</si>
  <si>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</si>
  <si>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</si>
  <si>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</si>
  <si>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</si>
  <si>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</si>
  <si>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</si>
  <si>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</si>
  <si>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</si>
  <si>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</si>
  <si>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</si>
  <si>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</si>
  <si>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</si>
  <si>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</si>
  <si>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</si>
  <si>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</si>
  <si>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</si>
  <si>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</si>
  <si>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</si>
  <si>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</si>
  <si>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</si>
  <si>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</si>
  <si>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</si>
  <si>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</si>
  <si>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</si>
  <si>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</si>
  <si>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</si>
  <si>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</si>
  <si>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</si>
  <si>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</si>
  <si>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</si>
  <si>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</si>
  <si>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</si>
  <si>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</si>
  <si>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</si>
  <si>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</si>
  <si>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</si>
  <si>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</si>
  <si>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</si>
  <si>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</si>
  <si>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</si>
  <si>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</si>
  <si>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</si>
  <si>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</si>
  <si>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</si>
  <si>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</si>
  <si>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</si>
  <si>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</si>
  <si>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</si>
  <si>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</si>
  <si>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</si>
  <si>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</si>
  <si>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</si>
  <si>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</si>
  <si>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</si>
  <si>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</si>
  <si>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</si>
  <si>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</si>
  <si>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</si>
  <si>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</si>
  <si>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</si>
  <si>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</si>
  <si>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</si>
  <si>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</si>
  <si>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</si>
  <si>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</si>
  <si>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</si>
  <si>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</si>
  <si>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</si>
  <si>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</si>
  <si>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</si>
  <si>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</si>
  <si>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</si>
  <si>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</si>
  <si>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</si>
  <si>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</si>
  <si>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</si>
  <si>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</si>
  <si>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</si>
  <si>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</si>
  <si>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</si>
  <si>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</si>
  <si>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</si>
  <si>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</si>
  <si>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</si>
  <si>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</si>
  <si>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</si>
  <si>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</si>
  <si>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</si>
  <si>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</si>
  <si>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</si>
  <si>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</si>
  <si>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</si>
  <si>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</si>
  <si>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</si>
  <si>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</si>
  <si>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</si>
  <si>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</si>
  <si>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</si>
  <si>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</si>
  <si>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</si>
  <si>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</si>
  <si>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</si>
  <si>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</si>
  <si>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</si>
  <si>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</si>
  <si>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</si>
  <si>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</si>
  <si>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</si>
  <si>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</si>
  <si>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</si>
  <si>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</si>
  <si>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</si>
  <si>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</si>
  <si>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</si>
  <si>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</si>
  <si>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</si>
  <si>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</si>
  <si>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</si>
  <si>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</si>
  <si>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</si>
  <si>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</si>
  <si>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</si>
  <si>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</si>
  <si>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</si>
  <si>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</si>
  <si>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</si>
  <si>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</si>
  <si>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</si>
  <si>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</si>
  <si>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</si>
  <si>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</si>
  <si>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</si>
  <si>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</si>
  <si>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</si>
  <si>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</si>
  <si>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</si>
  <si>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</si>
  <si>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</si>
  <si>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</si>
  <si>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</si>
  <si>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</si>
  <si>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</si>
  <si>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</si>
  <si>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</si>
  <si>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</si>
  <si>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</si>
  <si>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</si>
  <si>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</si>
  <si>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</si>
  <si>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</si>
  <si>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</si>
  <si>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</si>
  <si>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</si>
  <si>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</si>
  <si>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</si>
  <si>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</si>
  <si>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</si>
  <si>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</si>
  <si>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</si>
  <si>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</si>
  <si>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</si>
  <si>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</si>
  <si>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</si>
  <si>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</si>
  <si>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</si>
  <si>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</si>
  <si>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</si>
  <si>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</si>
  <si>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</si>
  <si>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</si>
  <si>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</si>
  <si>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</si>
  <si>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</si>
  <si>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</si>
  <si>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</si>
  <si>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</si>
  <si>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</si>
  <si>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</si>
  <si>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</si>
  <si>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</si>
  <si>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</si>
  <si>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</si>
  <si>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</si>
  <si>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</si>
  <si>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</si>
  <si>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</si>
  <si>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</si>
  <si>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</si>
  <si>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</si>
  <si>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</si>
  <si>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</si>
  <si>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</si>
  <si>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</si>
  <si>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</si>
  <si>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</si>
  <si>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</si>
  <si>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</si>
  <si>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</si>
  <si>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</si>
  <si>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</si>
  <si>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</si>
  <si>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</si>
  <si>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</si>
  <si>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</si>
  <si>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</si>
  <si>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</si>
  <si>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</si>
  <si>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</si>
  <si>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</si>
  <si>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</si>
  <si>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</si>
  <si>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</si>
  <si>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</si>
  <si>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</si>
  <si>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</si>
  <si>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</si>
  <si>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</si>
  <si>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</si>
  <si>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</si>
  <si>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</si>
  <si>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</si>
  <si>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</si>
  <si>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</si>
  <si>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</si>
  <si>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</si>
  <si>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</si>
  <si>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</si>
  <si>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</si>
  <si>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</si>
  <si>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</si>
  <si>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</si>
  <si>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</si>
  <si>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</si>
  <si>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</si>
  <si>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</si>
  <si>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</si>
  <si>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</si>
  <si>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</si>
  <si>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</si>
  <si>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</si>
  <si>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</si>
  <si>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</si>
  <si>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</si>
  <si>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</si>
  <si>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</si>
  <si>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</si>
  <si>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</si>
  <si>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</si>
  <si>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</si>
  <si>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</si>
  <si>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</si>
  <si>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</si>
  <si>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</si>
  <si>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</si>
  <si>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</si>
  <si>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</si>
  <si>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</si>
  <si>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</si>
  <si>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</si>
  <si>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</si>
  <si>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</si>
  <si>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</si>
  <si>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</si>
  <si>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</si>
  <si>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</si>
  <si>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</si>
  <si>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</si>
  <si>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</si>
  <si>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</si>
  <si>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</si>
  <si>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</si>
  <si>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</si>
  <si>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</si>
  <si>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</si>
  <si>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</si>
  <si>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</si>
  <si>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</si>
  <si>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</si>
  <si>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</si>
  <si>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</si>
  <si>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</si>
  <si>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</si>
  <si>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</si>
  <si>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</si>
  <si>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</si>
  <si>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</si>
  <si>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</si>
  <si>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</si>
  <si>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</si>
  <si>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</si>
  <si>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</si>
  <si>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</si>
  <si>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</si>
  <si>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</si>
  <si>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</si>
  <si>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</si>
  <si>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</si>
  <si>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</si>
  <si>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</si>
  <si>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</si>
  <si>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</si>
  <si>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</si>
  <si>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</si>
  <si>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</si>
  <si>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</si>
  <si>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</si>
  <si>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</si>
  <si>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</si>
  <si>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</si>
  <si>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</si>
  <si>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</si>
  <si>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</si>
  <si>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</si>
  <si>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</si>
  <si>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</si>
  <si>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</si>
  <si>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</si>
  <si>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</si>
  <si>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</si>
  <si>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</si>
  <si>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</si>
  <si>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</si>
  <si>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</si>
  <si>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</si>
  <si>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</si>
  <si>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</si>
  <si>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</si>
  <si>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</si>
  <si>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</si>
  <si>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</si>
  <si>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</si>
  <si>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</si>
  <si>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</si>
  <si>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</si>
  <si>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</si>
  <si>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</si>
  <si>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</si>
  <si>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</si>
  <si>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</si>
  <si>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</si>
  <si>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</si>
  <si>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</si>
  <si>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</si>
  <si>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</si>
  <si>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</si>
  <si>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</si>
  <si>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</si>
  <si>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</si>
  <si>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</si>
  <si>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</si>
  <si>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</si>
  <si>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</si>
  <si>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</si>
  <si>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</si>
  <si>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</si>
  <si>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</si>
  <si>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</si>
  <si>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</si>
  <si>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</si>
  <si>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</si>
  <si>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</si>
  <si>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</si>
  <si>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</si>
  <si>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</si>
  <si>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</si>
  <si>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</si>
  <si>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</si>
  <si>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</si>
  <si>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</si>
  <si>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</si>
  <si>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</si>
  <si>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</si>
  <si>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</si>
  <si>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</si>
  <si>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</si>
  <si>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</si>
  <si>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</si>
  <si>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</si>
  <si>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</si>
  <si>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</si>
  <si>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</si>
  <si>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</si>
  <si>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</si>
  <si>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</si>
  <si>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</si>
  <si>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</si>
  <si>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</si>
  <si>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</si>
  <si>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</si>
  <si>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</si>
  <si>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</si>
  <si>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</si>
  <si>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</si>
  <si>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</si>
  <si>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</si>
  <si>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</si>
  <si>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</si>
  <si>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</si>
  <si>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</si>
  <si>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</si>
  <si>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</si>
  <si>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</si>
  <si>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</si>
  <si>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</si>
  <si>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</si>
  <si>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</si>
  <si>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</si>
  <si>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</si>
  <si>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</si>
  <si>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</si>
  <si>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</si>
  <si>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</si>
  <si>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</si>
  <si>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</si>
  <si>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</si>
  <si>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</si>
  <si>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</si>
  <si>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</si>
  <si>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</si>
  <si>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</si>
  <si>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</si>
  <si>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</si>
  <si>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</si>
  <si>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</si>
  <si>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</si>
  <si>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</si>
  <si>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</si>
  <si>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</si>
  <si>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</si>
  <si>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</si>
  <si>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</si>
  <si>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</si>
  <si>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</si>
  <si>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</si>
  <si>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</si>
  <si>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</si>
  <si>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</si>
  <si>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</si>
  <si>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</si>
  <si>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</si>
  <si>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</si>
  <si>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</si>
  <si>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</si>
  <si>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</si>
  <si>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</si>
  <si>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</si>
  <si>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</si>
  <si>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</si>
  <si>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</si>
  <si>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</si>
  <si>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</si>
  <si>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</si>
  <si>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</si>
  <si>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</si>
  <si>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</si>
  <si>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</si>
  <si>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</si>
  <si>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</si>
  <si>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</si>
  <si>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</si>
  <si>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</si>
  <si>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</si>
  <si>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</si>
  <si>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</si>
  <si>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</si>
  <si>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</si>
  <si>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</si>
  <si>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</si>
  <si>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</si>
  <si>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</si>
  <si>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</si>
  <si>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</si>
  <si>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</si>
  <si>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</si>
  <si>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</si>
  <si>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</si>
  <si>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</si>
  <si>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</si>
  <si>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</si>
  <si>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</si>
  <si>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</si>
  <si>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</si>
  <si>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</si>
  <si>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</si>
  <si>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</si>
  <si>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</si>
  <si>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</si>
  <si>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</si>
  <si>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</si>
  <si>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</si>
  <si>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</si>
  <si>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</si>
  <si>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</si>
  <si>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</si>
  <si>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</si>
  <si>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</si>
  <si>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</si>
  <si>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</si>
  <si>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</si>
  <si>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</si>
  <si>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</si>
  <si>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</si>
  <si>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</si>
  <si>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</si>
  <si>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</si>
  <si>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</si>
  <si>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</si>
  <si>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</si>
  <si>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</si>
  <si>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</si>
  <si>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</si>
  <si>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</si>
  <si>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</si>
  <si>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</si>
  <si>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</si>
  <si>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</si>
  <si>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</si>
  <si>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</si>
  <si>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</si>
  <si>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</si>
  <si>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</si>
  <si>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</si>
  <si>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</si>
  <si>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</si>
  <si>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</si>
  <si>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</si>
  <si>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</si>
  <si>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</si>
  <si>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</si>
  <si>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</si>
  <si>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</si>
  <si>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</si>
  <si>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</si>
  <si>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</si>
  <si>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</si>
  <si>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</si>
  <si>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</si>
  <si>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</si>
  <si>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</si>
  <si>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</si>
  <si>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</si>
  <si>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</si>
  <si>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</si>
  <si>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</si>
  <si>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</si>
  <si>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</si>
  <si>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</si>
  <si>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</si>
  <si>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</si>
  <si>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</si>
  <si>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</si>
  <si>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</si>
  <si>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</si>
  <si>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</si>
  <si>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</si>
  <si>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</si>
  <si>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</si>
  <si>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</si>
  <si>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</si>
  <si>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</si>
  <si>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</si>
  <si>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</si>
  <si>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</si>
  <si>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</si>
  <si>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</si>
  <si>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</si>
  <si>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</si>
  <si>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</si>
  <si>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</si>
  <si>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</si>
  <si>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</si>
  <si>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</si>
  <si>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</si>
  <si>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</si>
  <si>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</si>
  <si>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</si>
  <si>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</si>
  <si>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</si>
  <si>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</si>
  <si>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</si>
  <si>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</si>
  <si>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</si>
  <si>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</si>
  <si>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</si>
  <si>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</si>
  <si>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</si>
  <si>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</si>
  <si>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</si>
  <si>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</si>
  <si>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</si>
  <si>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</si>
  <si>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</si>
  <si>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</si>
  <si>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</si>
  <si>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</si>
  <si>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</si>
  <si>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</si>
  <si>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</si>
  <si>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</si>
  <si>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</si>
  <si>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</si>
  <si>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</si>
  <si>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</si>
  <si>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</si>
  <si>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</si>
  <si>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</si>
  <si>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</si>
  <si>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</si>
  <si>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</si>
  <si>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</si>
  <si>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</si>
  <si>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</si>
  <si>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</si>
  <si>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</si>
  <si>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</si>
  <si>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</si>
  <si>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</si>
  <si>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</si>
  <si>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</si>
  <si>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</si>
  <si>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</si>
  <si>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</si>
  <si>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</si>
  <si>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</si>
  <si>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</si>
  <si>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</si>
  <si>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</si>
  <si>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</si>
  <si>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</si>
  <si>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</si>
  <si>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</si>
  <si>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</si>
  <si>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</si>
  <si>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</si>
  <si>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</si>
  <si>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</si>
  <si>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</si>
  <si>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</si>
  <si>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</si>
  <si>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</si>
  <si>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</si>
  <si>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</si>
  <si>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</si>
  <si>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</si>
  <si>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</si>
  <si>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</si>
  <si>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</si>
  <si>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</si>
  <si>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</si>
  <si>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</si>
  <si>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</si>
  <si>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</si>
  <si>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</si>
  <si>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</si>
  <si>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</si>
  <si>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</si>
  <si>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</si>
  <si>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</si>
  <si>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</si>
  <si>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</si>
  <si>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</si>
  <si>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</si>
  <si>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</si>
  <si>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</si>
  <si>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</si>
  <si>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</si>
  <si>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</si>
  <si>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</si>
  <si>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</si>
  <si>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</si>
  <si>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</si>
  <si>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</si>
  <si>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</si>
  <si>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</si>
  <si>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</si>
  <si>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</si>
  <si>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</si>
  <si>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</si>
  <si>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</si>
  <si>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</si>
  <si>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</si>
  <si>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</si>
  <si>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</si>
  <si>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</si>
  <si>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</si>
  <si>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</si>
  <si>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</si>
  <si>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</si>
  <si>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</si>
  <si>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</si>
  <si>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</si>
  <si>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</si>
  <si>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</si>
  <si>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</si>
  <si>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</si>
  <si>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</si>
  <si>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</si>
  <si>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</si>
  <si>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</si>
  <si>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</si>
  <si>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</si>
  <si>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</si>
  <si>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</si>
  <si>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</si>
  <si>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</si>
  <si>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</si>
  <si>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</si>
  <si>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</si>
  <si>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</si>
  <si>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</si>
  <si>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</si>
  <si>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</si>
  <si>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</si>
  <si>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</si>
  <si>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</si>
  <si>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</si>
  <si>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</si>
  <si>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</si>
  <si>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</si>
  <si>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</si>
  <si>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</si>
  <si>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</si>
  <si>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</si>
  <si>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</si>
  <si>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</si>
  <si>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</si>
  <si>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</si>
  <si>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</si>
  <si>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</si>
  <si>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</si>
  <si>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</si>
  <si>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</si>
  <si>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</si>
  <si>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</si>
  <si>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</si>
  <si>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</si>
  <si>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</si>
  <si>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</si>
  <si>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</si>
  <si>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</si>
  <si>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</si>
  <si>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</si>
  <si>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</si>
  <si>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</si>
  <si>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</si>
  <si>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</si>
  <si>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</si>
  <si>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</si>
  <si>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</si>
  <si>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</si>
  <si>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</si>
  <si>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</si>
  <si>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</si>
  <si>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</si>
  <si>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</si>
  <si>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</si>
  <si>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</si>
  <si>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</si>
  <si>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</si>
  <si>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</si>
  <si>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</si>
  <si>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</si>
  <si>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</si>
  <si>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</si>
  <si>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</si>
  <si>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</si>
  <si>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</si>
  <si>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</si>
  <si>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</si>
  <si>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</si>
  <si>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</si>
  <si>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</si>
  <si>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</si>
  <si>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</si>
  <si>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</si>
  <si>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</si>
  <si>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</si>
  <si>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</si>
  <si>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</si>
  <si>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</si>
  <si>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</si>
  <si>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</si>
  <si>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</si>
  <si>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</si>
  <si>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</si>
  <si>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</si>
  <si>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</si>
  <si>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</si>
  <si>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</si>
  <si>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</si>
  <si>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</si>
  <si>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</si>
  <si>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</si>
  <si>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</si>
  <si>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</si>
  <si>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</si>
  <si>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</si>
  <si>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</si>
  <si>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</si>
  <si>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</si>
  <si>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</si>
  <si>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</si>
  <si>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</si>
  <si>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</si>
  <si>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</si>
  <si>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</si>
  <si>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</si>
  <si>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</si>
  <si>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</si>
  <si>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</si>
  <si>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</si>
  <si>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</si>
  <si>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</si>
  <si>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</si>
  <si>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</si>
  <si>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</si>
  <si>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</si>
  <si>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</si>
  <si>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</si>
  <si>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</si>
  <si>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</si>
  <si>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</si>
  <si>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</si>
  <si>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</si>
  <si>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</si>
  <si>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</si>
  <si>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</si>
  <si>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</si>
  <si>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</si>
  <si>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</si>
  <si>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</si>
  <si>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</si>
  <si>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</si>
  <si>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</si>
  <si>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</si>
  <si>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</si>
  <si>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</si>
  <si>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</si>
  <si>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</si>
  <si>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</si>
  <si>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</si>
  <si>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</si>
  <si>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</si>
  <si>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</si>
  <si>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</si>
  <si>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</si>
  <si>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</si>
  <si>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</si>
  <si>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</si>
  <si>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</si>
  <si>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</si>
  <si>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</si>
  <si>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</si>
  <si>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</si>
  <si>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</si>
  <si>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</si>
  <si>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</si>
  <si>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</si>
  <si>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</si>
  <si>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</si>
  <si>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</si>
  <si>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</si>
  <si>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</si>
  <si>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</si>
  <si>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</si>
  <si>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</si>
  <si>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</si>
  <si>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</si>
  <si>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</si>
  <si>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</si>
  <si>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</si>
  <si>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</si>
  <si>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</si>
  <si>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</si>
  <si>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</si>
  <si>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</si>
  <si>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</si>
  <si>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</si>
  <si>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</si>
  <si>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</si>
  <si>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</si>
  <si>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</si>
  <si>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</si>
  <si>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</si>
  <si>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</si>
  <si>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</si>
  <si>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</si>
  <si>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</si>
  <si>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</si>
  <si>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</si>
  <si>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</si>
  <si>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</si>
  <si>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</si>
  <si>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</si>
  <si>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</si>
  <si>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</si>
  <si>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</si>
  <si>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</si>
  <si>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</si>
  <si>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</si>
  <si>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</si>
  <si>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</si>
  <si>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</si>
  <si>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</si>
  <si>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</si>
  <si>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</si>
  <si>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</si>
  <si>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</si>
  <si>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</si>
  <si>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</si>
  <si>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</si>
  <si>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</si>
  <si>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</si>
  <si>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</si>
  <si>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</si>
  <si>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</si>
  <si>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</si>
  <si>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</si>
  <si>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</si>
  <si>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</si>
  <si>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</si>
  <si>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</si>
  <si>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</si>
  <si>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</si>
  <si>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</si>
  <si>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</si>
  <si>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</si>
  <si>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</si>
  <si>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</si>
  <si>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</si>
  <si>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</si>
  <si>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</si>
  <si>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</si>
  <si>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</si>
  <si>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</si>
  <si>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</si>
  <si>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</si>
  <si>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</si>
  <si>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</si>
  <si>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</si>
  <si>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</si>
  <si>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</si>
  <si>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</si>
  <si>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</si>
  <si>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</si>
  <si>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</si>
  <si>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</si>
  <si>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</si>
  <si>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</si>
  <si>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</si>
  <si>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</si>
  <si>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</si>
  <si>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</si>
  <si>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</si>
  <si>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</si>
  <si>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</si>
  <si>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</si>
  <si>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</si>
  <si>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</si>
  <si>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</si>
  <si>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</si>
  <si>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</si>
  <si>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</si>
  <si>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</si>
  <si>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</si>
  <si>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</si>
  <si>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</si>
  <si>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</si>
  <si>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</si>
  <si>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</si>
  <si>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</si>
  <si>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</si>
  <si>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</si>
  <si>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</si>
  <si>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</si>
  <si>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</si>
  <si>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</si>
  <si>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</si>
  <si>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</si>
  <si>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</si>
  <si>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</si>
  <si>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</si>
  <si>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</si>
  <si>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</si>
  <si>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</si>
  <si>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</si>
  <si>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</si>
  <si>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</si>
  <si>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</si>
  <si>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</si>
  <si>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</si>
  <si>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</si>
  <si>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</si>
  <si>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</si>
  <si>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</si>
  <si>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</si>
  <si>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</si>
  <si>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</si>
  <si>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</si>
  <si>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</si>
  <si>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</si>
  <si>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</si>
  <si>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</si>
  <si>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</si>
  <si>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</si>
  <si>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</si>
  <si>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</si>
  <si>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</si>
  <si>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</si>
  <si>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</si>
  <si>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</si>
  <si>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</si>
  <si>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</si>
  <si>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</si>
  <si>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</si>
  <si>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</si>
  <si>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</si>
  <si>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</si>
  <si>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</si>
  <si>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</si>
  <si>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</si>
  <si>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</si>
  <si>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</si>
  <si>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</si>
  <si>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</si>
  <si>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</si>
  <si>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</si>
  <si>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</si>
  <si>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</si>
  <si>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</si>
  <si>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</si>
  <si>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</si>
  <si>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</si>
  <si>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</si>
  <si>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</si>
  <si>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</si>
  <si>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</si>
  <si>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</si>
  <si>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</si>
  <si>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</si>
  <si>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</si>
  <si>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</si>
  <si>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</si>
  <si>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</si>
  <si>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</si>
  <si>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</si>
  <si>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</si>
  <si>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</si>
  <si>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</si>
  <si>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</si>
  <si>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</si>
  <si>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</si>
  <si>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</si>
  <si>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</si>
  <si>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</si>
  <si>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</si>
  <si>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</si>
  <si>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</si>
  <si>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</si>
  <si>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</si>
  <si>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</si>
  <si>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</si>
  <si>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</si>
  <si>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</si>
  <si>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</si>
  <si>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</si>
  <si>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</si>
  <si>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</si>
  <si>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</si>
  <si>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</si>
  <si>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</si>
  <si>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</si>
  <si>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</si>
  <si>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</si>
  <si>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</si>
  <si>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</si>
  <si>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</si>
  <si>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</si>
  <si>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</si>
  <si>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</si>
  <si>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</si>
  <si>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</si>
  <si>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</si>
  <si>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</si>
  <si>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</si>
  <si>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</si>
  <si>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</si>
  <si>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</si>
  <si>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</si>
  <si>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</si>
  <si>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</si>
  <si>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</si>
  <si>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</si>
  <si>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</si>
  <si>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</si>
  <si>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</si>
  <si>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</si>
  <si>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</si>
  <si>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</si>
  <si>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</si>
  <si>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</si>
  <si>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</si>
  <si>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</si>
  <si>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</si>
  <si>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</si>
  <si>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</si>
  <si>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</si>
  <si>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</si>
  <si>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</si>
  <si>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</si>
  <si>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</si>
  <si>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</si>
  <si>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</si>
  <si>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</si>
  <si>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</si>
  <si>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</si>
  <si>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</si>
  <si>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</si>
  <si>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</si>
  <si>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</si>
  <si>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</si>
  <si>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</si>
  <si>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</si>
  <si>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</si>
  <si>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</si>
  <si>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</si>
  <si>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</si>
  <si>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</si>
  <si>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</si>
  <si>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</si>
  <si>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</si>
  <si>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</si>
  <si>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</si>
  <si>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</si>
  <si>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</si>
  <si>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</si>
  <si>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</si>
  <si>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</si>
  <si>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</si>
  <si>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</si>
  <si>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</si>
  <si>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</si>
  <si>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</si>
  <si>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</si>
  <si>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</si>
  <si>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</si>
  <si>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</si>
  <si>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</si>
  <si>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</si>
  <si>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</si>
  <si>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</si>
  <si>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</si>
  <si>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</si>
  <si>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</si>
  <si>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</si>
  <si>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</si>
  <si>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</si>
  <si>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</si>
  <si>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</si>
  <si>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</si>
  <si>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</si>
  <si>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</si>
  <si>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</si>
  <si>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</si>
  <si>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</si>
  <si>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</si>
  <si>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</si>
  <si>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</si>
  <si>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</si>
  <si>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</si>
  <si>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</si>
  <si>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</si>
  <si>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</si>
  <si>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</si>
  <si>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</si>
  <si>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</si>
  <si>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</si>
  <si>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</si>
  <si>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</si>
  <si>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</si>
  <si>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</si>
  <si>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</si>
  <si>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</si>
  <si>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</si>
  <si>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</si>
  <si>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</si>
  <si>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</si>
  <si>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</si>
  <si>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</si>
  <si>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</si>
  <si>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</si>
  <si>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</si>
  <si>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</si>
  <si>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</si>
  <si>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</si>
  <si>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</si>
  <si>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</si>
  <si>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</si>
  <si>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</si>
  <si>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</si>
  <si>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</si>
  <si>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</si>
  <si>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</si>
  <si>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</si>
  <si>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</si>
  <si>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</si>
  <si>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</si>
  <si>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</si>
  <si>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</si>
  <si>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</si>
  <si>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</si>
  <si>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</si>
  <si>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</si>
  <si>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</si>
  <si>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</si>
  <si>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</si>
  <si>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</si>
  <si>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</si>
  <si>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</si>
  <si>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</si>
  <si>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</si>
  <si>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</si>
  <si>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</si>
  <si>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</si>
  <si>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</si>
  <si>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</si>
  <si>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</si>
  <si>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</si>
  <si>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</si>
  <si>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</si>
  <si>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</si>
  <si>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</si>
  <si>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</si>
  <si>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</si>
  <si>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</si>
  <si>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</si>
  <si>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</si>
  <si>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</si>
  <si>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</si>
  <si>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</si>
  <si>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</si>
  <si>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</si>
  <si>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</si>
  <si>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</si>
  <si>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</si>
  <si>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</si>
  <si>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</si>
  <si>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</si>
  <si>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</si>
  <si>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</si>
  <si>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</si>
  <si>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</si>
  <si>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</si>
  <si>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</si>
  <si>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</si>
  <si>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</si>
  <si>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</si>
  <si>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</si>
  <si>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</si>
  <si>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</si>
  <si>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</si>
  <si>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</si>
  <si>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</si>
  <si>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</si>
  <si>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</si>
  <si>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</si>
  <si>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</si>
  <si>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</si>
  <si>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</si>
  <si>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</si>
  <si>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</si>
  <si>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</si>
  <si>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</si>
  <si>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</si>
  <si>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</si>
  <si>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</si>
  <si>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</si>
  <si>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</si>
  <si>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</si>
  <si>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</si>
  <si>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</si>
  <si>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</si>
  <si>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</si>
  <si>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</si>
  <si>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</si>
  <si>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</si>
  <si>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</si>
  <si>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</si>
  <si>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</si>
  <si>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</si>
  <si>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</si>
  <si>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</si>
  <si>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</si>
  <si>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</si>
  <si>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</si>
  <si>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</si>
  <si>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</si>
  <si>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</si>
  <si>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</si>
  <si>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</si>
  <si>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</si>
  <si>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</si>
  <si>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</si>
  <si>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</si>
  <si>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</si>
  <si>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</si>
  <si>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</si>
  <si>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</si>
  <si>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</si>
  <si>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</si>
  <si>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</si>
  <si>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</si>
  <si>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</si>
  <si>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</si>
  <si>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</si>
  <si>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</si>
  <si>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</si>
  <si>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</si>
  <si>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</si>
  <si>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</si>
  <si>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</si>
  <si>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</si>
  <si>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</si>
  <si>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</si>
  <si>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</si>
  <si>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</si>
  <si>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</si>
  <si>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</si>
  <si>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</si>
  <si>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</si>
  <si>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</si>
  <si>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</si>
  <si>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</si>
  <si>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</si>
  <si>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</si>
  <si>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</si>
  <si>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</si>
  <si>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</si>
  <si>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</si>
  <si>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</si>
  <si>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</si>
  <si>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</si>
  <si>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</si>
  <si>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</si>
  <si>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</si>
  <si>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</si>
  <si>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</si>
  <si>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</si>
  <si>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</si>
  <si>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</si>
  <si>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</si>
  <si>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</si>
  <si>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</si>
  <si>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</si>
  <si>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</si>
  <si>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</si>
  <si>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</si>
  <si>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</si>
  <si>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</si>
  <si>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</si>
  <si>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</si>
  <si>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</si>
  <si>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</si>
  <si>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</si>
  <si>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</si>
  <si>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</si>
  <si>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</si>
  <si>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</si>
  <si>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</si>
  <si>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</si>
  <si>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</si>
  <si>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</si>
  <si>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</si>
  <si>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</si>
  <si>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</si>
  <si>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</si>
  <si>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</si>
  <si>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</si>
  <si>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</si>
  <si>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</si>
  <si>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</si>
  <si>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</si>
  <si>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</si>
  <si>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</si>
  <si>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</si>
  <si>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</si>
  <si>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</si>
  <si>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</si>
  <si>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</si>
  <si>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</si>
  <si>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</si>
  <si>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</si>
  <si>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</si>
  <si>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</si>
  <si>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</si>
  <si>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</si>
  <si>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</si>
  <si>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</si>
  <si>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</si>
  <si>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</si>
  <si>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</si>
  <si>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</si>
  <si>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</si>
  <si>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</si>
  <si>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</si>
  <si>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</si>
  <si>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</si>
  <si>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</si>
  <si>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</si>
  <si>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</si>
  <si>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</si>
  <si>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</si>
  <si>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</si>
  <si>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</si>
  <si>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</si>
  <si>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</si>
  <si>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</si>
  <si>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</si>
  <si>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</si>
  <si>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</si>
  <si>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</si>
  <si>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</si>
  <si>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</si>
  <si>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</si>
  <si>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</si>
  <si>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</si>
  <si>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</si>
  <si>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</si>
  <si>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</si>
  <si>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</si>
  <si>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</si>
  <si>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</si>
  <si>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</si>
  <si>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</si>
  <si>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</si>
  <si>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</si>
  <si>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</si>
  <si>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</si>
  <si>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</si>
  <si>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</si>
  <si>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</si>
  <si>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</si>
  <si>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</si>
  <si>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</si>
  <si>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</si>
  <si>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</si>
  <si>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</si>
  <si>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</si>
  <si>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</si>
  <si>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</si>
  <si>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</si>
  <si>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</si>
  <si>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</si>
  <si>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</si>
  <si>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</si>
  <si>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</si>
  <si>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</si>
  <si>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</si>
  <si>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</si>
  <si>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</si>
  <si>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</si>
  <si>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</si>
  <si>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</si>
  <si>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</si>
  <si>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</si>
  <si>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</si>
  <si>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</si>
  <si>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</si>
  <si>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</si>
  <si>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</si>
  <si>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</si>
  <si>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</si>
  <si>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</si>
  <si>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</si>
  <si>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</si>
  <si>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</si>
  <si>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</si>
  <si>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</si>
  <si>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</si>
  <si>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</si>
  <si>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</si>
  <si>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</si>
  <si>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</si>
  <si>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</si>
  <si>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</si>
  <si>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</si>
  <si>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</si>
  <si>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</si>
  <si>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</si>
  <si>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</si>
  <si>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</si>
  <si>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</si>
  <si>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</si>
  <si>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</si>
  <si>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</si>
  <si>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</si>
  <si>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</si>
  <si>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</si>
  <si>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</si>
  <si>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</si>
  <si>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</si>
  <si>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</si>
  <si>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</si>
  <si>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</si>
  <si>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</si>
  <si>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</si>
  <si>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</si>
  <si>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</si>
  <si>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</si>
  <si>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</si>
  <si>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</si>
  <si>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</si>
  <si>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</si>
  <si>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</si>
  <si>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</si>
  <si>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</si>
  <si>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</si>
  <si>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</si>
  <si>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</si>
  <si>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</si>
  <si>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</si>
  <si>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</si>
  <si>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</si>
  <si>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</si>
  <si>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</si>
  <si>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</si>
  <si>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</si>
  <si>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</si>
  <si>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</si>
  <si>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</si>
  <si>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</si>
  <si>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</si>
  <si>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</si>
  <si>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</si>
  <si>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</si>
  <si>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</si>
  <si>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</si>
  <si>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</si>
  <si>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</si>
  <si>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</si>
  <si>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</si>
  <si>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</si>
  <si>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</si>
  <si>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</si>
  <si>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</si>
  <si>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</si>
  <si>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</si>
  <si>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</si>
  <si>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</si>
  <si>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</si>
  <si>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</si>
  <si>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</si>
  <si>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</si>
  <si>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</si>
  <si>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</si>
  <si>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</si>
  <si>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</si>
  <si>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</si>
  <si>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</si>
  <si>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</si>
  <si>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</si>
  <si>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</si>
  <si>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</si>
  <si>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</si>
  <si>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</si>
  <si>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</si>
  <si>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</si>
  <si>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</si>
  <si>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</si>
  <si>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</si>
  <si>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</si>
  <si>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</si>
  <si>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</si>
  <si>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</si>
  <si>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</si>
  <si>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</si>
  <si>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</si>
  <si>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</si>
  <si>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</si>
  <si>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</si>
  <si>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</si>
  <si>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</si>
  <si>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</si>
  <si>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</si>
  <si>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</si>
  <si>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</si>
  <si>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</si>
  <si>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</si>
  <si>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</si>
  <si>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</si>
  <si>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</si>
  <si>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</si>
  <si>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</si>
  <si>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</si>
  <si>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</si>
  <si>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</si>
  <si>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</si>
  <si>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</si>
  <si>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</si>
  <si>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</si>
  <si>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</si>
  <si>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</si>
  <si>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</si>
  <si>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</si>
  <si>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</si>
  <si>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</si>
  <si>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</si>
  <si>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</si>
  <si>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</si>
  <si>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</si>
  <si>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</si>
  <si>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</si>
  <si>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</si>
  <si>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</si>
  <si>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</si>
  <si>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</si>
  <si>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</si>
  <si>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</si>
  <si>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</si>
  <si>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</si>
  <si>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</si>
  <si>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</si>
  <si>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</si>
  <si>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</si>
  <si>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</si>
  <si>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</si>
  <si>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</si>
  <si>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</si>
  <si>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</si>
  <si>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</si>
  <si>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</si>
  <si>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</si>
  <si>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</si>
  <si>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</si>
  <si>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</si>
  <si>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</si>
  <si>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</si>
  <si>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</si>
  <si>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</si>
  <si>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</si>
  <si>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</si>
  <si>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</si>
  <si>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</si>
  <si>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</si>
  <si>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</si>
  <si>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</si>
  <si>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</si>
  <si>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</si>
  <si>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</si>
  <si>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</si>
  <si>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</si>
  <si>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</si>
  <si>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</si>
  <si>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</si>
  <si>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</si>
  <si>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</si>
  <si>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</si>
  <si>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</si>
  <si>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</si>
  <si>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</si>
  <si>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</si>
  <si>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</si>
  <si>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</si>
  <si>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</si>
  <si>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</si>
  <si>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</si>
  <si>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</si>
  <si>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</si>
  <si>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</si>
  <si>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</si>
  <si>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</si>
  <si>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</si>
  <si>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</si>
  <si>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</si>
  <si>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</si>
  <si>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</si>
  <si>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</si>
  <si>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</si>
  <si>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</si>
  <si>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</si>
  <si>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</si>
  <si>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</si>
  <si>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</si>
  <si>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</si>
  <si>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</si>
  <si>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</si>
  <si>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</si>
  <si>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</si>
  <si>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</si>
  <si>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</si>
  <si>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</si>
  <si>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</si>
  <si>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</si>
  <si>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</si>
  <si>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</si>
  <si>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</si>
  <si>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</si>
  <si>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</si>
  <si>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</si>
  <si>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</si>
  <si>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</si>
  <si>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</si>
  <si>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</si>
  <si>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</si>
  <si>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</si>
  <si>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</si>
  <si>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</si>
  <si>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</si>
  <si>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</si>
  <si>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</si>
  <si>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</si>
  <si>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</si>
  <si>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</si>
  <si>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</si>
  <si>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</si>
  <si>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</si>
  <si>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</si>
  <si>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</si>
  <si>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</si>
  <si>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</si>
  <si>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</si>
  <si>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</si>
  <si>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</si>
  <si>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</si>
  <si>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</si>
  <si>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</si>
  <si>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</si>
  <si>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</si>
  <si>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</si>
  <si>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</si>
  <si>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</si>
  <si>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</si>
  <si>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</si>
  <si>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</si>
  <si>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</si>
  <si>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</si>
  <si>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</si>
  <si>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</si>
  <si>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</si>
  <si>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</si>
  <si>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</si>
  <si>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</si>
  <si>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</si>
  <si>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</si>
  <si>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</si>
  <si>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</si>
  <si>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</si>
  <si>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</si>
  <si>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</si>
  <si>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</si>
  <si>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</si>
  <si>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</si>
  <si>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</si>
  <si>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</si>
  <si>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</si>
  <si>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</si>
  <si>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</si>
  <si>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</si>
  <si>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</si>
  <si>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</si>
  <si>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</si>
  <si>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</si>
  <si>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</si>
  <si>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</si>
  <si>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</si>
  <si>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</si>
  <si>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</si>
  <si>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</si>
  <si>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</si>
  <si>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</si>
  <si>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</si>
  <si>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</si>
  <si>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</si>
  <si>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</si>
  <si>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</si>
  <si>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</si>
  <si>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</si>
  <si>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</si>
  <si>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</si>
  <si>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</si>
  <si>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</si>
  <si>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</si>
  <si>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</si>
  <si>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</si>
  <si>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</si>
  <si>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</si>
  <si>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</si>
  <si>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</si>
  <si>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</si>
  <si>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</si>
  <si>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</si>
  <si>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</si>
  <si>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</si>
  <si>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</si>
  <si>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</si>
  <si>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</si>
  <si>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</si>
  <si>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</si>
  <si>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</si>
  <si>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</si>
  <si>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</si>
  <si>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</si>
  <si>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</si>
  <si>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</si>
  <si>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</si>
  <si>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</si>
  <si>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</si>
  <si>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</si>
  <si>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</si>
  <si>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</si>
  <si>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</si>
  <si>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</si>
  <si>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</si>
  <si>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</si>
  <si>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</si>
  <si>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</si>
  <si>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</si>
  <si>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</si>
  <si>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</si>
  <si>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</si>
  <si>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</si>
  <si>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</si>
  <si>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</si>
  <si>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</si>
  <si>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</si>
  <si>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</si>
  <si>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</si>
  <si>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</si>
  <si>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</si>
  <si>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</si>
  <si>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</si>
  <si>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</si>
  <si>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</si>
  <si>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</si>
  <si>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</si>
  <si>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</si>
  <si>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</si>
  <si>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</si>
  <si>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</si>
  <si>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</si>
  <si>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</si>
  <si>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</si>
  <si>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</si>
  <si>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</si>
  <si>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</si>
  <si>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</si>
  <si>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</si>
  <si>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</si>
  <si>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</si>
  <si>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</si>
  <si>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</si>
  <si>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</si>
  <si>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</si>
  <si>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</si>
  <si>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</si>
  <si>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</si>
  <si>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</si>
  <si>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</si>
  <si>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</si>
  <si>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</si>
  <si>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</si>
  <si>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</si>
  <si>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</si>
  <si>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</si>
  <si>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</si>
  <si>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</si>
  <si>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</si>
  <si>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</si>
  <si>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</si>
  <si>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</si>
  <si>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</si>
  <si>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</si>
  <si>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</si>
  <si>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</si>
  <si>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</si>
  <si>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</si>
  <si>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</si>
  <si>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</si>
  <si>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</si>
  <si>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</si>
  <si>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</si>
  <si>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</si>
  <si>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</si>
  <si>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</si>
  <si>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</si>
  <si>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</si>
  <si>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</si>
  <si>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</si>
  <si>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</si>
  <si>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</si>
  <si>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</si>
  <si>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</si>
  <si>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</si>
  <si>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</si>
  <si>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</si>
  <si>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</si>
  <si>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</si>
  <si>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</si>
  <si>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</si>
  <si>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</si>
  <si>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</si>
  <si>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</si>
  <si>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</si>
  <si>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</si>
  <si>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</si>
  <si>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</si>
  <si>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</si>
  <si>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</si>
  <si>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</si>
  <si>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</si>
  <si>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</si>
  <si>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</si>
  <si>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</si>
  <si>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</si>
  <si>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</si>
  <si>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</si>
  <si>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</si>
  <si>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</si>
  <si>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</si>
  <si>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</si>
  <si>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</si>
  <si>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</si>
  <si>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</si>
  <si>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</si>
  <si>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</si>
  <si>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</si>
  <si>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</si>
  <si>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</si>
  <si>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</si>
  <si>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</si>
  <si>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</si>
  <si>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</si>
  <si>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</si>
  <si>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</si>
  <si>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</si>
  <si>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</si>
  <si>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</si>
  <si>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</si>
  <si>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</si>
  <si>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</si>
  <si>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</si>
  <si>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</si>
  <si>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</si>
  <si>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</si>
  <si>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</si>
  <si>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</si>
  <si>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</si>
  <si>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</si>
  <si>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</si>
  <si>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</si>
  <si>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</si>
  <si>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</si>
  <si>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</si>
  <si>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</si>
  <si>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</si>
  <si>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</si>
  <si>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</si>
  <si>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</si>
  <si>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</si>
  <si>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</si>
  <si>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</si>
  <si>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</si>
  <si>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</si>
  <si>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</si>
  <si>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</si>
  <si>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</si>
  <si>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</si>
  <si>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</si>
  <si>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</si>
  <si>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</si>
  <si>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</si>
  <si>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</si>
  <si>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</si>
  <si>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</si>
  <si>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</si>
  <si>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</si>
  <si>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</si>
  <si>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</si>
  <si>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</si>
  <si>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</si>
  <si>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</si>
  <si>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</si>
  <si>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</si>
  <si>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</si>
  <si>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</si>
  <si>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</si>
  <si>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</si>
  <si>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</si>
  <si>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</si>
  <si>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</si>
  <si>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</si>
  <si>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</si>
  <si>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</si>
  <si>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</si>
  <si>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</si>
  <si>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</si>
  <si>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</si>
  <si>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</si>
  <si>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</si>
  <si>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</si>
  <si>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</si>
  <si>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</si>
  <si>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</si>
  <si>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</si>
  <si>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</si>
  <si>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</si>
  <si>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</si>
  <si>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</si>
  <si>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</si>
  <si>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</si>
  <si>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</si>
  <si>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</si>
  <si>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</si>
  <si>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</si>
  <si>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</si>
  <si>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</si>
  <si>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</si>
  <si>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</si>
  <si>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</si>
  <si>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</si>
  <si>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</si>
  <si>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</si>
  <si>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</si>
  <si>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</si>
  <si>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</si>
  <si>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</si>
  <si>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</si>
  <si>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</si>
  <si>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</si>
  <si>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</si>
  <si>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</si>
  <si>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</si>
  <si>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</si>
  <si>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</si>
  <si>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</si>
  <si>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</si>
  <si>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</si>
  <si>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</si>
  <si>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</si>
  <si>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</si>
  <si>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</si>
  <si>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</si>
  <si>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</si>
  <si>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</si>
  <si>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</si>
  <si>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</si>
  <si>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</si>
  <si>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</si>
  <si>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</si>
  <si>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</si>
  <si>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</si>
  <si>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</si>
  <si>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</si>
  <si>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</si>
  <si>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</si>
  <si>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</si>
  <si>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</si>
  <si>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</si>
  <si>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</si>
  <si>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</si>
  <si>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</si>
  <si>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</si>
  <si>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</si>
  <si>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</si>
  <si>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</si>
  <si>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</si>
  <si>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</si>
  <si>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</si>
  <si>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</si>
  <si>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</si>
  <si>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</si>
  <si>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</si>
  <si>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</si>
  <si>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</si>
  <si>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</si>
  <si>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</si>
  <si>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</si>
  <si>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</si>
  <si>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</si>
  <si>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</si>
  <si>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</si>
  <si>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</si>
  <si>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</si>
  <si>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</si>
  <si>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</si>
  <si>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</si>
  <si>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</si>
  <si>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</si>
  <si>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</si>
  <si>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</si>
  <si>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</si>
  <si>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</si>
  <si>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</si>
  <si>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</si>
  <si>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</si>
  <si>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</si>
  <si>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</si>
  <si>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</si>
  <si>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</si>
  <si>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</si>
  <si>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</si>
  <si>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</si>
  <si>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</si>
  <si>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</si>
  <si>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</si>
  <si>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</si>
  <si>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</si>
  <si>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</si>
  <si>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</si>
  <si>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</si>
  <si>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</si>
  <si>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</si>
  <si>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</si>
  <si>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</si>
  <si>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</si>
  <si>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</si>
  <si>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</si>
  <si>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</si>
  <si>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</si>
  <si>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</si>
  <si>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</si>
  <si>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</si>
  <si>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</si>
  <si>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</si>
  <si>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</si>
  <si>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</si>
  <si>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</si>
  <si>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</si>
  <si>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</si>
  <si>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</si>
  <si>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</si>
  <si>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</si>
  <si>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</si>
  <si>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</si>
  <si>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</si>
  <si>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</si>
  <si>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</si>
  <si>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</si>
  <si>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</si>
  <si>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</si>
  <si>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</si>
  <si>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</si>
  <si>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</si>
  <si>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</si>
  <si>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</si>
  <si>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</si>
  <si>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</si>
  <si>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</si>
  <si>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</si>
  <si>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</si>
  <si>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</si>
  <si>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</si>
  <si>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</si>
  <si>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</si>
  <si>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</si>
  <si>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</si>
  <si>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</si>
  <si>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</si>
  <si>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</si>
  <si>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</si>
  <si>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</si>
  <si>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</si>
  <si>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</si>
  <si>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</si>
  <si>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</si>
  <si>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</si>
  <si>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</si>
  <si>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</si>
  <si>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</si>
  <si>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</si>
  <si>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</si>
  <si>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</si>
  <si>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</si>
  <si>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</si>
  <si>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</si>
  <si>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</si>
  <si>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</si>
  <si>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</si>
  <si>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</si>
  <si>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</si>
  <si>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</si>
  <si>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</si>
  <si>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</si>
  <si>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</si>
  <si>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</si>
  <si>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</si>
  <si>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</si>
  <si>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</si>
  <si>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</si>
  <si>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</si>
  <si>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</si>
  <si>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</si>
  <si>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</si>
  <si>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</si>
  <si>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</si>
  <si>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</si>
  <si>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</si>
  <si>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</si>
  <si>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</si>
  <si>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</si>
  <si>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</si>
  <si>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</si>
  <si>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</si>
  <si>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</si>
  <si>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</si>
  <si>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</si>
  <si>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</si>
  <si>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</si>
  <si>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</si>
  <si>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</si>
  <si>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</si>
  <si>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</si>
  <si>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</si>
  <si>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</si>
  <si>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</si>
  <si>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</si>
  <si>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</si>
  <si>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</si>
  <si>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</si>
  <si>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</si>
  <si>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</si>
  <si>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</si>
  <si>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</si>
  <si>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</si>
  <si>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</si>
  <si>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</si>
  <si>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</si>
  <si>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</si>
  <si>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</si>
  <si>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</si>
  <si>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</si>
  <si>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</si>
  <si>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</si>
  <si>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</si>
  <si>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</si>
  <si>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</si>
  <si>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</si>
  <si>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</si>
  <si>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</si>
  <si>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</si>
  <si>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</si>
  <si>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</si>
  <si>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</si>
  <si>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</si>
  <si>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</si>
  <si>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</si>
  <si>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</si>
  <si>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</si>
  <si>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</si>
  <si>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</si>
  <si>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</si>
  <si>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</si>
  <si>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</si>
  <si>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</si>
  <si>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</si>
  <si>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</si>
  <si>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</si>
  <si>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</si>
  <si>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</si>
  <si>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</si>
  <si>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</si>
  <si>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</si>
  <si>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</si>
  <si>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</si>
  <si>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</si>
  <si>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</si>
  <si>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</si>
  <si>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</si>
  <si>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</si>
  <si>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</si>
  <si>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</si>
  <si>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</si>
  <si>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</si>
  <si>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</si>
  <si>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</si>
  <si>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</si>
  <si>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</si>
  <si>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</si>
  <si>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</si>
  <si>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</si>
  <si>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</si>
  <si>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</si>
  <si>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</si>
  <si>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</si>
  <si>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</si>
  <si>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</si>
  <si>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</si>
  <si>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</si>
  <si>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</si>
  <si>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</si>
  <si>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</si>
  <si>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</si>
  <si>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</si>
  <si>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</si>
  <si>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</si>
  <si>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</si>
  <si>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</si>
  <si>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</si>
  <si>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</si>
  <si>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</si>
  <si>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</si>
  <si>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</si>
  <si>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</si>
  <si>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</si>
  <si>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</si>
  <si>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</si>
  <si>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</si>
  <si>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</si>
  <si>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</si>
  <si>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</si>
  <si>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</si>
  <si>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</si>
  <si>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</si>
  <si>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</si>
  <si>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</si>
  <si>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</si>
  <si>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</si>
  <si>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</si>
  <si>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</si>
  <si>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</si>
  <si>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</si>
  <si>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</si>
  <si>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</si>
  <si>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</si>
  <si>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</si>
  <si>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</si>
  <si>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</si>
  <si>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</si>
  <si>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</si>
  <si>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</si>
  <si>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</si>
  <si>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</si>
  <si>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</si>
  <si>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</si>
  <si>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</si>
  <si>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</si>
  <si>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</si>
  <si>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</si>
  <si>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</si>
  <si>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</si>
  <si>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</si>
  <si>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</si>
  <si>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</si>
  <si>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</si>
  <si>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</si>
  <si>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</si>
  <si>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</si>
  <si>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</si>
  <si>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</si>
  <si>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</si>
  <si>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</si>
  <si>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</si>
  <si>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</si>
  <si>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</si>
  <si>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</si>
  <si>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</si>
  <si>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</si>
  <si>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</si>
  <si>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</si>
  <si>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</si>
  <si>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</si>
  <si>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</si>
  <si>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</si>
  <si>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</si>
  <si>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</si>
  <si>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</si>
  <si>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</si>
  <si>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</si>
  <si>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</si>
  <si>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</si>
  <si>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</si>
  <si>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</si>
  <si>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</si>
  <si>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</si>
  <si>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</si>
  <si>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</si>
  <si>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</si>
  <si>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</si>
  <si>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</si>
  <si>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</si>
  <si>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</si>
  <si>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</si>
  <si>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</si>
  <si>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</si>
  <si>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</si>
  <si>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</si>
  <si>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</si>
  <si>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</si>
  <si>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</si>
  <si>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</si>
  <si>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</si>
  <si>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</si>
  <si>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</si>
  <si>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</si>
  <si>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</si>
  <si>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</si>
  <si>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</si>
  <si>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</si>
  <si>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</si>
  <si>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</si>
  <si>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</si>
  <si>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</si>
  <si>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</si>
  <si>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</si>
  <si>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</si>
  <si>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</si>
  <si>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</si>
  <si>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</si>
  <si>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</si>
  <si>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</si>
  <si>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</si>
  <si>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</si>
  <si>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</si>
  <si>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</si>
  <si>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</si>
  <si>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</si>
  <si>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</si>
  <si>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</si>
  <si>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</si>
  <si>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</si>
  <si>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</si>
  <si>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</si>
  <si>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</si>
  <si>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</si>
  <si>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</si>
  <si>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</si>
  <si>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</si>
  <si>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</si>
  <si>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</si>
  <si>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</si>
  <si>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</si>
  <si>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</si>
  <si>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</si>
  <si>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</si>
  <si>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</si>
  <si>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</si>
  <si>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</si>
  <si>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</si>
  <si>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</si>
  <si>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</si>
  <si>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</si>
  <si>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</si>
  <si>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</si>
  <si>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</si>
  <si>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</si>
  <si>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</si>
  <si>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</si>
  <si>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</si>
  <si>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</si>
  <si>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</si>
  <si>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</si>
  <si>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</si>
  <si>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</si>
  <si>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</si>
  <si>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</si>
  <si>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</si>
  <si>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</si>
  <si>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</si>
  <si>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</si>
  <si>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</si>
  <si>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</si>
  <si>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</si>
  <si>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</si>
  <si>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</si>
  <si>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</si>
  <si>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</si>
  <si>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</si>
  <si>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</si>
  <si>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</si>
  <si>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</si>
  <si>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</si>
  <si>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</si>
  <si>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</si>
  <si>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</si>
  <si>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</si>
  <si>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</si>
  <si>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</si>
  <si>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</si>
  <si>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</si>
  <si>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</si>
  <si>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</si>
  <si>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</si>
  <si>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</si>
  <si>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</si>
  <si>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</si>
  <si>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</si>
  <si>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</si>
  <si>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</si>
  <si>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</si>
  <si>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</si>
  <si>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</si>
  <si>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</si>
  <si>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</si>
  <si>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</si>
  <si>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</si>
  <si>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</si>
  <si>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</si>
  <si>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</si>
  <si>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</si>
  <si>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</si>
  <si>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</si>
  <si>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</si>
  <si>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</si>
  <si>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</si>
  <si>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</si>
  <si>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</si>
  <si>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</si>
  <si>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</si>
  <si>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</si>
  <si>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</si>
  <si>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</si>
  <si>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</si>
  <si>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</si>
  <si>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</si>
  <si>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</si>
  <si>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</si>
  <si>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</si>
  <si>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</si>
  <si>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</si>
  <si>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</si>
  <si>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</si>
  <si>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</si>
  <si>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</si>
  <si>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</si>
  <si>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</si>
  <si>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</si>
  <si>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</si>
  <si>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</si>
  <si>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</si>
  <si>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</si>
  <si>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</si>
  <si>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</si>
  <si>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</si>
  <si>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</si>
  <si>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</si>
  <si>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</si>
  <si>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</si>
  <si>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</si>
  <si>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</si>
  <si>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</si>
  <si>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</si>
  <si>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</si>
  <si>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</si>
  <si>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</si>
  <si>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</si>
  <si>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</si>
  <si>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</si>
  <si>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</si>
  <si>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</si>
  <si>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</si>
  <si>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</si>
  <si>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</si>
  <si>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</si>
  <si>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</si>
  <si>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</si>
  <si>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</si>
  <si>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</si>
  <si>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</si>
  <si>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</si>
  <si>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</si>
  <si>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</si>
  <si>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</si>
  <si>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</si>
  <si>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</si>
  <si>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</si>
  <si>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</si>
  <si>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</si>
  <si>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</si>
  <si>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</si>
  <si>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</si>
  <si>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</si>
  <si>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</si>
  <si>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</si>
  <si>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</si>
  <si>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</si>
  <si>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</si>
  <si>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</si>
  <si>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</si>
  <si>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</si>
  <si>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</si>
  <si>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</si>
  <si>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</si>
  <si>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</si>
  <si>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</si>
  <si>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</si>
  <si>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</si>
  <si>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</si>
  <si>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</si>
  <si>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</si>
  <si>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</si>
  <si>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</si>
  <si>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</si>
  <si>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</si>
  <si>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</si>
  <si>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</si>
  <si>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</si>
  <si>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</si>
  <si>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</si>
  <si>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</si>
  <si>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</si>
  <si>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</si>
  <si>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</si>
  <si>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</si>
  <si>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</si>
  <si>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</si>
  <si>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</si>
  <si>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</si>
  <si>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</si>
  <si>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</si>
  <si>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</si>
  <si>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</si>
  <si>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</si>
  <si>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</si>
  <si>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</si>
  <si>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</si>
  <si>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</si>
  <si>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</si>
  <si>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</si>
  <si>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</si>
  <si>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</si>
  <si>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</si>
  <si>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</si>
  <si>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</si>
  <si>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</si>
  <si>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</si>
  <si>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</si>
  <si>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</si>
  <si>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</si>
  <si>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</si>
  <si>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</si>
  <si>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</si>
  <si>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</si>
  <si>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</si>
  <si>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</si>
  <si>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</si>
  <si>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</si>
  <si>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</si>
  <si>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</si>
  <si>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</si>
  <si>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</si>
  <si>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</si>
  <si>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</si>
  <si>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</si>
  <si>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</si>
  <si>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</si>
  <si>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</si>
  <si>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</si>
  <si>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</si>
  <si>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</si>
  <si>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</si>
  <si>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</si>
  <si>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</si>
  <si>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</si>
  <si>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</si>
  <si>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</si>
  <si>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</si>
  <si>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</si>
  <si>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</si>
  <si>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</si>
  <si>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</si>
  <si>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</si>
  <si>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</si>
  <si>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</si>
  <si>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</si>
  <si>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</si>
  <si>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</si>
  <si>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</si>
  <si>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</si>
  <si>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</si>
  <si>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</si>
  <si>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</si>
  <si>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</si>
  <si>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</si>
  <si>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</si>
  <si>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</si>
  <si>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</si>
  <si>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</si>
  <si>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</si>
  <si>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</si>
  <si>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</si>
  <si>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</si>
  <si>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</si>
  <si>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</si>
  <si>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</si>
  <si>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</si>
  <si>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</si>
  <si>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</si>
  <si>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</si>
  <si>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</si>
  <si>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</si>
  <si>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</si>
  <si>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</si>
  <si>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</si>
  <si>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</si>
  <si>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</si>
  <si>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</si>
  <si>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</si>
  <si>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</si>
  <si>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</si>
  <si>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</si>
  <si>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</si>
  <si>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</si>
  <si>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</si>
  <si>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</si>
  <si>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</si>
  <si>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</si>
  <si>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</si>
  <si>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</si>
  <si>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</si>
  <si>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</si>
  <si>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</si>
  <si>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</si>
  <si>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</si>
  <si>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</si>
  <si>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</si>
  <si>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</si>
  <si>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</si>
  <si>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</si>
  <si>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</si>
  <si>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</si>
  <si>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</si>
  <si>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</si>
  <si>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</si>
  <si>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</si>
  <si>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</si>
  <si>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</si>
  <si>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</si>
  <si>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</si>
  <si>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</si>
  <si>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</si>
  <si>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</si>
  <si>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</si>
  <si>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</si>
  <si>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</si>
  <si>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</si>
  <si>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</si>
  <si>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</si>
  <si>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</si>
  <si>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</si>
  <si>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</si>
  <si>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</si>
  <si>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</si>
  <si>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</si>
  <si>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</si>
  <si>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</si>
  <si>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</si>
  <si>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</si>
  <si>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</si>
  <si>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</si>
  <si>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</si>
  <si>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</si>
  <si>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</si>
  <si>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</si>
  <si>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</si>
  <si>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</si>
  <si>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</si>
  <si>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</si>
  <si>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</si>
  <si>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</si>
  <si>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</si>
  <si>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</si>
  <si>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</si>
  <si>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</si>
  <si>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</si>
  <si>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</si>
  <si>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</si>
  <si>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</si>
  <si>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</si>
  <si>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</si>
  <si>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</si>
  <si>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</si>
  <si>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</si>
  <si>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</si>
  <si>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</si>
  <si>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</si>
  <si>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</si>
  <si>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</si>
  <si>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</si>
  <si>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</si>
  <si>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</si>
  <si>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</si>
  <si>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</si>
  <si>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</si>
  <si>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</si>
  <si>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</si>
  <si>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</si>
  <si>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</si>
  <si>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</si>
  <si>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</si>
  <si>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</si>
  <si>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</si>
  <si>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</si>
  <si>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</si>
  <si>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</si>
  <si>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</si>
  <si>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</si>
  <si>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</si>
  <si>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</si>
  <si>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</si>
  <si>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</si>
  <si>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</si>
  <si>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</si>
  <si>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</si>
  <si>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</si>
  <si>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</si>
  <si>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</si>
  <si>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</si>
  <si>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</si>
  <si>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</si>
  <si>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</si>
  <si>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</si>
  <si>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</si>
  <si>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</si>
  <si>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</si>
  <si>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</si>
  <si>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</si>
  <si>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</si>
  <si>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</si>
  <si>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</si>
  <si>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</si>
  <si>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</si>
  <si>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</si>
  <si>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</si>
  <si>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</si>
  <si>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</si>
  <si>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</si>
  <si>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</si>
  <si>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</si>
  <si>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</si>
  <si>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</si>
  <si>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</si>
  <si>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</si>
  <si>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</si>
  <si>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</si>
  <si>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</si>
  <si>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</si>
  <si>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</si>
  <si>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</si>
  <si>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</si>
  <si>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</si>
  <si>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</si>
  <si>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</si>
  <si>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</si>
  <si>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</si>
  <si>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</si>
  <si>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</si>
  <si>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</si>
  <si>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</si>
  <si>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</si>
  <si>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</si>
  <si>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</si>
  <si>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</si>
  <si>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</si>
  <si>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</si>
  <si>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</si>
  <si>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</si>
  <si>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</si>
  <si>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</si>
  <si>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</si>
  <si>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</si>
  <si>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</si>
  <si>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</si>
  <si>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</si>
  <si>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</si>
  <si>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</si>
  <si>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</si>
  <si>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</si>
  <si>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</si>
  <si>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</si>
  <si>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</si>
  <si>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</si>
  <si>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</si>
  <si>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</si>
  <si>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</si>
  <si>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</si>
  <si>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</si>
  <si>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</si>
  <si>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</si>
  <si>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</si>
  <si>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</si>
  <si>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</si>
  <si>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</si>
  <si>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</si>
  <si>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</si>
  <si>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</si>
  <si>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</si>
  <si>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</si>
  <si>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</si>
  <si>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</si>
  <si>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</si>
  <si>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</si>
  <si>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</si>
  <si>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</si>
  <si>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</si>
  <si>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</si>
  <si>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</si>
  <si>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</si>
  <si>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</si>
  <si>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</si>
  <si>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</si>
  <si>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</si>
  <si>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</si>
  <si>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</si>
  <si>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</si>
  <si>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</si>
  <si>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</si>
  <si>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</si>
  <si>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</si>
  <si>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</si>
  <si>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</si>
  <si>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</si>
  <si>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</si>
  <si>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</si>
  <si>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</si>
  <si>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</si>
  <si>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</si>
  <si>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</si>
  <si>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</si>
  <si>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</si>
  <si>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</si>
  <si>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</si>
  <si>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</si>
  <si>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</si>
  <si>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</si>
  <si>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</si>
  <si>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</si>
  <si>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</si>
  <si>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</si>
  <si>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</si>
  <si>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</si>
  <si>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</si>
  <si>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</si>
  <si>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</si>
  <si>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</si>
  <si>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</si>
  <si>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</si>
  <si>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</si>
  <si>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</si>
  <si>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</si>
  <si>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</si>
  <si>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</si>
  <si>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</si>
  <si>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</si>
  <si>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</si>
  <si>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</si>
  <si>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</si>
  <si>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</si>
  <si>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</si>
  <si>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</si>
  <si>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</si>
  <si>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</si>
  <si>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</si>
  <si>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</si>
  <si>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</si>
  <si>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</si>
  <si>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</si>
  <si>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</si>
  <si>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</si>
  <si>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</si>
  <si>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</si>
  <si>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</si>
  <si>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</si>
  <si>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</si>
  <si>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</si>
  <si>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</si>
  <si>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</si>
  <si>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</si>
  <si>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</si>
  <si>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</si>
  <si>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</si>
  <si>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</si>
  <si>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</si>
  <si>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</si>
  <si>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</si>
  <si>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</si>
  <si>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</si>
  <si>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</si>
  <si>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</si>
  <si>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</si>
  <si>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</si>
  <si>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</si>
  <si>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</si>
  <si>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</si>
  <si>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</si>
  <si>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</si>
  <si>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</si>
  <si>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</si>
  <si>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</si>
  <si>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</si>
  <si>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</si>
  <si>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</si>
  <si>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</si>
  <si>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</si>
  <si>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</si>
  <si>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</si>
  <si>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</si>
  <si>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</si>
  <si>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</si>
  <si>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</si>
  <si>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</si>
  <si>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</si>
  <si>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</si>
  <si>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</si>
  <si>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</si>
  <si>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</si>
  <si>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</si>
  <si>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</si>
  <si>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</si>
  <si>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</si>
  <si>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</si>
  <si>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</si>
  <si>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</si>
  <si>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</si>
  <si>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</si>
  <si>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</si>
  <si>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</si>
  <si>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</si>
  <si>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</si>
  <si>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</si>
  <si>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</si>
  <si>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</si>
  <si>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</si>
  <si>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</si>
  <si>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</si>
  <si>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</si>
  <si>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</si>
  <si>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</si>
  <si>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</si>
  <si>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</si>
  <si>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</si>
  <si>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</si>
  <si>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</si>
  <si>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</si>
  <si>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</si>
  <si>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</si>
  <si>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</si>
  <si>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</si>
  <si>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</si>
  <si>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</si>
  <si>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</si>
  <si>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</si>
  <si>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</si>
  <si>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</si>
  <si>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</si>
  <si>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</si>
  <si>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</si>
  <si>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</si>
  <si>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</si>
  <si>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</si>
  <si>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</si>
  <si>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</si>
  <si>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</si>
  <si>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</si>
  <si>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</si>
  <si>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</si>
  <si>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</si>
  <si>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</si>
  <si>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</si>
  <si>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</si>
  <si>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</si>
  <si>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</si>
  <si>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</si>
  <si>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</si>
  <si>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</si>
  <si>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</si>
  <si>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</si>
  <si>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</si>
  <si>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</si>
  <si>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</si>
  <si>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</si>
  <si>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</si>
  <si>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</si>
  <si>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</si>
  <si>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</si>
  <si>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</si>
  <si>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</si>
  <si>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</si>
  <si>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</si>
  <si>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</si>
  <si>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</si>
  <si>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</si>
  <si>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</si>
  <si>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</si>
  <si>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</si>
  <si>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</si>
  <si>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</si>
  <si>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</si>
  <si>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</si>
  <si>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</si>
  <si>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</si>
  <si>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</si>
  <si>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</si>
  <si>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</si>
  <si>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</si>
  <si>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</si>
  <si>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</si>
  <si>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</si>
  <si>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</si>
  <si>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</si>
  <si>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</si>
  <si>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</si>
  <si>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</si>
  <si>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</si>
  <si>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</si>
  <si>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</si>
  <si>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</si>
  <si>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</si>
  <si>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</si>
  <si>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</si>
  <si>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</si>
  <si>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</si>
  <si>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</si>
  <si>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</si>
  <si>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</si>
  <si>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</si>
  <si>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</si>
  <si>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</si>
  <si>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</si>
  <si>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</si>
  <si>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</si>
  <si>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</si>
  <si>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</si>
  <si>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</si>
  <si>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</si>
  <si>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</si>
  <si>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</si>
  <si>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</si>
  <si>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</si>
  <si>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</si>
  <si>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</si>
  <si>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</si>
  <si>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</si>
  <si>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</si>
  <si>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</si>
  <si>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</si>
  <si>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</si>
  <si>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</si>
  <si>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</si>
  <si>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</si>
  <si>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</si>
  <si>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</si>
  <si>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</si>
  <si>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</si>
  <si>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</si>
  <si>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</si>
  <si>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</si>
  <si>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</si>
  <si>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</si>
  <si>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</si>
  <si>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</si>
  <si>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</si>
  <si>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</si>
  <si>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</si>
  <si>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</si>
  <si>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</si>
  <si>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</si>
  <si>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</si>
  <si>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</si>
  <si>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</si>
  <si>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</si>
  <si>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</si>
  <si>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</si>
  <si>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</si>
  <si>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</si>
  <si>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</si>
  <si>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</si>
  <si>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</si>
  <si>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</si>
  <si>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</si>
  <si>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</si>
  <si>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</si>
  <si>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</si>
  <si>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</si>
  <si>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</si>
  <si>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</si>
  <si>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</si>
  <si>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</si>
  <si>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</si>
  <si>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</si>
  <si>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</si>
  <si>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</si>
  <si>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</si>
  <si>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</si>
  <si>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</si>
  <si>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</si>
  <si>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</si>
  <si>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</si>
  <si>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</si>
  <si>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</si>
  <si>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</si>
  <si>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</si>
  <si>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</si>
  <si>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</si>
  <si>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</si>
  <si>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</si>
  <si>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</si>
  <si>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</si>
  <si>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</si>
  <si>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</si>
  <si>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</si>
  <si>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</si>
  <si>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</si>
  <si>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</si>
  <si>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</si>
  <si>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</si>
  <si>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</si>
  <si>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</si>
  <si>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</si>
  <si>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</si>
  <si>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</si>
  <si>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</si>
  <si>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</si>
  <si>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</si>
  <si>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</si>
  <si>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</si>
  <si>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</si>
  <si>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</si>
  <si>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</si>
  <si>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</si>
  <si>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</si>
  <si>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</si>
  <si>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</si>
  <si>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</si>
  <si>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</si>
  <si>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</si>
  <si>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</si>
  <si>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</si>
  <si>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</si>
  <si>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</si>
  <si>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</si>
  <si>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</si>
  <si>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</si>
  <si>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</si>
  <si>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</si>
  <si>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</si>
  <si>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</si>
  <si>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</si>
  <si>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</si>
  <si>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</si>
  <si>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</si>
  <si>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</si>
  <si>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</si>
  <si>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</si>
  <si>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</si>
  <si>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</si>
  <si>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</si>
  <si>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</si>
  <si>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</si>
  <si>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</si>
  <si>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</si>
  <si>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</si>
  <si>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</si>
  <si>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</si>
  <si>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</si>
  <si>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</si>
  <si>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</si>
  <si>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</si>
  <si>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</si>
  <si>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</si>
  <si>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</si>
  <si>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</si>
  <si>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</si>
  <si>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</si>
  <si>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</si>
  <si>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</si>
  <si>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</si>
  <si>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</si>
  <si>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</si>
  <si>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</si>
  <si>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</si>
  <si>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</si>
  <si>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</si>
  <si>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</si>
  <si>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</si>
  <si>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</si>
  <si>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</si>
  <si>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</si>
  <si>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</si>
  <si>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</si>
  <si>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</si>
  <si>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</si>
  <si>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</si>
  <si>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</si>
  <si>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</si>
  <si>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</si>
  <si>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</si>
  <si>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</si>
  <si>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</si>
  <si>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</si>
  <si>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</si>
  <si>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</si>
  <si>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</si>
  <si>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</si>
  <si>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</si>
  <si>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</si>
  <si>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</si>
  <si>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</si>
  <si>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</si>
  <si>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</si>
  <si>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</si>
  <si>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</si>
  <si>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</si>
  <si>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</si>
  <si>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</si>
  <si>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</si>
  <si>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</si>
  <si>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</si>
  <si>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</si>
  <si>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</si>
  <si>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</si>
  <si>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</si>
  <si>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</si>
  <si>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</si>
  <si>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</si>
  <si>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</si>
  <si>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</si>
  <si>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</si>
  <si>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</si>
  <si>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</si>
  <si>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</si>
  <si>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</si>
  <si>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</si>
  <si>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</si>
  <si>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</si>
  <si>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</si>
  <si>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</si>
  <si>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</si>
  <si>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</si>
  <si>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</si>
  <si>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</si>
  <si>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</si>
  <si>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</si>
  <si>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</si>
  <si>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</si>
  <si>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</si>
  <si>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</si>
  <si>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</si>
  <si>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</si>
  <si>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</si>
  <si>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</si>
  <si>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</si>
  <si>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</si>
  <si>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</si>
  <si>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</si>
  <si>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</si>
  <si>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</si>
  <si>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</si>
  <si>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</si>
  <si>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</si>
  <si>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</si>
  <si>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</si>
  <si>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</si>
  <si>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</si>
  <si>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</si>
  <si>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</si>
  <si>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</si>
  <si>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</si>
  <si>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</si>
  <si>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</si>
  <si>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</si>
  <si>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</si>
  <si>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</si>
  <si>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</si>
  <si>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</si>
  <si>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</si>
  <si>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</si>
  <si>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</si>
  <si>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</si>
  <si>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</si>
  <si>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</si>
  <si>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</si>
  <si>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</si>
  <si>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</si>
  <si>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</si>
  <si>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</si>
  <si>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</si>
  <si>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</si>
  <si>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</si>
  <si>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</si>
  <si>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</si>
  <si>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</si>
  <si>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</si>
  <si>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</si>
  <si>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</si>
  <si>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</si>
  <si>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</si>
  <si>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</si>
  <si>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</si>
  <si>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</si>
  <si>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</si>
  <si>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</si>
  <si>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</si>
  <si>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</si>
  <si>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</si>
  <si>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</si>
  <si>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</si>
  <si>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</si>
  <si>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</si>
  <si>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</si>
  <si>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</si>
  <si>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</si>
  <si>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</si>
  <si>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</si>
  <si>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</si>
  <si>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</si>
  <si>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</si>
  <si>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</si>
  <si>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</si>
  <si>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</si>
  <si>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</si>
  <si>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</si>
  <si>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</si>
  <si>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</si>
  <si>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</si>
  <si>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</si>
  <si>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</si>
  <si>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</si>
  <si>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</si>
  <si>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</si>
  <si>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</si>
  <si>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</si>
  <si>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</si>
  <si>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</si>
  <si>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</si>
  <si>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</si>
  <si>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</si>
  <si>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</si>
  <si>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</si>
  <si>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</si>
  <si>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</si>
  <si>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</si>
  <si>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</si>
  <si>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</si>
  <si>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</si>
  <si>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</si>
  <si>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</si>
  <si>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</si>
  <si>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</si>
  <si>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</si>
  <si>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</si>
  <si>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</si>
  <si>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</si>
  <si>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</si>
  <si>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</si>
  <si>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</si>
  <si>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</si>
  <si>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</si>
  <si>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</si>
  <si>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</si>
  <si>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</si>
  <si>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</si>
  <si>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</si>
  <si>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</si>
  <si>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</si>
  <si>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</si>
  <si>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</si>
  <si>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</si>
  <si>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</si>
  <si>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</si>
  <si>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</si>
  <si>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</si>
  <si>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</si>
  <si>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</si>
  <si>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</si>
  <si>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</si>
  <si>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</si>
  <si>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</si>
  <si>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</si>
  <si>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</si>
  <si>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</si>
  <si>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</si>
  <si>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</si>
  <si>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</si>
  <si>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</si>
  <si>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</si>
  <si>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</si>
  <si>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</si>
  <si>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</si>
  <si>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</si>
  <si>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</si>
  <si>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</si>
  <si>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</si>
  <si>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</si>
  <si>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</si>
  <si>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</si>
  <si>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</si>
  <si>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</si>
  <si>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</si>
  <si>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</si>
  <si>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</si>
  <si>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</si>
  <si>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</si>
  <si>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</si>
  <si>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</si>
  <si>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</si>
  <si>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</si>
  <si>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</si>
  <si>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</si>
  <si>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</si>
  <si>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</si>
  <si>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</si>
  <si>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</si>
  <si>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</si>
  <si>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</si>
  <si>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</si>
  <si>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</si>
  <si>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</si>
  <si>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</si>
  <si>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</si>
  <si>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</si>
  <si>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</si>
  <si>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</si>
  <si>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</si>
  <si>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</si>
  <si>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</si>
  <si>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</si>
  <si>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</si>
  <si>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</si>
  <si>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</si>
  <si>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</si>
  <si>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</si>
  <si>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</si>
  <si>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</si>
  <si>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</si>
  <si>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</si>
  <si>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</si>
  <si>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</si>
  <si>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</si>
  <si>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</si>
  <si>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</si>
  <si>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</si>
  <si>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</si>
  <si>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</si>
  <si>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</si>
  <si>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</si>
  <si>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</si>
  <si>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</si>
  <si>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</si>
  <si>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</si>
  <si>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</si>
  <si>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</si>
  <si>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</si>
  <si>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</si>
  <si>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</si>
  <si>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</si>
  <si>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</si>
  <si>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</si>
  <si>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</si>
  <si>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</si>
  <si>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</si>
  <si>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</si>
  <si>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</si>
  <si>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</si>
  <si>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</si>
  <si>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</si>
  <si>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</si>
  <si>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</si>
  <si>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</si>
  <si>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</si>
  <si>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</si>
  <si>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</si>
  <si>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</si>
  <si>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</si>
  <si>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</si>
  <si>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</si>
  <si>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</si>
  <si>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</si>
  <si>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</si>
  <si>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</si>
  <si>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</si>
  <si>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</si>
  <si>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</si>
  <si>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</si>
  <si>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</si>
  <si>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</si>
  <si>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</si>
  <si>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</si>
  <si>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</si>
  <si>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</si>
  <si>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</si>
  <si>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</si>
  <si>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</si>
  <si>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</si>
  <si>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</si>
  <si>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</si>
  <si>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</si>
  <si>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</si>
  <si>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</si>
  <si>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</si>
  <si>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</si>
  <si>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</si>
  <si>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</si>
  <si>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</si>
  <si>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</si>
  <si>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</si>
  <si>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</si>
  <si>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</si>
  <si>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</si>
  <si>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</si>
  <si>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</si>
  <si>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</si>
  <si>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</si>
  <si>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</si>
  <si>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</si>
  <si>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</si>
  <si>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</si>
  <si>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</si>
  <si>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</si>
  <si>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</si>
  <si>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</si>
  <si>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</si>
  <si>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</si>
  <si>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</si>
  <si>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</si>
  <si>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</si>
  <si>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</si>
  <si>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</si>
  <si>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</si>
  <si>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</si>
  <si>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</si>
  <si>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</si>
  <si>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</si>
  <si>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</si>
  <si>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</si>
  <si>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</si>
  <si>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</si>
  <si>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</si>
  <si>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</si>
  <si>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</si>
  <si>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</si>
  <si>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</si>
  <si>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</si>
  <si>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</si>
  <si>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</si>
  <si>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</si>
  <si>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</si>
  <si>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</si>
  <si>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</si>
  <si>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</si>
  <si>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</si>
  <si>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</si>
  <si>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</si>
  <si>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</si>
  <si>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</si>
  <si>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</si>
  <si>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</si>
  <si>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</si>
  <si>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</si>
  <si>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</si>
  <si>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</si>
  <si>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</si>
  <si>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</si>
  <si>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</si>
  <si>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</si>
  <si>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</si>
  <si>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</si>
  <si>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</si>
  <si>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</si>
  <si>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</si>
  <si>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</si>
  <si>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</si>
  <si>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</si>
  <si>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</si>
  <si>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</si>
  <si>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</si>
  <si>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</si>
  <si>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</si>
  <si>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</si>
  <si>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</si>
  <si>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</si>
  <si>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</si>
  <si>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</si>
  <si>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</si>
  <si>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</si>
  <si>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</si>
  <si>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</si>
  <si>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</si>
  <si>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</si>
  <si>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</si>
  <si>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</si>
  <si>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</si>
  <si>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</si>
  <si>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</si>
  <si>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</si>
  <si>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</si>
  <si>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</si>
  <si>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</si>
  <si>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</si>
  <si>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</si>
  <si>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</si>
  <si>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</si>
  <si>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</si>
  <si>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</si>
  <si>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</si>
  <si>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</si>
  <si>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</si>
  <si>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</si>
  <si>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</si>
  <si>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</si>
  <si>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</si>
  <si>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</si>
  <si>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</si>
  <si>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</si>
  <si>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</si>
  <si>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</si>
  <si>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</si>
  <si>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</si>
  <si>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</si>
  <si>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</si>
  <si>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</si>
  <si>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</si>
  <si>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</si>
  <si>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</si>
  <si>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</si>
  <si>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</si>
  <si>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</si>
  <si>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</si>
  <si>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</si>
  <si>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</si>
  <si>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</si>
  <si>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</si>
  <si>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</si>
  <si>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</si>
  <si>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</si>
  <si>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</si>
  <si>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</si>
  <si>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</si>
  <si>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</si>
  <si>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</si>
  <si>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</si>
  <si>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</si>
  <si>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</si>
  <si>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</si>
  <si>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</si>
  <si>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</si>
  <si>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</si>
  <si>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</si>
  <si>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</si>
  <si>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</si>
  <si>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</si>
  <si>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</si>
  <si>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</si>
  <si>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</si>
  <si>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</si>
  <si>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</si>
  <si>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</si>
  <si>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</si>
  <si>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</si>
  <si>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</si>
  <si>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</si>
  <si>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</si>
  <si>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</si>
  <si>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</si>
  <si>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</si>
  <si>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</si>
  <si>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</si>
  <si>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</si>
  <si>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</si>
  <si>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</si>
  <si>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</si>
  <si>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</si>
  <si>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</si>
  <si>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</si>
  <si>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</si>
  <si>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</si>
  <si>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</si>
  <si>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</si>
  <si>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</si>
  <si>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</si>
  <si>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</si>
  <si>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</si>
  <si>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</si>
  <si>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</si>
  <si>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</si>
  <si>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</si>
  <si>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</si>
  <si>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</si>
  <si>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</si>
  <si>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</si>
  <si>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</si>
  <si>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</si>
  <si>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</si>
  <si>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</si>
  <si>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</si>
  <si>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</si>
  <si>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</si>
  <si>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</si>
  <si>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</si>
  <si>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</si>
  <si>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</si>
  <si>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</si>
  <si>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</si>
  <si>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</si>
  <si>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</si>
  <si>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</si>
  <si>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</si>
  <si>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</si>
  <si>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</si>
  <si>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</si>
  <si>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</si>
  <si>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</si>
  <si>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</si>
  <si>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</si>
  <si>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</si>
  <si>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</si>
  <si>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</si>
  <si>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</si>
  <si>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</si>
  <si>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</si>
  <si>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</si>
  <si>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</si>
  <si>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</si>
  <si>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</si>
  <si>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</si>
  <si>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</si>
  <si>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</si>
  <si>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</si>
  <si>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</si>
  <si>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</si>
  <si>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</si>
  <si>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</si>
  <si>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</si>
  <si>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</si>
  <si>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</si>
  <si>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</si>
  <si>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</si>
  <si>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</si>
  <si>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</si>
  <si>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</si>
  <si>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</si>
  <si>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</si>
  <si>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</si>
  <si>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</si>
  <si>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</si>
  <si>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</si>
  <si>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</si>
  <si>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</si>
  <si>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</si>
  <si>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</si>
  <si>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</si>
  <si>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</si>
  <si>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</si>
  <si>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</si>
  <si>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</si>
  <si>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</si>
  <si>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</si>
  <si>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</si>
  <si>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</si>
  <si>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</si>
  <si>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</si>
  <si>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</si>
  <si>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</si>
  <si>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</si>
  <si>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</si>
  <si>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</si>
  <si>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</si>
  <si>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</si>
  <si>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</si>
  <si>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</si>
  <si>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</si>
  <si>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</si>
  <si>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</si>
  <si>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</si>
  <si>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</si>
  <si>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</si>
  <si>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</si>
  <si>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</si>
  <si>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</si>
  <si>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</si>
  <si>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</si>
  <si>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</si>
  <si>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</si>
  <si>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</si>
  <si>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</si>
  <si>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</si>
  <si>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</si>
  <si>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</si>
  <si>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</si>
  <si>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</si>
  <si>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</si>
  <si>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</si>
  <si>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</si>
  <si>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</si>
  <si>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</si>
  <si>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</si>
  <si>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</si>
  <si>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</si>
  <si>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</si>
  <si>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</si>
  <si>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</si>
  <si>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</si>
  <si>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</si>
  <si>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</si>
  <si>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</si>
  <si>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</si>
  <si>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</si>
  <si>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</si>
  <si>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</si>
  <si>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</si>
  <si>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</si>
  <si>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</si>
  <si>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</si>
  <si>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</si>
  <si>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</si>
  <si>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</si>
  <si>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</si>
  <si>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</si>
  <si>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</si>
  <si>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</si>
  <si>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</si>
  <si>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</si>
  <si>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</si>
  <si>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</si>
  <si>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</si>
  <si>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</si>
  <si>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</si>
  <si>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</si>
  <si>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</si>
  <si>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</si>
  <si>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</si>
  <si>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</si>
  <si>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</si>
  <si>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</si>
  <si>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</si>
  <si>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</si>
  <si>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</si>
  <si>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</si>
  <si>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</si>
  <si>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</si>
  <si>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</si>
  <si>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</si>
  <si>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</si>
  <si>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</si>
  <si>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</si>
  <si>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</si>
  <si>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</si>
  <si>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</si>
  <si>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</si>
  <si>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</si>
  <si>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</si>
  <si>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</si>
  <si>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</si>
  <si>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</si>
  <si>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</si>
  <si>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</si>
  <si>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</si>
  <si>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</si>
  <si>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</si>
  <si>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</si>
  <si>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</si>
  <si>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</si>
  <si>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</si>
  <si>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</si>
  <si>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</si>
  <si>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</si>
  <si>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</si>
  <si>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</si>
  <si>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</si>
  <si>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</si>
  <si>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</si>
  <si>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</si>
  <si>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</si>
  <si>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</si>
  <si>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</si>
  <si>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</si>
  <si>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</si>
  <si>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</si>
  <si>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</si>
  <si>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</si>
  <si>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</si>
  <si>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</si>
  <si>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</si>
  <si>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</si>
  <si>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</si>
  <si>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</si>
  <si>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</si>
  <si>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</si>
  <si>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</si>
  <si>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</si>
  <si>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</si>
  <si>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</si>
  <si>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</si>
  <si>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</si>
  <si>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</si>
  <si>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</si>
  <si>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</si>
  <si>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</si>
  <si>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</si>
  <si>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</si>
  <si>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</si>
  <si>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</si>
  <si>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</si>
  <si>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</si>
  <si>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</si>
  <si>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</si>
  <si>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</si>
  <si>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</si>
  <si>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</si>
  <si>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</si>
  <si>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</si>
  <si>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</si>
  <si>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</si>
  <si>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</si>
  <si>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</si>
  <si>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</si>
  <si>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</si>
  <si>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</si>
  <si>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</si>
  <si>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</si>
  <si>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</si>
  <si>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</si>
  <si>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</si>
  <si>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</si>
  <si>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</si>
  <si>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</si>
  <si>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</si>
  <si>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</si>
  <si>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</si>
  <si>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</si>
  <si>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</si>
  <si>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</si>
  <si>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</si>
  <si>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</si>
  <si>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</si>
  <si>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</si>
  <si>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</si>
  <si>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</si>
  <si>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</si>
  <si>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</si>
  <si>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</si>
  <si>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</si>
  <si>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</si>
  <si>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</si>
  <si>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</si>
  <si>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</si>
  <si>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</si>
  <si>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</si>
  <si>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</si>
  <si>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</si>
  <si>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</si>
  <si>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</si>
  <si>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</si>
  <si>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</si>
  <si>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</si>
  <si>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</si>
  <si>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</si>
  <si>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</si>
  <si>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</si>
  <si>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</si>
  <si>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</si>
  <si>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</si>
  <si>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</si>
  <si>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</si>
  <si>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</si>
  <si>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</si>
  <si>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</si>
  <si>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</si>
  <si>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</si>
  <si>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</si>
  <si>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</si>
  <si>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</si>
  <si>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</si>
  <si>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</si>
  <si>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</si>
  <si>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</si>
  <si>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</si>
  <si>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</si>
  <si>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</si>
  <si>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</si>
  <si>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</si>
  <si>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</si>
  <si>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</si>
  <si>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</si>
  <si>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</si>
  <si>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</si>
  <si>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</si>
  <si>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</si>
  <si>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</si>
  <si>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</si>
  <si>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</si>
  <si>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</si>
  <si>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</si>
  <si>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</si>
  <si>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</si>
  <si>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</si>
  <si>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</si>
  <si>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</si>
  <si>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</si>
  <si>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</si>
  <si>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</si>
  <si>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</si>
  <si>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</si>
  <si>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</si>
  <si>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</si>
  <si>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</si>
  <si>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</si>
  <si>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</si>
  <si>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</si>
  <si>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</si>
  <si>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</si>
  <si>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</si>
  <si>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</si>
  <si>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</si>
  <si>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</si>
  <si>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</si>
  <si>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</si>
  <si>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</si>
  <si>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</si>
  <si>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</si>
  <si>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</si>
  <si>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</si>
  <si>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</si>
  <si>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</si>
  <si>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</si>
  <si>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</si>
  <si>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</si>
  <si>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</si>
  <si>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</si>
  <si>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</si>
  <si>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</si>
  <si>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</si>
  <si>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</si>
  <si>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</si>
  <si>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</si>
  <si>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</si>
  <si>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</si>
  <si>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</si>
  <si>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</si>
  <si>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</si>
  <si>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</si>
  <si>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</si>
  <si>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</si>
  <si>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</si>
  <si>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</si>
  <si>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</si>
  <si>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</si>
  <si>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</si>
  <si>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</si>
  <si>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</si>
  <si>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</si>
  <si>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</si>
  <si>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</si>
  <si>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</si>
  <si>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</si>
  <si>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</si>
  <si>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</si>
  <si>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</si>
  <si>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</si>
  <si>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</si>
  <si>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</si>
  <si>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</si>
  <si>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</si>
  <si>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</si>
  <si>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</si>
  <si>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</si>
  <si>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</si>
  <si>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</si>
  <si>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</si>
  <si>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</si>
  <si>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</si>
  <si>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</si>
  <si>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</si>
  <si>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</si>
  <si>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</si>
  <si>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</si>
  <si>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</si>
  <si>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</si>
  <si>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</si>
  <si>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</si>
  <si>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</si>
  <si>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</si>
  <si>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</si>
  <si>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</si>
  <si>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</si>
  <si>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</si>
  <si>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</si>
  <si>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</si>
  <si>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</si>
  <si>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</si>
  <si>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</si>
  <si>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</si>
  <si>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</si>
  <si>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</si>
  <si>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</si>
  <si>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</si>
  <si>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</si>
  <si>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</si>
  <si>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</si>
  <si>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</si>
  <si>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</si>
  <si>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</si>
  <si>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</si>
  <si>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</si>
  <si>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</si>
  <si>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</si>
  <si>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</si>
  <si>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</si>
  <si>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</si>
  <si>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</si>
  <si>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</si>
  <si>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</si>
  <si>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</si>
  <si>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</si>
  <si>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</si>
  <si>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</si>
  <si>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</si>
  <si>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</si>
  <si>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</si>
  <si>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</si>
  <si>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</si>
  <si>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</si>
  <si>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</si>
  <si>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</si>
  <si>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</si>
  <si>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</si>
  <si>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</si>
  <si>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</si>
  <si>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</si>
  <si>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</si>
  <si>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</si>
  <si>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</si>
  <si>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</si>
  <si>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</si>
  <si>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</si>
  <si>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</si>
  <si>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</si>
  <si>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</si>
  <si>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</si>
  <si>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</si>
  <si>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</si>
  <si>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</si>
  <si>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</si>
  <si>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</si>
  <si>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</si>
  <si>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</si>
  <si>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</si>
  <si>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</si>
  <si>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</si>
  <si>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</si>
  <si>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</si>
  <si>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</si>
  <si>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</si>
  <si>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</si>
  <si>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</si>
  <si>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</si>
  <si>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</si>
  <si>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</si>
  <si>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</si>
  <si>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</si>
  <si>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</si>
  <si>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</si>
  <si>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</si>
  <si>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</si>
  <si>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</si>
  <si>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</si>
  <si>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</si>
  <si>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</si>
  <si>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</si>
  <si>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</si>
  <si>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</si>
  <si>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</si>
  <si>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</si>
  <si>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</si>
  <si>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</si>
  <si>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</si>
  <si>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</si>
  <si>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</si>
  <si>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</si>
  <si>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</si>
  <si>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</si>
  <si>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</si>
  <si>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</si>
  <si>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</si>
  <si>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</si>
  <si>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</si>
  <si>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</si>
  <si>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</si>
  <si>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</si>
  <si>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</si>
  <si>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</si>
  <si>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</si>
  <si>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</si>
  <si>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</si>
  <si>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</si>
  <si>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</si>
  <si>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</si>
  <si>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</si>
  <si>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</si>
  <si>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</si>
  <si>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</si>
  <si>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</si>
  <si>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</si>
  <si>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</si>
  <si>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</si>
  <si>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</si>
  <si>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</si>
  <si>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</si>
  <si>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</si>
  <si>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</si>
  <si>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</si>
  <si>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</si>
  <si>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</si>
  <si>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</si>
  <si>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</si>
  <si>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</si>
  <si>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</si>
  <si>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</si>
  <si>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</si>
  <si>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</si>
  <si>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</si>
  <si>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</si>
  <si>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</si>
  <si>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</si>
  <si>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</si>
  <si>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</si>
  <si>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</si>
  <si>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</si>
  <si>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</si>
  <si>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</si>
  <si>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</si>
  <si>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</si>
  <si>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</si>
  <si>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</si>
  <si>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</si>
  <si>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</si>
  <si>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</si>
  <si>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</si>
  <si>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</si>
  <si>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</si>
  <si>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</si>
  <si>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</si>
  <si>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</si>
  <si>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</si>
  <si>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</si>
  <si>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</si>
  <si>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</si>
  <si>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</si>
  <si>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</si>
  <si>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</si>
  <si>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</si>
  <si>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</si>
  <si>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</si>
  <si>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</si>
  <si>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</si>
  <si>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</si>
  <si>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</si>
  <si>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</si>
  <si>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</si>
  <si>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</si>
  <si>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</si>
  <si>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</si>
  <si>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</si>
  <si>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</si>
  <si>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</si>
  <si>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</si>
  <si>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</si>
  <si>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</si>
  <si>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</si>
  <si>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</si>
  <si>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</si>
  <si>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</si>
  <si>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</si>
  <si>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</si>
  <si>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</si>
  <si>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</si>
  <si>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</si>
  <si>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</si>
  <si>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</si>
  <si>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</si>
  <si>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</si>
  <si>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</si>
  <si>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</si>
  <si>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</si>
  <si>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</si>
  <si>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</si>
  <si>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</si>
  <si>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</si>
  <si>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</si>
  <si>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</si>
  <si>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</si>
  <si>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</si>
  <si>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</si>
  <si>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</si>
  <si>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</si>
  <si>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</si>
  <si>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</si>
  <si>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</si>
  <si>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</si>
  <si>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</si>
  <si>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</si>
  <si>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</si>
  <si>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</si>
  <si>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</si>
  <si>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</si>
  <si>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</si>
  <si>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</si>
  <si>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</si>
  <si>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</si>
  <si>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</si>
  <si>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</si>
  <si>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</si>
  <si>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</si>
  <si>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</si>
  <si>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</si>
  <si>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</si>
  <si>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</si>
  <si>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</si>
  <si>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</si>
  <si>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</si>
  <si>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</si>
  <si>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</si>
  <si>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</si>
  <si>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</si>
  <si>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</si>
  <si>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</si>
  <si>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</si>
  <si>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</si>
  <si>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</si>
  <si>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</si>
  <si>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</si>
  <si>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</si>
  <si>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</si>
  <si>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</si>
  <si>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</si>
  <si>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</si>
  <si>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</si>
  <si>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</si>
  <si>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</si>
  <si>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</si>
  <si>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</si>
  <si>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</si>
  <si>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</si>
  <si>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</si>
  <si>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</si>
  <si>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</si>
  <si>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</si>
  <si>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</si>
  <si>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</si>
  <si>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</si>
  <si>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</si>
  <si>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</si>
  <si>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</si>
  <si>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</si>
  <si>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</si>
  <si>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</si>
  <si>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</si>
  <si>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</si>
  <si>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</si>
  <si>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</si>
  <si>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</si>
  <si>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</si>
  <si>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</si>
  <si>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</si>
  <si>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</si>
  <si>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</si>
  <si>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</si>
  <si>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</si>
  <si>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</si>
  <si>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</si>
  <si>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</si>
  <si>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</si>
  <si>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</si>
  <si>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</si>
  <si>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</si>
  <si>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</si>
  <si>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</si>
  <si>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</si>
  <si>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</si>
  <si>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</si>
  <si>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</si>
  <si>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</si>
  <si>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</si>
  <si>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</si>
  <si>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</si>
  <si>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</si>
  <si>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</si>
  <si>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</si>
  <si>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</si>
  <si>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</si>
  <si>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</si>
  <si>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</si>
  <si>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</si>
  <si>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</si>
  <si>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</si>
  <si>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</si>
  <si>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</si>
  <si>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</si>
  <si>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</si>
  <si>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</si>
  <si>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</si>
  <si>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</si>
  <si>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</si>
  <si>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</si>
  <si>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</si>
  <si>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</si>
  <si>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</si>
  <si>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</si>
  <si>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</si>
  <si>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</si>
  <si>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</si>
  <si>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</si>
  <si>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</si>
  <si>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</si>
  <si>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</si>
  <si>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</si>
  <si>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</si>
  <si>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</si>
  <si>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</si>
  <si>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</si>
  <si>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</si>
  <si>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</si>
  <si>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</si>
  <si>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</si>
  <si>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</si>
  <si>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</si>
  <si>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</si>
  <si>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</si>
  <si>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</si>
  <si>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</si>
  <si>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</si>
  <si>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</si>
  <si>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</si>
  <si>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</si>
  <si>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</si>
  <si>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</si>
  <si>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</si>
  <si>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</si>
  <si>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</si>
  <si>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</si>
  <si>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</si>
  <si>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</si>
  <si>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</si>
  <si>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</si>
  <si>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</si>
  <si>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</si>
  <si>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</si>
  <si>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</si>
  <si>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</si>
  <si>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</si>
  <si>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</si>
  <si>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</si>
  <si>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</si>
  <si>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</si>
  <si>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</si>
  <si>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</si>
  <si>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</si>
  <si>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</si>
  <si>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</si>
  <si>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</si>
  <si>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</si>
  <si>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</si>
  <si>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</si>
  <si>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</si>
  <si>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</si>
  <si>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</si>
  <si>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</si>
  <si>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</si>
  <si>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</si>
  <si>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</si>
  <si>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</si>
  <si>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</si>
  <si>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</si>
  <si>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</si>
  <si>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</si>
  <si>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</si>
  <si>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</si>
  <si>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</si>
  <si>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</si>
  <si>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</si>
  <si>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</si>
  <si>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</si>
  <si>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</si>
  <si>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</si>
  <si>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</si>
  <si>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</si>
  <si>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</si>
  <si>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</si>
  <si>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</si>
  <si>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</si>
  <si>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</si>
  <si>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</si>
  <si>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</si>
  <si>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</si>
  <si>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</si>
  <si>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</si>
  <si>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</si>
  <si>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</si>
  <si>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</si>
  <si>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</si>
  <si>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</si>
  <si>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</si>
  <si>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</si>
  <si>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</si>
  <si>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</si>
  <si>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</si>
  <si>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</si>
  <si>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</si>
  <si>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</si>
  <si>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</si>
  <si>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</si>
  <si>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</si>
  <si>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</si>
  <si>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</si>
  <si>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</si>
  <si>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</si>
  <si>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</si>
  <si>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</si>
  <si>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</si>
  <si>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</si>
  <si>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</si>
  <si>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</si>
  <si>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</si>
  <si>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</si>
  <si>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</si>
  <si>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</si>
  <si>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</si>
  <si>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</si>
  <si>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</si>
  <si>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</si>
  <si>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</si>
  <si>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</si>
  <si>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</si>
  <si>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</si>
  <si>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</si>
  <si>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</si>
  <si>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</si>
  <si>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</si>
  <si>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</si>
  <si>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</si>
  <si>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</si>
  <si>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</si>
  <si>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</si>
  <si>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</si>
  <si>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</si>
  <si>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</si>
  <si>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</si>
  <si>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</si>
  <si>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</si>
  <si>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</si>
  <si>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</si>
  <si>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</si>
  <si>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</si>
  <si>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</si>
  <si>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</si>
  <si>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</si>
  <si>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</si>
  <si>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</si>
  <si>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</si>
  <si>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</si>
  <si>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</si>
  <si>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</si>
  <si>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</si>
  <si>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</si>
  <si>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</si>
  <si>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</si>
  <si>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</si>
  <si>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</si>
  <si>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</si>
  <si>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</si>
  <si>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</si>
  <si>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</si>
  <si>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</si>
  <si>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</si>
  <si>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</si>
  <si>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</si>
  <si>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</si>
  <si>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</si>
  <si>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</si>
  <si>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</si>
  <si>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</si>
  <si>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</si>
  <si>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</si>
  <si>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</si>
  <si>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</si>
  <si>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</si>
  <si>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</si>
  <si>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</si>
  <si>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</si>
  <si>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</si>
  <si>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</si>
  <si>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</si>
  <si>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</si>
  <si>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</si>
  <si>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</si>
  <si>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</si>
  <si>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</si>
  <si>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</si>
  <si>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</si>
  <si>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</si>
  <si>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</si>
  <si>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</si>
  <si>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</si>
  <si>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</si>
  <si>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</si>
  <si>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</si>
  <si>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</si>
  <si>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</si>
  <si>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</si>
  <si>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</si>
  <si>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</si>
  <si>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</si>
  <si>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</si>
  <si>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</si>
  <si>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</si>
  <si>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</si>
  <si>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</si>
  <si>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</si>
  <si>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</si>
  <si>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</si>
  <si>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</si>
  <si>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</si>
  <si>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</si>
  <si>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</si>
  <si>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</si>
  <si>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</si>
  <si>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</si>
  <si>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</si>
  <si>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</si>
  <si>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</si>
  <si>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</si>
  <si>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</si>
  <si>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</si>
  <si>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</si>
  <si>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</si>
  <si>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</si>
  <si>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</si>
  <si>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</si>
  <si>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</si>
  <si>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</si>
  <si>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</si>
  <si>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</si>
  <si>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</si>
  <si>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</si>
  <si>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</si>
  <si>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</si>
  <si>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</si>
  <si>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</si>
  <si>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</si>
  <si>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</si>
  <si>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</si>
  <si>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</si>
  <si>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</si>
  <si>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</si>
  <si>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</si>
  <si>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</si>
  <si>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</si>
  <si>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</si>
  <si>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</si>
  <si>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</si>
  <si>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</si>
  <si>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</si>
  <si>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</si>
  <si>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</si>
  <si>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</si>
  <si>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</si>
  <si>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</si>
  <si>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</si>
  <si>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</si>
  <si>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</si>
  <si>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</si>
  <si>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</si>
  <si>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</si>
  <si>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</si>
  <si>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</si>
  <si>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</si>
  <si>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</si>
  <si>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</si>
  <si>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</si>
  <si>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</si>
  <si>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</si>
  <si>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</si>
  <si>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</si>
  <si>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</si>
  <si>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</si>
  <si>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</si>
  <si>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</si>
  <si>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</si>
  <si>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</si>
  <si>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</si>
  <si>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</si>
  <si>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</si>
  <si>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</si>
  <si>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</si>
  <si>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</si>
  <si>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</si>
  <si>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</si>
  <si>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</si>
  <si>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</si>
  <si>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</si>
  <si>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</si>
  <si>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</si>
  <si>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</si>
  <si>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</si>
  <si>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</si>
  <si>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</si>
  <si>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</si>
  <si>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</si>
  <si>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</si>
  <si>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</si>
  <si>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</si>
  <si>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</si>
  <si>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</si>
  <si>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</si>
  <si>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</si>
  <si>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</si>
  <si>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</si>
  <si>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</si>
  <si>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</si>
  <si>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</si>
  <si>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</si>
  <si>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</si>
  <si>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</si>
  <si>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</si>
  <si>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</si>
  <si>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</si>
  <si>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</si>
  <si>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</si>
  <si>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</si>
  <si>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</si>
  <si>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</si>
  <si>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</si>
  <si>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</si>
  <si>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</si>
  <si>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</si>
  <si>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</si>
  <si>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</si>
  <si>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</si>
  <si>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</si>
  <si>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</si>
  <si>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</si>
  <si>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</si>
  <si>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</si>
  <si>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</si>
  <si>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</si>
  <si>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</si>
  <si>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</si>
  <si>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</si>
  <si>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</si>
  <si>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</si>
  <si>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</si>
  <si>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</si>
  <si>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</si>
  <si>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</si>
  <si>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</si>
  <si>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</si>
  <si>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</si>
  <si>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</si>
  <si>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</si>
  <si>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</si>
  <si>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</si>
  <si>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</si>
  <si>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</si>
  <si>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</si>
  <si>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</si>
  <si>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</si>
  <si>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</si>
  <si>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</si>
  <si>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</si>
  <si>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</si>
  <si>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</si>
  <si>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</si>
  <si>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</si>
  <si>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</si>
  <si>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</si>
  <si>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</si>
  <si>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</si>
  <si>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</si>
  <si>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</si>
  <si>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</si>
  <si>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</si>
  <si>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</si>
  <si>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</si>
  <si>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</si>
  <si>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</si>
  <si>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</si>
  <si>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</si>
  <si>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</si>
  <si>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</si>
  <si>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</si>
  <si>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</si>
  <si>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</si>
  <si>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</si>
  <si>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</si>
  <si>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</si>
  <si>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</si>
  <si>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</si>
  <si>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</si>
  <si>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</si>
  <si>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</si>
  <si>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</si>
  <si>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</si>
  <si>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</si>
  <si>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</si>
  <si>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</si>
  <si>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</si>
  <si>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</si>
  <si>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</si>
  <si>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</si>
  <si>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</si>
  <si>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</si>
  <si>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</si>
  <si>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</si>
  <si>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</si>
  <si>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</si>
  <si>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</si>
  <si>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</si>
  <si>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</si>
  <si>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</si>
  <si>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</si>
  <si>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</si>
  <si>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</si>
  <si>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</si>
  <si>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</si>
  <si>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</si>
  <si>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</si>
  <si>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</si>
  <si>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</si>
  <si>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</si>
  <si>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</si>
  <si>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</si>
  <si>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</si>
  <si>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</si>
  <si>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</si>
  <si>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</si>
  <si>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</si>
  <si>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</si>
  <si>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</si>
  <si>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</si>
  <si>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</si>
  <si>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</si>
  <si>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</si>
  <si>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</si>
  <si>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</si>
  <si>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</si>
  <si>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</si>
  <si>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</si>
  <si>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</si>
  <si>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</si>
  <si>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</si>
  <si>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</si>
  <si>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</si>
  <si>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</si>
  <si>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</si>
  <si>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</si>
  <si>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</si>
  <si>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</si>
  <si>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</si>
  <si>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</si>
  <si>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</si>
  <si>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</si>
  <si>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</si>
  <si>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</si>
  <si>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</si>
  <si>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</si>
  <si>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</si>
  <si>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</si>
  <si>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</si>
  <si>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</si>
  <si>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</si>
  <si>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</si>
  <si>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</si>
  <si>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</si>
  <si>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</si>
  <si>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</si>
  <si>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</si>
  <si>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</si>
  <si>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</si>
  <si>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</si>
  <si>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</si>
  <si>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</si>
  <si>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</si>
  <si>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</si>
  <si>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</si>
  <si>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</si>
  <si>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</si>
  <si>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</si>
  <si>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</si>
  <si>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</si>
  <si>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</si>
  <si>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</si>
  <si>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</si>
  <si>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</si>
  <si>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</si>
  <si>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</si>
  <si>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</si>
  <si>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</si>
  <si>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</si>
  <si>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</si>
  <si>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</si>
  <si>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</si>
  <si>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</si>
  <si>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</si>
  <si>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</si>
  <si>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</si>
  <si>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</si>
  <si>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</si>
  <si>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</si>
  <si>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</si>
  <si>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</si>
  <si>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</si>
  <si>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</si>
  <si>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</si>
  <si>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</si>
  <si>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</si>
  <si>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</si>
  <si>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</si>
  <si>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</si>
  <si>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</si>
  <si>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</si>
  <si>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</si>
  <si>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</si>
  <si>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</si>
  <si>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</si>
  <si>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</si>
  <si>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</si>
  <si>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</si>
  <si>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</si>
  <si>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</si>
  <si>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</si>
  <si>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</si>
  <si>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</si>
  <si>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</si>
  <si>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</si>
  <si>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</si>
  <si>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</si>
  <si>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</si>
  <si>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</si>
  <si>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</si>
  <si>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</si>
  <si>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</si>
  <si>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</si>
  <si>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</si>
  <si>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</si>
  <si>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</si>
  <si>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</si>
  <si>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</si>
  <si>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</si>
  <si>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</si>
  <si>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</si>
  <si>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</si>
  <si>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</si>
  <si>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</si>
  <si>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</si>
  <si>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</si>
  <si>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</si>
  <si>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</si>
  <si>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</si>
  <si>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</si>
  <si>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</si>
  <si>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</si>
  <si>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</si>
  <si>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</si>
  <si>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</si>
  <si>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</si>
  <si>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</si>
  <si>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</si>
  <si>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</si>
  <si>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</si>
  <si>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</si>
  <si>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</si>
  <si>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</si>
  <si>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</si>
  <si>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</si>
  <si>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</si>
  <si>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</si>
  <si>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</si>
  <si>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</si>
  <si>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</si>
  <si>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</si>
  <si>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</si>
  <si>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</si>
  <si>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</si>
  <si>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</si>
  <si>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</si>
  <si>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</si>
  <si>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</si>
  <si>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</si>
  <si>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</si>
  <si>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</si>
  <si>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</si>
  <si>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</si>
  <si>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</si>
  <si>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</si>
  <si>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</si>
  <si>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</si>
  <si>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</si>
  <si>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</si>
  <si>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</si>
  <si>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</si>
  <si>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</si>
  <si>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</si>
  <si>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</si>
  <si>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</si>
  <si>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</si>
  <si>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</si>
  <si>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</si>
  <si>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</si>
  <si>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</si>
  <si>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</si>
  <si>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</si>
  <si>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</si>
  <si>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</si>
  <si>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</si>
  <si>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</si>
  <si>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</si>
  <si>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</si>
  <si>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</si>
  <si>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</si>
  <si>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</si>
  <si>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</si>
  <si>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</si>
  <si>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</si>
  <si>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</si>
  <si>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</si>
  <si>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</si>
  <si>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</si>
  <si>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</si>
  <si>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</si>
  <si>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</si>
  <si>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</si>
  <si>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</si>
  <si>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</si>
  <si>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</si>
  <si>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</si>
  <si>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</si>
  <si>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</si>
  <si>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</si>
  <si>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</si>
  <si>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</si>
  <si>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</si>
  <si>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</si>
  <si>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</si>
  <si>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</si>
  <si>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</si>
  <si>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</si>
  <si>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</si>
  <si>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</si>
  <si>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</si>
  <si>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</si>
  <si>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</si>
  <si>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</si>
  <si>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</si>
  <si>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</si>
  <si>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</si>
  <si>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</si>
  <si>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</si>
  <si>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</si>
  <si>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</si>
  <si>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</si>
  <si>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</si>
  <si>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</si>
  <si>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</si>
  <si>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</si>
  <si>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</si>
  <si>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</si>
  <si>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</si>
  <si>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</si>
  <si>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</si>
  <si>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</si>
  <si>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</si>
  <si>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</si>
  <si>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</si>
  <si>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</si>
  <si>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</si>
  <si>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</si>
  <si>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</si>
  <si>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</si>
  <si>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</si>
  <si>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</si>
  <si>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</si>
  <si>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</si>
  <si>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</si>
  <si>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</si>
  <si>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</si>
  <si>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</si>
  <si>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</si>
  <si>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</si>
  <si>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</si>
  <si>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</si>
  <si>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</si>
  <si>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</si>
  <si>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</si>
  <si>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</si>
  <si>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</si>
  <si>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</si>
  <si>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</si>
  <si>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</si>
  <si>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</si>
  <si>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</si>
  <si>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</si>
  <si>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</si>
  <si>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</si>
  <si>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</si>
  <si>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</si>
  <si>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</si>
  <si>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</si>
  <si>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</si>
  <si>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</si>
  <si>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</si>
  <si>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</si>
  <si>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</si>
  <si>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</si>
  <si>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</si>
  <si>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</si>
  <si>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</si>
  <si>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</si>
  <si>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</si>
  <si>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</si>
  <si>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</si>
  <si>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</si>
  <si>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</si>
  <si>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</si>
  <si>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</si>
  <si>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</si>
  <si>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</si>
  <si>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</si>
  <si>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</si>
  <si>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</si>
  <si>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</si>
  <si>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</si>
  <si>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</si>
  <si>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</si>
  <si>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</si>
  <si>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</si>
  <si>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</si>
  <si>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</si>
  <si>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</si>
  <si>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</si>
  <si>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</si>
  <si>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</si>
  <si>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</si>
  <si>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</si>
  <si>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</si>
  <si>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</si>
  <si>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</si>
  <si>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</si>
  <si>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</si>
  <si>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</si>
  <si>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</si>
  <si>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</si>
  <si>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</si>
  <si>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</si>
  <si>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</si>
  <si>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</si>
  <si>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</si>
  <si>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</si>
  <si>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</si>
  <si>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</si>
  <si>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</si>
  <si>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</si>
  <si>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</si>
  <si>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</si>
  <si>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</si>
  <si>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</si>
  <si>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</si>
  <si>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</si>
  <si>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</si>
  <si>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</si>
  <si>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</si>
  <si>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</si>
  <si>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</si>
  <si>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</si>
  <si>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</si>
  <si>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</si>
  <si>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</si>
  <si>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</si>
  <si>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</si>
  <si>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</si>
  <si>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</si>
  <si>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</si>
  <si>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</si>
  <si>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</si>
  <si>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</si>
  <si>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</si>
  <si>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</si>
  <si>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</si>
  <si>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</si>
  <si>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</si>
  <si>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</si>
  <si>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</si>
  <si>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</si>
  <si>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</si>
  <si>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</si>
  <si>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</si>
  <si>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</si>
  <si>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</si>
  <si>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</si>
  <si>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</si>
  <si>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</si>
  <si>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</si>
  <si>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</si>
  <si>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</si>
  <si>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</si>
  <si>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</si>
  <si>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</si>
  <si>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</si>
  <si>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</si>
  <si>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</si>
  <si>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</si>
  <si>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</si>
  <si>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</si>
  <si>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</si>
  <si>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</si>
  <si>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</si>
  <si>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</si>
  <si>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</si>
  <si>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</si>
  <si>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</si>
  <si>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</si>
  <si>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</si>
  <si>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</si>
  <si>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</si>
  <si>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</si>
  <si>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</si>
  <si>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</si>
  <si>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</si>
  <si>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</si>
  <si>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</si>
  <si>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</si>
  <si>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</si>
  <si>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</si>
  <si>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</si>
  <si>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</si>
  <si>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</si>
  <si>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</si>
  <si>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</si>
  <si>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</si>
  <si>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</si>
  <si>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</si>
  <si>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</si>
  <si>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</si>
  <si>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</si>
  <si>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</si>
  <si>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</si>
  <si>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</si>
  <si>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</si>
  <si>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</si>
  <si>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</si>
  <si>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</si>
  <si>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</si>
  <si>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</si>
  <si>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</si>
  <si>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</si>
  <si>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</si>
  <si>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</si>
  <si>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</si>
  <si>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</si>
  <si>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</si>
  <si>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</si>
  <si>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</si>
  <si>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</si>
  <si>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</si>
  <si>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</si>
  <si>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</si>
  <si>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</si>
  <si>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</si>
  <si>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</si>
  <si>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</si>
  <si>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</si>
  <si>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</si>
  <si>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</si>
  <si>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</si>
  <si>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</si>
  <si>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</si>
  <si>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</si>
  <si>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</si>
  <si>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</si>
  <si>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</si>
  <si>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</si>
  <si>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</si>
  <si>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</si>
  <si>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</si>
  <si>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</si>
  <si>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</si>
  <si>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</si>
  <si>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</si>
  <si>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</si>
  <si>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</si>
  <si>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</si>
  <si>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</si>
  <si>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</si>
  <si>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</si>
  <si>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</si>
  <si>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</si>
  <si>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</si>
  <si>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</si>
  <si>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</si>
  <si>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</si>
  <si>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</si>
  <si>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</si>
  <si>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</si>
  <si>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</si>
  <si>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</si>
  <si>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</si>
  <si>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</si>
  <si>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</si>
  <si>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</si>
  <si>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</si>
  <si>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</si>
  <si>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</si>
  <si>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</si>
  <si>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</si>
  <si>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</si>
  <si>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</si>
  <si>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</si>
  <si>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</si>
  <si>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</si>
  <si>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</si>
  <si>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</si>
  <si>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</si>
  <si>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</si>
  <si>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</si>
  <si>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</si>
  <si>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</si>
  <si>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</si>
  <si>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</si>
  <si>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</si>
  <si>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</si>
  <si>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</si>
  <si>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</si>
  <si>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</si>
  <si>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</si>
  <si>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</si>
  <si>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</si>
  <si>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</si>
  <si>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</si>
  <si>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</si>
  <si>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</si>
  <si>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</si>
  <si>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</si>
  <si>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</si>
  <si>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</si>
  <si>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</si>
  <si>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</si>
  <si>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</si>
  <si>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</si>
  <si>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</si>
  <si>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</si>
  <si>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</si>
  <si>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</si>
  <si>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</si>
  <si>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</si>
  <si>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</si>
  <si>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</si>
  <si>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</si>
  <si>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</si>
  <si>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</si>
  <si>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</si>
  <si>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</si>
  <si>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</si>
  <si>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</si>
  <si>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</si>
  <si>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</si>
  <si>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</si>
  <si>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</si>
  <si>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</si>
  <si>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</si>
  <si>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</si>
  <si>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</si>
  <si>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</si>
  <si>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</si>
  <si>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</si>
  <si>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</si>
  <si>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</si>
  <si>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</si>
  <si>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</si>
  <si>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</si>
  <si>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</si>
  <si>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</si>
  <si>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</si>
  <si>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</si>
  <si>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</si>
  <si>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</si>
  <si>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</si>
  <si>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</si>
  <si>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</si>
  <si>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</si>
  <si>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</si>
  <si>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</si>
  <si>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</si>
  <si>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</si>
  <si>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</si>
  <si>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</si>
  <si>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</si>
  <si>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</si>
  <si>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</si>
  <si>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</si>
  <si>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</si>
  <si>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</si>
  <si>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</si>
  <si>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</si>
  <si>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</si>
  <si>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</si>
  <si>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</si>
  <si>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</si>
  <si>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</si>
  <si>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</si>
  <si>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</si>
  <si>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</si>
  <si>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</si>
  <si>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</si>
  <si>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</si>
  <si>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</si>
  <si>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</si>
  <si>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</si>
  <si>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</si>
  <si>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</si>
  <si>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</si>
  <si>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</si>
  <si>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</si>
  <si>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</si>
  <si>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</si>
  <si>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</si>
  <si>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</si>
  <si>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</si>
  <si>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</si>
  <si>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</si>
  <si>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</si>
  <si>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</si>
  <si>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</si>
  <si>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</si>
  <si>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</si>
  <si>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</si>
  <si>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</si>
  <si>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</si>
  <si>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</si>
  <si>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</si>
  <si>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</si>
  <si>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</si>
  <si>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</si>
  <si>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</si>
  <si>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</si>
  <si>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</si>
  <si>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</si>
  <si>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</si>
  <si>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</si>
  <si>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</si>
  <si>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</si>
  <si>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</si>
  <si>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</si>
  <si>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</si>
  <si>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</si>
  <si>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</si>
  <si>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</si>
  <si>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</si>
  <si>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</si>
  <si>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</si>
  <si>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</si>
  <si>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</si>
  <si>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</si>
  <si>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</si>
  <si>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</si>
  <si>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</si>
  <si>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</si>
  <si>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</si>
  <si>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</si>
  <si>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</si>
  <si>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</si>
  <si>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</si>
  <si>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</si>
  <si>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</si>
  <si>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</si>
  <si>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</si>
  <si>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</si>
  <si>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</si>
  <si>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</si>
  <si>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</si>
  <si>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</si>
  <si>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</si>
  <si>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</si>
  <si>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</si>
  <si>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</si>
  <si>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</si>
  <si>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</si>
  <si>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</si>
  <si>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</si>
  <si>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</si>
  <si>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</si>
  <si>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</si>
  <si>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</si>
  <si>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</si>
  <si>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</si>
  <si>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</si>
  <si>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</si>
  <si>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</si>
  <si>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</si>
  <si>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</si>
  <si>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outcome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</si>
  <si>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</si>
  <si>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</si>
  <si>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</si>
  <si>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</si>
  <si>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</si>
  <si>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</si>
  <si>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</si>
  <si>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</si>
  <si>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</si>
  <si>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</si>
  <si>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</si>
  <si>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</si>
  <si>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</si>
  <si>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</si>
  <si>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</si>
  <si>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</si>
  <si>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</si>
  <si>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</si>
  <si>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</si>
  <si>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</si>
  <si>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</si>
  <si>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</si>
  <si>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</si>
  <si>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</si>
  <si>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</si>
  <si>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</si>
  <si>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</si>
  <si>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</si>
  <si>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</si>
  <si>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</si>
  <si>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</si>
  <si>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</si>
  <si>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</si>
  <si>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</si>
  <si>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</si>
  <si>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</si>
  <si>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</si>
  <si>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</si>
  <si>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</si>
  <si>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</si>
  <si>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</si>
  <si>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</si>
  <si>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</si>
  <si>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</si>
  <si>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</si>
  <si>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</si>
  <si>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</si>
  <si>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</si>
  <si>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</si>
  <si>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</si>
  <si>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</si>
  <si>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</si>
  <si>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</si>
  <si>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</si>
  <si>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</si>
  <si>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</si>
  <si>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</si>
  <si>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</si>
  <si>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</si>
  <si>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</si>
  <si>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</si>
  <si>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</si>
  <si>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</si>
  <si>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</si>
  <si>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</si>
  <si>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</si>
  <si>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</si>
  <si>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</si>
  <si>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</si>
  <si>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</si>
  <si>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</si>
  <si>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</si>
  <si>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</si>
  <si>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</si>
  <si>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</si>
  <si>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</si>
  <si>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</si>
  <si>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</si>
  <si>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</si>
  <si>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Successful</t>
  </si>
  <si>
    <t>Failed</t>
  </si>
  <si>
    <t>Mean</t>
  </si>
  <si>
    <t>Median</t>
  </si>
  <si>
    <t>Minimum</t>
  </si>
  <si>
    <t>Maximum</t>
  </si>
  <si>
    <t>Variance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</si>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</sst>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3" fillId="0" borderId="1" xfId="0" applyFont="1" applyBorder="1"/>
    <xf numFmtId="0" fontId="1" fillId="0" borderId="1" xfId="0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2" tint="-9.9948118533890809E-2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[01-Excel_02-Catherine Hwang_HW.xlsx]Category!PivotTable2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6-4A0B-9E70-0527D9C2203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26-4A0B-9E70-0527D9C2203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26-4A0B-9E70-0527D9C2203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26-4A0B-9E70-0527D9C22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9141488"/>
        <c:axId val="1189141072"/>
      </c:barChart>
      <c:catAx>
        <c:axId val="118914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41072"/>
        <c:crosses val="autoZero"/>
        <c:auto val="1"/>
        <c:lblAlgn val="ctr"/>
        <c:lblOffset val="100"/>
        <c:noMultiLvlLbl val="0"/>
      </c:catAx>
      <c:valAx>
        <c:axId val="118914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1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[01-Excel_02-Catherine Hwang_HW.xlsx]Subcategory!PivotTable3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B-4C92-B6B4-6126238D073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B-4C92-B6B4-6126238D073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B-4C92-B6B4-6126238D073C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B-4C92-B6B4-6126238D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9005008"/>
        <c:axId val="1089010832"/>
      </c:barChart>
      <c:catAx>
        <c:axId val="108900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10832"/>
        <c:crosses val="autoZero"/>
        <c:auto val="1"/>
        <c:lblAlgn val="ctr"/>
        <c:lblOffset val="100"/>
        <c:noMultiLvlLbl val="0"/>
      </c:catAx>
      <c:valAx>
        <c:axId val="108901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0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[01-Excel_02-Catherine Hwang_HW.xlsx]Monthly Outcome!PivotTable4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9-4ADE-BAE1-84649013A228}"/>
            </c:ext>
          </c:extLst>
        </c:ser>
        <c:ser>
          <c:idx val="1"/>
          <c:order val="1"/>
          <c:tx>
            <c:strRef>
              <c:f>'Monthly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9-4ADE-BAE1-84649013A228}"/>
            </c:ext>
          </c:extLst>
        </c:ser>
        <c:ser>
          <c:idx val="2"/>
          <c:order val="2"/>
          <c:tx>
            <c:strRef>
              <c:f>'Monthly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9-4ADE-BAE1-84649013A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681168"/>
        <c:axId val="1076678256"/>
      </c:lineChart>
      <c:catAx>
        <c:axId val="107668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678256"/>
        <c:crosses val="autoZero"/>
        <c:auto val="1"/>
        <c:lblAlgn val="ctr"/>
        <c:lblOffset val="100"/>
        <c:noMultiLvlLbl val="0"/>
      </c:catAx>
      <c:valAx>
        <c:axId val="10766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6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F-41BE-8697-E792FD05FBD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F-41BE-8697-E792FD05FBD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FF-41BE-8697-E792FD05F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782399"/>
        <c:axId val="461780735"/>
      </c:lineChart>
      <c:catAx>
        <c:axId val="46178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780735"/>
        <c:crosses val="autoZero"/>
        <c:auto val="1"/>
        <c:lblAlgn val="ctr"/>
        <c:lblOffset val="100"/>
        <c:noMultiLvlLbl val="0"/>
      </c:catAx>
      <c:valAx>
        <c:axId val="46178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78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1587</xdr:rowOff>
    </xdr:from>
    <xdr:to>
      <xdr:col>13</xdr:col>
      <xdr:colOff>292100</xdr:colOff>
      <xdr:row>16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FEF1F-33B8-4A4F-86F2-E0EA62F77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4</xdr:row>
      <xdr:rowOff>20636</xdr:rowOff>
    </xdr:from>
    <xdr:to>
      <xdr:col>17</xdr:col>
      <xdr:colOff>63500</xdr:colOff>
      <xdr:row>25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0CE69-B8F8-4982-9923-79300AAC1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1</xdr:row>
      <xdr:rowOff>134936</xdr:rowOff>
    </xdr:from>
    <xdr:to>
      <xdr:col>13</xdr:col>
      <xdr:colOff>9525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628D3-EBD0-4D59-B78D-C93D0F104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76199</xdr:colOff>
      <xdr:row>15</xdr:row>
      <xdr:rowOff>87312</xdr:rowOff>
    </xdr:from>
    <xdr:to>
      <xdr:col>6</xdr:col>
      <xdr:colOff>981074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BB5CA-D96C-4414-B953-5913E2F07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784" refreshedDate="44180.384047106483" createdVersion="6" refreshedVersion="6" minRefreshableVersion="3" recordCount="4115" xr:uid="{895167C7-5D31-4F7E-8017-F8D71A7C790E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784" refreshedDate="44180.394213425927" createdVersion="6" refreshedVersion="6" minRefreshableVersion="3" recordCount="4115" xr:uid="{8E5C47A5-9668-40F8-A7FF-B653267EE9E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72164-E698-4626-9A03-502EC724679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12908-D297-42C0-919A-BAFE5250F4E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3AE6A-2DB4-4DED-B433-0C1F78BBFB3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C755A-A93E-4BA7-9FF9-0F454A0271AE}">
  <dimension ref="A1:F14"/>
  <sheetViews>
    <sheetView zoomScale="125" workbookViewId="0">
      <selection activeCell="H22" sqref="H22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9" t="s">
        <v>8222</v>
      </c>
      <c r="B1" t="s">
        <v>8324</v>
      </c>
    </row>
    <row r="3" spans="1:6" x14ac:dyDescent="0.35">
      <c r="A3" s="9" t="s">
        <v>8323</v>
      </c>
      <c r="B3" s="9" t="s">
        <v>8321</v>
      </c>
    </row>
    <row r="4" spans="1:6" x14ac:dyDescent="0.35">
      <c r="A4" s="9" t="s">
        <v>8310</v>
      </c>
      <c r="B4" t="s">
        <v>8218</v>
      </c>
      <c r="C4" t="s">
        <v>8221</v>
      </c>
      <c r="D4" t="s">
        <v>8220</v>
      </c>
      <c r="E4" t="s">
        <v>8219</v>
      </c>
      <c r="F4" t="s">
        <v>8320</v>
      </c>
    </row>
    <row r="5" spans="1:6" x14ac:dyDescent="0.35">
      <c r="A5" s="10" t="s">
        <v>8311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8312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8313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8314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8315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8316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8317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8319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8320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93296-BA91-4189-863C-6CD4E5B8A9B1}">
  <dimension ref="A1:F47"/>
  <sheetViews>
    <sheetView zoomScale="111" workbookViewId="0"/>
  </sheetViews>
  <sheetFormatPr defaultRowHeight="14.5" x14ac:dyDescent="0.35"/>
  <cols>
    <col min="1" max="1" width="16.1796875" bestFit="1" customWidth="1"/>
    <col min="2" max="2" width="15.26953125" bestFit="1" customWidth="1"/>
    <col min="3" max="3" width="3.81640625" bestFit="1" customWidth="1"/>
    <col min="4" max="4" width="5.54296875" bestFit="1" customWidth="1"/>
    <col min="5" max="5" width="8.1796875" bestFit="1" customWidth="1"/>
    <col min="6" max="7" width="10.7265625" bestFit="1" customWidth="1"/>
  </cols>
  <sheetData>
    <row r="1" spans="1:6" x14ac:dyDescent="0.35">
      <c r="A1" s="9" t="s">
        <v>8222</v>
      </c>
      <c r="B1" t="s">
        <v>8324</v>
      </c>
    </row>
    <row r="2" spans="1:6" x14ac:dyDescent="0.35">
      <c r="A2" s="9" t="s">
        <v>8307</v>
      </c>
      <c r="B2" t="s">
        <v>8324</v>
      </c>
    </row>
    <row r="4" spans="1:6" x14ac:dyDescent="0.35">
      <c r="A4" s="9" t="s">
        <v>8323</v>
      </c>
      <c r="B4" s="9" t="s">
        <v>8321</v>
      </c>
    </row>
    <row r="5" spans="1:6" x14ac:dyDescent="0.35">
      <c r="A5" s="9" t="s">
        <v>8310</v>
      </c>
      <c r="B5" t="s">
        <v>8218</v>
      </c>
      <c r="C5" t="s">
        <v>8221</v>
      </c>
      <c r="D5" t="s">
        <v>8220</v>
      </c>
      <c r="E5" t="s">
        <v>8219</v>
      </c>
      <c r="F5" t="s">
        <v>8320</v>
      </c>
    </row>
    <row r="6" spans="1:6" x14ac:dyDescent="0.35">
      <c r="A6" s="10" t="s">
        <v>8325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8326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8327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8328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8329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8330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8331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8332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8333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8334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8335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8336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8337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8338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8339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8340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8341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8342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8343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8344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8345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8346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8347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8348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8349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8350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8351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8352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8353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8354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8355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8356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8357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8358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8359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8361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8363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8364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8320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FF85E-8891-4E87-B496-3D7EE5135999}">
  <dimension ref="A1:E18"/>
  <sheetViews>
    <sheetView tabSelected="1" workbookViewId="0">
      <selection activeCell="A14" sqref="A14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7" width="10.7265625" bestFit="1" customWidth="1"/>
  </cols>
  <sheetData>
    <row r="1" spans="1:5" x14ac:dyDescent="0.35">
      <c r="A1" s="9" t="s">
        <v>8307</v>
      </c>
      <c r="B1" t="s">
        <v>8324</v>
      </c>
    </row>
    <row r="2" spans="1:5" x14ac:dyDescent="0.35">
      <c r="A2" s="9" t="s">
        <v>8379</v>
      </c>
      <c r="B2" t="s">
        <v>8324</v>
      </c>
    </row>
    <row r="4" spans="1:5" x14ac:dyDescent="0.35">
      <c r="A4" s="9" t="s">
        <v>8323</v>
      </c>
      <c r="B4" s="9" t="s">
        <v>8321</v>
      </c>
    </row>
    <row r="5" spans="1:5" x14ac:dyDescent="0.35">
      <c r="A5" s="9" t="s">
        <v>8310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35">
      <c r="A6" s="10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0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0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0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0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0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0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0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0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0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0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3" zoomScaleNormal="70" workbookViewId="0">
      <selection activeCell="B7" sqref="B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6328125" style="6" bestFit="1" customWidth="1"/>
    <col min="16" max="16" width="15.90625" style="8" bestFit="1" customWidth="1"/>
    <col min="17" max="17" width="11.54296875" bestFit="1" customWidth="1"/>
    <col min="18" max="18" width="12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7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 t="shared" ref="O2:O65" si="0">E2/D2</f>
        <v>1.3685882352941177</v>
      </c>
      <c r="P2" s="8">
        <f t="shared" ref="P2:P65" si="1">IFERROR(E2/L2, "")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 N2))</f>
        <v>television</v>
      </c>
      <c r="S2" s="12">
        <f t="shared" ref="S2:S65" si="4">(((J2/60)/60)/24)+DATE(1970,1,1)</f>
        <v>42177.007071759261</v>
      </c>
      <c r="T2" s="12">
        <f t="shared" ref="T2:T65" si="5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ref="O66:O129" si="6">E66/D66</f>
        <v>1.7333333333333334</v>
      </c>
      <c r="P66" s="8">
        <f t="shared" ref="P66:P129" si="7">IFERROR(E66/L66, "")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 N66))</f>
        <v>shorts</v>
      </c>
      <c r="S66" s="12">
        <f t="shared" ref="S66:S129" si="10">(((J66/60)/60)/24)+DATE(1970,1,1)</f>
        <v>41433.01829861111</v>
      </c>
      <c r="T66" s="12">
        <f t="shared" ref="T66:T129" si="11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8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8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ref="O130:O193" si="12">E130/D130</f>
        <v>1.8669999999999999E-2</v>
      </c>
      <c r="P130" s="8">
        <f t="shared" ref="P130:P193" si="13">IFERROR(E130/L130, "")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RIGHT(N130,LEN(N130)-FIND("/", N130))</f>
        <v>science fiction</v>
      </c>
      <c r="S130" s="12">
        <f t="shared" ref="S130:S193" si="16">(((J130/60)/60)/24)+DATE(1970,1,1)</f>
        <v>42628.22792824074</v>
      </c>
      <c r="T130" s="12">
        <f t="shared" ref="T130:T193" si="17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si="12"/>
        <v>0</v>
      </c>
      <c r="P131" s="8" t="str">
        <f t="shared" si="13"/>
        <v/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8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8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8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8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8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8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8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8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8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8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8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8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8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8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8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8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8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8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8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8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8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ref="O194:O257" si="18">E194/D194</f>
        <v>1.7E-5</v>
      </c>
      <c r="P194" s="8">
        <f t="shared" ref="P194:P257" si="19">IFERROR(E194/L194, "")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RIGHT(N194,LEN(N194)-FIND("/", N194))</f>
        <v>drama</v>
      </c>
      <c r="S194" s="12">
        <f t="shared" ref="S194:S257" si="22">(((J194/60)/60)/24)+DATE(1970,1,1)</f>
        <v>41899.792037037041</v>
      </c>
      <c r="T194" s="12">
        <f t="shared" ref="T194:T257" si="23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si="18"/>
        <v>0</v>
      </c>
      <c r="P195" s="8" t="str">
        <f t="shared" si="19"/>
        <v/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8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8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8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8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8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8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8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8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8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8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8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8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8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8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8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8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8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8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ref="O258:O321" si="24">E258/D258</f>
        <v>1.391</v>
      </c>
      <c r="P258" s="8">
        <f t="shared" ref="P258:P321" si="25">IFERROR(E258/L258, "")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RIGHT(N258,LEN(N258)-FIND("/", N258))</f>
        <v>documentary</v>
      </c>
      <c r="S258" s="12">
        <f t="shared" ref="S258:S321" si="28">(((J258/60)/60)/24)+DATE(1970,1,1)</f>
        <v>41319.769293981481</v>
      </c>
      <c r="T258" s="12">
        <f t="shared" ref="T258:T321" si="2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ref="O322:O385" si="30">E322/D322</f>
        <v>1.0658000000000001</v>
      </c>
      <c r="P322" s="8">
        <f t="shared" ref="P322:P385" si="31">IFERROR(E322/L322, "")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RIGHT(N322,LEN(N322)-FIND("/", N322))</f>
        <v>documentary</v>
      </c>
      <c r="S322" s="12">
        <f t="shared" ref="S322:S385" si="34">(((J322/60)/60)/24)+DATE(1970,1,1)</f>
        <v>42331.551307870366</v>
      </c>
      <c r="T322" s="12">
        <f t="shared" ref="T322:T385" si="35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ref="O386:O449" si="36">E386/D386</f>
        <v>1.1210500000000001</v>
      </c>
      <c r="P386" s="8">
        <f t="shared" ref="P386:P449" si="37">IFERROR(E386/L386, "")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RIGHT(N386,LEN(N386)-FIND("/", N386))</f>
        <v>documentary</v>
      </c>
      <c r="S386" s="12">
        <f t="shared" ref="S386:S449" si="40">(((J386/60)/60)/24)+DATE(1970,1,1)</f>
        <v>41980.781793981485</v>
      </c>
      <c r="T386" s="12">
        <f t="shared" ref="T386:T449" si="41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8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8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8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8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8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8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8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ref="O450:O513" si="42">E450/D450</f>
        <v>3.2804E-2</v>
      </c>
      <c r="P450" s="8">
        <f t="shared" ref="P450:P513" si="43">IFERROR(E450/L450, "")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RIGHT(N450,LEN(N450)-FIND("/", N450))</f>
        <v>animation</v>
      </c>
      <c r="S450" s="12">
        <f t="shared" ref="S450:S513" si="46">(((J450/60)/60)/24)+DATE(1970,1,1)</f>
        <v>41753.758043981477</v>
      </c>
      <c r="T450" s="12">
        <f t="shared" ref="T450:T513" si="47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8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8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8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8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8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8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8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8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8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8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8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8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8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8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8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8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8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8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ref="O514:O577" si="48">E514/D514</f>
        <v>1.3749999999999999E-3</v>
      </c>
      <c r="P514" s="8">
        <f t="shared" ref="P514:P577" si="49">IFERROR(E514/L514, "")</f>
        <v>5.5</v>
      </c>
      <c r="Q514" t="str">
        <f t="shared" ref="Q514:Q577" si="50">LEFT(N514,FIND("/",N514)-1)</f>
        <v>film &amp; video</v>
      </c>
      <c r="R514" t="str">
        <f t="shared" ref="R514:R577" si="51">RIGHT(N514,LEN(N514)-FIND("/", N514))</f>
        <v>animation</v>
      </c>
      <c r="S514" s="12">
        <f t="shared" ref="S514:S577" si="52">(((J514/60)/60)/24)+DATE(1970,1,1)</f>
        <v>42649.742210648154</v>
      </c>
      <c r="T514" s="12">
        <f t="shared" ref="T514:T577" si="5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8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8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8" t="str">
        <f t="shared" si="49"/>
        <v/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8" t="str">
        <f t="shared" si="49"/>
        <v/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8" t="str">
        <f t="shared" si="49"/>
        <v/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8" t="str">
        <f t="shared" si="49"/>
        <v/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8" t="str">
        <f t="shared" si="49"/>
        <v/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8" t="str">
        <f t="shared" si="49"/>
        <v/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8" t="str">
        <f t="shared" si="49"/>
        <v/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8" t="str">
        <f t="shared" si="49"/>
        <v/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ref="O578:O641" si="54">E578/D578</f>
        <v>1.2500000000000001E-5</v>
      </c>
      <c r="P578" s="8">
        <f t="shared" ref="P578:P641" si="55">IFERROR(E578/L578, "")</f>
        <v>1</v>
      </c>
      <c r="Q578" t="str">
        <f t="shared" ref="Q578:Q641" si="56">LEFT(N578,FIND("/",N578)-1)</f>
        <v>technology</v>
      </c>
      <c r="R578" t="str">
        <f t="shared" ref="R578:R641" si="57">RIGHT(N578,LEN(N578)-FIND("/", N578))</f>
        <v>web</v>
      </c>
      <c r="S578" s="12">
        <f t="shared" ref="S578:S641" si="58">(((J578/60)/60)/24)+DATE(1970,1,1)</f>
        <v>42031.471666666665</v>
      </c>
      <c r="T578" s="12">
        <f t="shared" ref="T578:T641" si="5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8" t="str">
        <f t="shared" si="55"/>
        <v/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8" t="str">
        <f t="shared" si="55"/>
        <v/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8" t="str">
        <f t="shared" si="55"/>
        <v/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8" t="str">
        <f t="shared" si="55"/>
        <v/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8" t="str">
        <f t="shared" si="55"/>
        <v/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8" t="str">
        <f t="shared" si="55"/>
        <v/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8" t="str">
        <f t="shared" si="55"/>
        <v/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8" t="str">
        <f t="shared" si="55"/>
        <v/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8" t="str">
        <f t="shared" si="55"/>
        <v/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8" t="str">
        <f t="shared" si="55"/>
        <v/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8" t="str">
        <f t="shared" si="55"/>
        <v/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8" t="str">
        <f t="shared" si="55"/>
        <v/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8" t="str">
        <f t="shared" si="55"/>
        <v/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8" t="str">
        <f t="shared" si="55"/>
        <v/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8" t="str">
        <f t="shared" si="55"/>
        <v/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8" t="str">
        <f t="shared" si="55"/>
        <v/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8" t="str">
        <f t="shared" si="55"/>
        <v/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8" t="str">
        <f t="shared" si="55"/>
        <v/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8" t="str">
        <f t="shared" si="55"/>
        <v/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ref="O642:O705" si="60">E642/D642</f>
        <v>1.4428571428571428</v>
      </c>
      <c r="P642" s="8">
        <f t="shared" ref="P642:P705" si="61">IFERROR(E642/L642, "")</f>
        <v>50.5</v>
      </c>
      <c r="Q642" t="str">
        <f t="shared" ref="Q642:Q705" si="62">LEFT(N642,FIND("/",N642)-1)</f>
        <v>technology</v>
      </c>
      <c r="R642" t="str">
        <f t="shared" ref="R642:R705" si="63">RIGHT(N642,LEN(N642)-FIND("/", N642))</f>
        <v>wearables</v>
      </c>
      <c r="S642" s="12">
        <f t="shared" ref="S642:S705" si="64">(((J642/60)/60)/24)+DATE(1970,1,1)</f>
        <v>42683.420312500006</v>
      </c>
      <c r="T642" s="12">
        <f t="shared" ref="T642:T705" si="65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8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ref="O706:O769" si="66">E706/D706</f>
        <v>8.7454545454545458E-3</v>
      </c>
      <c r="P706" s="8">
        <f t="shared" ref="P706:P769" si="67">IFERROR(E706/L706, "")</f>
        <v>120.25</v>
      </c>
      <c r="Q706" t="str">
        <f t="shared" ref="Q706:Q769" si="68">LEFT(N706,FIND("/",N706)-1)</f>
        <v>technology</v>
      </c>
      <c r="R706" t="str">
        <f t="shared" ref="R706:R769" si="69">RIGHT(N706,LEN(N706)-FIND("/", N706))</f>
        <v>wearables</v>
      </c>
      <c r="S706" s="12">
        <f t="shared" ref="S706:S769" si="70">(((J706/60)/60)/24)+DATE(1970,1,1)</f>
        <v>42726.192916666667</v>
      </c>
      <c r="T706" s="12">
        <f t="shared" ref="T706:T769" si="71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8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8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8" t="str">
        <f t="shared" si="67"/>
        <v/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8" t="str">
        <f t="shared" si="67"/>
        <v/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8" t="str">
        <f t="shared" si="67"/>
        <v/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8" t="str">
        <f t="shared" si="67"/>
        <v/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ref="O770:O833" si="72">E770/D770</f>
        <v>0</v>
      </c>
      <c r="P770" s="8" t="str">
        <f t="shared" ref="P770:P833" si="73">IFERROR(E770/L770, "")</f>
        <v/>
      </c>
      <c r="Q770" t="str">
        <f t="shared" ref="Q770:Q833" si="74">LEFT(N770,FIND("/",N770)-1)</f>
        <v>publishing</v>
      </c>
      <c r="R770" t="str">
        <f t="shared" ref="R770:R833" si="75">RIGHT(N770,LEN(N770)-FIND("/", N770))</f>
        <v>fiction</v>
      </c>
      <c r="S770" s="12">
        <f t="shared" ref="S770:S833" si="76">(((J770/60)/60)/24)+DATE(1970,1,1)</f>
        <v>41594.207060185188</v>
      </c>
      <c r="T770" s="12">
        <f t="shared" ref="T770:T833" si="77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8" t="str">
        <f t="shared" si="73"/>
        <v/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ref="O834:O897" si="78">E834/D834</f>
        <v>1.0060706666666666</v>
      </c>
      <c r="P834" s="8">
        <f t="shared" ref="P834:P897" si="79">IFERROR(E834/L834, "")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RIGHT(N834,LEN(N834)-FIND("/", N834))</f>
        <v>rock</v>
      </c>
      <c r="S834" s="12">
        <f t="shared" ref="S834:S897" si="82">(((J834/60)/60)/24)+DATE(1970,1,1)</f>
        <v>40869.675173611111</v>
      </c>
      <c r="T834" s="12">
        <f t="shared" ref="T834:T897" si="83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8" t="str">
        <f t="shared" si="79"/>
        <v/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8" t="str">
        <f t="shared" si="79"/>
        <v/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ref="O898:O961" si="84">E898/D898</f>
        <v>0.4</v>
      </c>
      <c r="P898" s="8">
        <f t="shared" ref="P898:P961" si="85">IFERROR(E898/L898, "")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RIGHT(N898,LEN(N898)-FIND("/", N898))</f>
        <v>indie rock</v>
      </c>
      <c r="S898" s="12">
        <f t="shared" ref="S898:S961" si="88">(((J898/60)/60)/24)+DATE(1970,1,1)</f>
        <v>42218.872986111113</v>
      </c>
      <c r="T898" s="12">
        <f t="shared" ref="T898:T961" si="89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si="84"/>
        <v>0</v>
      </c>
      <c r="P899" s="8" t="str">
        <f t="shared" si="85"/>
        <v/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8" t="str">
        <f t="shared" si="85"/>
        <v/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8" t="str">
        <f t="shared" si="85"/>
        <v/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8" t="str">
        <f t="shared" si="85"/>
        <v/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8" t="str">
        <f t="shared" si="85"/>
        <v/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8" t="str">
        <f t="shared" si="85"/>
        <v/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8" t="str">
        <f t="shared" si="85"/>
        <v/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8" t="str">
        <f t="shared" si="85"/>
        <v/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8" t="str">
        <f t="shared" si="85"/>
        <v/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8" t="str">
        <f t="shared" si="85"/>
        <v/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8" t="str">
        <f t="shared" si="85"/>
        <v/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8" t="str">
        <f t="shared" si="85"/>
        <v/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8" t="str">
        <f t="shared" si="85"/>
        <v/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8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ref="O962:O1025" si="90">E962/D962</f>
        <v>0.46100628930817611</v>
      </c>
      <c r="P962" s="8">
        <f t="shared" ref="P962:P1025" si="91">IFERROR(E962/L962, "")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RIGHT(N962,LEN(N962)-FIND("/", N962))</f>
        <v>wearables</v>
      </c>
      <c r="S962" s="12">
        <f t="shared" ref="S962:S1025" si="94">(((J962/60)/60)/24)+DATE(1970,1,1)</f>
        <v>42766.626793981486</v>
      </c>
      <c r="T962" s="12">
        <f t="shared" ref="T962:T1025" si="95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8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ref="O1026:O1089" si="96">E1026/D1026</f>
        <v>1.1863774999999999</v>
      </c>
      <c r="P1026" s="8">
        <f t="shared" ref="P1026:P1089" si="97">IFERROR(E1026/L1026, "")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RIGHT(N1026,LEN(N1026)-FIND("/", N1026))</f>
        <v>electronic music</v>
      </c>
      <c r="S1026" s="12">
        <f t="shared" ref="S1026:S1089" si="100">(((J1026/60)/60)/24)+DATE(1970,1,1)</f>
        <v>42370.580590277779</v>
      </c>
      <c r="T1026" s="12">
        <f t="shared" ref="T1026:T1089" si="101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8" t="str">
        <f t="shared" si="97"/>
        <v/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8" t="str">
        <f t="shared" si="97"/>
        <v/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8" t="str">
        <f t="shared" si="97"/>
        <v/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8" t="str">
        <f t="shared" si="97"/>
        <v/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8" t="str">
        <f t="shared" si="97"/>
        <v/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8" t="str">
        <f t="shared" si="97"/>
        <v/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8" t="str">
        <f t="shared" si="97"/>
        <v/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8" t="str">
        <f t="shared" si="97"/>
        <v/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8" t="str">
        <f t="shared" si="97"/>
        <v/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8" t="str">
        <f t="shared" si="97"/>
        <v/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8" t="str">
        <f t="shared" si="97"/>
        <v/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8" t="str">
        <f t="shared" si="97"/>
        <v/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8" t="str">
        <f t="shared" si="97"/>
        <v/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8" t="str">
        <f t="shared" si="97"/>
        <v/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8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8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8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ref="O1090:O1153" si="102">E1090/D1090</f>
        <v>0.14182977777777778</v>
      </c>
      <c r="P1090" s="8">
        <f t="shared" ref="P1090:P1153" si="103">IFERROR(E1090/L1090, "")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RIGHT(N1090,LEN(N1090)-FIND("/", N1090))</f>
        <v>video games</v>
      </c>
      <c r="S1090" s="12">
        <f t="shared" ref="S1090:S1153" si="106">(((J1090/60)/60)/24)+DATE(1970,1,1)</f>
        <v>41723.799386574072</v>
      </c>
      <c r="T1090" s="12">
        <f t="shared" ref="T1090:T1153" si="107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8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8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8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8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8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8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8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8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8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8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8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ref="O1154:O1217" si="108">E1154/D1154</f>
        <v>5.6937500000000002E-2</v>
      </c>
      <c r="P1154" s="8">
        <f t="shared" ref="P1154:P1217" si="109">IFERROR(E1154/L1154, "")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RIGHT(N1154,LEN(N1154)-FIND("/", N1154))</f>
        <v>food trucks</v>
      </c>
      <c r="S1154" s="12">
        <f t="shared" ref="S1154:S1217" si="112">(((J1154/60)/60)/24)+DATE(1970,1,1)</f>
        <v>42109.709629629629</v>
      </c>
      <c r="T1154" s="12">
        <f t="shared" ref="T1154:T1217" si="11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8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8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8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8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8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8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8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ref="O1218:O1281" si="114">E1218/D1218</f>
        <v>1.4570000000000001</v>
      </c>
      <c r="P1218" s="8">
        <f t="shared" ref="P1218:P1281" si="115">IFERROR(E1218/L1218, "")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RIGHT(N1218,LEN(N1218)-FIND("/", N1218))</f>
        <v>photobooks</v>
      </c>
      <c r="S1218" s="12">
        <f t="shared" ref="S1218:S1281" si="118">(((J1218/60)/60)/24)+DATE(1970,1,1)</f>
        <v>42247.616400462968</v>
      </c>
      <c r="T1218" s="12">
        <f t="shared" ref="T1218:T1281" si="11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8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8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8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8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8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8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8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ref="O1282:O1345" si="120">E1282/D1282</f>
        <v>1.1091186666666666</v>
      </c>
      <c r="P1282" s="8">
        <f t="shared" ref="P1282:P1345" si="121">IFERROR(E1282/L1282, "")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RIGHT(N1282,LEN(N1282)-FIND("/", N1282))</f>
        <v>rock</v>
      </c>
      <c r="S1282" s="12">
        <f t="shared" ref="S1282:S1345" si="124">(((J1282/60)/60)/24)+DATE(1970,1,1)</f>
        <v>40513.757569444446</v>
      </c>
      <c r="T1282" s="12">
        <f t="shared" ref="T1282:T1345" si="125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8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8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8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ref="O1346:O1409" si="126">E1346/D1346</f>
        <v>3.7773333333333334</v>
      </c>
      <c r="P1346" s="8">
        <f t="shared" ref="P1346:P1409" si="127">IFERROR(E1346/L1346, "")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RIGHT(N1346,LEN(N1346)-FIND("/", N1346))</f>
        <v>nonfiction</v>
      </c>
      <c r="S1346" s="12">
        <f t="shared" ref="S1346:S1409" si="130">(((J1346/60)/60)/24)+DATE(1970,1,1)</f>
        <v>42522.789803240739</v>
      </c>
      <c r="T1346" s="12">
        <f t="shared" ref="T1346:T1409" si="131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ref="O1410:O1473" si="132">E1410/D1410</f>
        <v>7.1999999999999995E-2</v>
      </c>
      <c r="P1410" s="8">
        <f t="shared" ref="P1410:P1473" si="133">IFERROR(E1410/L1410, "")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RIGHT(N1410,LEN(N1410)-FIND("/", N1410))</f>
        <v>translations</v>
      </c>
      <c r="S1410" s="12">
        <f t="shared" ref="S1410:S1473" si="136">(((J1410/60)/60)/24)+DATE(1970,1,1)</f>
        <v>42291.872175925921</v>
      </c>
      <c r="T1410" s="12">
        <f t="shared" ref="T1410:T1473" si="137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si="132"/>
        <v>0</v>
      </c>
      <c r="P1411" s="8" t="str">
        <f t="shared" si="133"/>
        <v/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8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8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8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8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8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8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8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8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8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8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8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8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8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8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8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8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8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8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ref="O1474:O1537" si="138">E1474/D1474</f>
        <v>1.3870400000000001</v>
      </c>
      <c r="P1474" s="8">
        <f t="shared" ref="P1474:P1537" si="139">IFERROR(E1474/L1474, "")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RIGHT(N1474,LEN(N1474)-FIND("/", N1474))</f>
        <v>radio &amp; podcasts</v>
      </c>
      <c r="S1474" s="12">
        <f t="shared" ref="S1474:S1537" si="142">(((J1474/60)/60)/24)+DATE(1970,1,1)</f>
        <v>41533.542858796296</v>
      </c>
      <c r="T1474" s="12">
        <f t="shared" ref="T1474:T1537" si="143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8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8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8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8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8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8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ref="O1538:O1601" si="144">E1538/D1538</f>
        <v>2.5030841666666666</v>
      </c>
      <c r="P1538" s="8">
        <f t="shared" ref="P1538:P1601" si="145">IFERROR(E1538/L1538, "")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RIGHT(N1538,LEN(N1538)-FIND("/", N1538))</f>
        <v>photobooks</v>
      </c>
      <c r="S1538" s="12">
        <f t="shared" ref="S1538:S1601" si="148">(((J1538/60)/60)/24)+DATE(1970,1,1)</f>
        <v>42213.802199074074</v>
      </c>
      <c r="T1538" s="12">
        <f t="shared" ref="T1538:T1601" si="149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8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8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8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8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8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8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8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8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8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8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8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8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8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8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8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8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ref="O1602:O1665" si="150">E1602/D1602</f>
        <v>7.3400000000000007E-2</v>
      </c>
      <c r="P1602" s="8">
        <f t="shared" ref="P1602:P1665" si="151">IFERROR(E1602/L1602, "")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RIGHT(N1602,LEN(N1602)-FIND("/", N1602))</f>
        <v>places</v>
      </c>
      <c r="S1602" s="12">
        <f t="shared" ref="S1602:S1665" si="154">(((J1602/60)/60)/24)+DATE(1970,1,1)</f>
        <v>41791.057314814818</v>
      </c>
      <c r="T1602" s="12">
        <f t="shared" ref="T1602:T1665" si="155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ref="O1666:O1729" si="156">E1666/D1666</f>
        <v>1.2240879999999998</v>
      </c>
      <c r="P1666" s="8">
        <f t="shared" ref="P1666:P1729" si="157">IFERROR(E1666/L1666, "")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RIGHT(N1666,LEN(N1666)-FIND("/", N1666))</f>
        <v>pop</v>
      </c>
      <c r="S1666" s="12">
        <f t="shared" ref="S1666:S1729" si="160">(((J1666/60)/60)/24)+DATE(1970,1,1)</f>
        <v>40939.761782407404</v>
      </c>
      <c r="T1666" s="12">
        <f t="shared" ref="T1666:T1729" si="161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8" t="str">
        <f t="shared" si="157"/>
        <v/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8" t="str">
        <f t="shared" si="157"/>
        <v/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8" t="str">
        <f t="shared" si="157"/>
        <v/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8" t="str">
        <f t="shared" si="157"/>
        <v/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8" t="str">
        <f t="shared" si="157"/>
        <v/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8" t="str">
        <f t="shared" si="157"/>
        <v/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8" t="str">
        <f t="shared" si="157"/>
        <v/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8" t="str">
        <f t="shared" si="157"/>
        <v/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ref="O1730:O1793" si="162">E1730/D1730</f>
        <v>0.68400000000000005</v>
      </c>
      <c r="P1730" s="8">
        <f t="shared" ref="P1730:P1793" si="163">IFERROR(E1730/L1730, "")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RIGHT(N1730,LEN(N1730)-FIND("/", N1730))</f>
        <v>faith</v>
      </c>
      <c r="S1730" s="12">
        <f t="shared" ref="S1730:S1793" si="166">(((J1730/60)/60)/24)+DATE(1970,1,1)</f>
        <v>42268.625856481478</v>
      </c>
      <c r="T1730" s="12">
        <f t="shared" ref="T1730:T1793" si="167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si="162"/>
        <v>0</v>
      </c>
      <c r="P1731" s="8" t="str">
        <f t="shared" si="163"/>
        <v/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8" t="str">
        <f t="shared" si="163"/>
        <v/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8" t="str">
        <f t="shared" si="163"/>
        <v/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8" t="str">
        <f t="shared" si="163"/>
        <v/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8" t="str">
        <f t="shared" si="163"/>
        <v/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8" t="str">
        <f t="shared" si="163"/>
        <v/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8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ref="O1794:O1857" si="168">E1794/D1794</f>
        <v>0.61124000000000001</v>
      </c>
      <c r="P1794" s="8">
        <f t="shared" ref="P1794:P1857" si="169">IFERROR(E1794/L1794, "")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RIGHT(N1794,LEN(N1794)-FIND("/", N1794))</f>
        <v>photobooks</v>
      </c>
      <c r="S1794" s="12">
        <f t="shared" ref="S1794:S1857" si="172">(((J1794/60)/60)/24)+DATE(1970,1,1)</f>
        <v>42189.031041666662</v>
      </c>
      <c r="T1794" s="12">
        <f t="shared" ref="T1794:T1857" si="17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8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8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8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ref="O1858:O1921" si="174">E1858/D1858</f>
        <v>1.0125</v>
      </c>
      <c r="P1858" s="8">
        <f t="shared" ref="P1858:P1921" si="175">IFERROR(E1858/L1858, "")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RIGHT(N1858,LEN(N1858)-FIND("/", N1858))</f>
        <v>rock</v>
      </c>
      <c r="S1858" s="12">
        <f t="shared" ref="S1858:S1921" si="178">(((J1858/60)/60)/24)+DATE(1970,1,1)</f>
        <v>41817.854999999996</v>
      </c>
      <c r="T1858" s="12">
        <f t="shared" ref="T1858:T1921" si="17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8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8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8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8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8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ref="O1922:O1985" si="180">E1922/D1922</f>
        <v>0.43030000000000002</v>
      </c>
      <c r="P1922" s="8">
        <f t="shared" ref="P1922:P1985" si="181">IFERROR(E1922/L1922, "")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RIGHT(N1922,LEN(N1922)-FIND("/", N1922))</f>
        <v>gadgets</v>
      </c>
      <c r="S1922" s="12">
        <f t="shared" ref="S1922:S1985" si="184">(((J1922/60)/60)/24)+DATE(1970,1,1)</f>
        <v>42270.875706018516</v>
      </c>
      <c r="T1922" s="12">
        <f t="shared" ref="T1922:T1985" si="185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8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ref="O1986:O2049" si="186">E1986/D1986</f>
        <v>0.21146666666666666</v>
      </c>
      <c r="P1986" s="8">
        <f t="shared" ref="P1986:P2049" si="187">IFERROR(E1986/L1986, "")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RIGHT(N1986,LEN(N1986)-FIND("/", N1986))</f>
        <v>people</v>
      </c>
      <c r="S1986" s="12">
        <f t="shared" ref="S1986:S2049" si="190">(((J1986/60)/60)/24)+DATE(1970,1,1)</f>
        <v>41913.790289351848</v>
      </c>
      <c r="T1986" s="12">
        <f t="shared" ref="T1986:T2049" si="191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8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8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8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8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ref="O2050:O2113" si="192">E2050/D2050</f>
        <v>1.4833229411764706</v>
      </c>
      <c r="P2050" s="8">
        <f t="shared" ref="P2050:P2113" si="193">IFERROR(E2050/L2050, "")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RIGHT(N2050,LEN(N2050)-FIND("/", N2050))</f>
        <v>hardware</v>
      </c>
      <c r="S2050" s="12">
        <f t="shared" ref="S2050:S2113" si="196">(((J2050/60)/60)/24)+DATE(1970,1,1)</f>
        <v>41387.651516203703</v>
      </c>
      <c r="T2050" s="12">
        <f t="shared" ref="T2050:T2113" si="197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ref="O2114:O2177" si="198">E2114/D2114</f>
        <v>1</v>
      </c>
      <c r="P2114" s="8">
        <f t="shared" ref="P2114:P2177" si="199">IFERROR(E2114/L2114, "")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RIGHT(N2114,LEN(N2114)-FIND("/", N2114))</f>
        <v>indie rock</v>
      </c>
      <c r="S2114" s="12">
        <f t="shared" ref="S2114:S2177" si="202">(((J2114/60)/60)/24)+DATE(1970,1,1)</f>
        <v>41365.928159722222</v>
      </c>
      <c r="T2114" s="12">
        <f t="shared" ref="T2114:T2177" si="203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8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8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ref="O2178:O2241" si="204">E2178/D2178</f>
        <v>1.2602</v>
      </c>
      <c r="P2178" s="8">
        <f t="shared" ref="P2178:P2241" si="205">IFERROR(E2178/L2178, "")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RIGHT(N2178,LEN(N2178)-FIND("/", N2178))</f>
        <v>rock</v>
      </c>
      <c r="S2178" s="12">
        <f t="shared" ref="S2178:S2241" si="208">(((J2178/60)/60)/24)+DATE(1970,1,1)</f>
        <v>42096.633206018523</v>
      </c>
      <c r="T2178" s="12">
        <f t="shared" ref="T2178:T2241" si="209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ref="O2242:O2305" si="210">E2242/D2242</f>
        <v>2.7067999999999999</v>
      </c>
      <c r="P2242" s="8">
        <f t="shared" ref="P2242:P2305" si="211">IFERROR(E2242/L2242, "")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RIGHT(N2242,LEN(N2242)-FIND("/", N2242))</f>
        <v>tabletop games</v>
      </c>
      <c r="S2242" s="12">
        <f t="shared" ref="S2242:S2305" si="214">(((J2242/60)/60)/24)+DATE(1970,1,1)</f>
        <v>42452.825740740736</v>
      </c>
      <c r="T2242" s="12">
        <f t="shared" ref="T2242:T2305" si="215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ref="O2306:O2369" si="216">E2306/D2306</f>
        <v>1.0070033333333335</v>
      </c>
      <c r="P2306" s="8">
        <f t="shared" ref="P2306:P2369" si="217">IFERROR(E2306/L2306, "")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RIGHT(N2306,LEN(N2306)-FIND("/", N2306))</f>
        <v>indie rock</v>
      </c>
      <c r="S2306" s="12">
        <f t="shared" ref="S2306:S2369" si="220">(((J2306/60)/60)/24)+DATE(1970,1,1)</f>
        <v>40502.815868055557</v>
      </c>
      <c r="T2306" s="12">
        <f t="shared" ref="T2306:T2369" si="221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8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8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8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8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8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8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8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8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8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8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8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8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8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8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ref="O2370:O2433" si="222">E2370/D2370</f>
        <v>2.5000000000000001E-3</v>
      </c>
      <c r="P2370" s="8">
        <f t="shared" ref="P2370:P2433" si="223">IFERROR(E2370/L2370, "")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RIGHT(N2370,LEN(N2370)-FIND("/", N2370))</f>
        <v>web</v>
      </c>
      <c r="S2370" s="12">
        <f t="shared" ref="S2370:S2433" si="226">(((J2370/60)/60)/24)+DATE(1970,1,1)</f>
        <v>42063.721817129626</v>
      </c>
      <c r="T2370" s="12">
        <f t="shared" ref="T2370:T2433" si="227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si="222"/>
        <v>0</v>
      </c>
      <c r="P2371" s="8" t="str">
        <f t="shared" si="223"/>
        <v/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8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8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8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8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8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8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8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8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8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8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8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8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8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8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8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8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8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8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8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ref="O2434:O2497" si="228">E2434/D2434</f>
        <v>1.4285714285714287E-4</v>
      </c>
      <c r="P2434" s="8">
        <f t="shared" ref="P2434:P2497" si="229">IFERROR(E2434/L2434, "")</f>
        <v>1</v>
      </c>
      <c r="Q2434" t="str">
        <f t="shared" ref="Q2434:Q2497" si="230">LEFT(N2434,FIND("/",N2434)-1)</f>
        <v>food</v>
      </c>
      <c r="R2434" t="str">
        <f t="shared" ref="R2434:R2497" si="231">RIGHT(N2434,LEN(N2434)-FIND("/", N2434))</f>
        <v>food trucks</v>
      </c>
      <c r="S2434" s="12">
        <f t="shared" ref="S2434:S2497" si="232">(((J2434/60)/60)/24)+DATE(1970,1,1)</f>
        <v>42041.218715277777</v>
      </c>
      <c r="T2434" s="12">
        <f t="shared" ref="T2434:T2497" si="233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si="228"/>
        <v>0</v>
      </c>
      <c r="P2435" s="8" t="str">
        <f t="shared" si="229"/>
        <v/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8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8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ref="O2498:O2561" si="234">E2498/D2498</f>
        <v>1</v>
      </c>
      <c r="P2498" s="8">
        <f t="shared" ref="P2498:P2561" si="235">IFERROR(E2498/L2498, "")</f>
        <v>600</v>
      </c>
      <c r="Q2498" t="str">
        <f t="shared" ref="Q2498:Q2561" si="236">LEFT(N2498,FIND("/",N2498)-1)</f>
        <v>music</v>
      </c>
      <c r="R2498" t="str">
        <f t="shared" ref="R2498:R2561" si="237">RIGHT(N2498,LEN(N2498)-FIND("/", N2498))</f>
        <v>indie rock</v>
      </c>
      <c r="S2498" s="12">
        <f t="shared" ref="S2498:S2561" si="238">(((J2498/60)/60)/24)+DATE(1970,1,1)</f>
        <v>41327.996435185189</v>
      </c>
      <c r="T2498" s="12">
        <f t="shared" ref="T2498:T2561" si="23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8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8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8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8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8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8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8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8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8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8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8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ref="O2562:O2625" si="240">E2562/D2562</f>
        <v>1.0009999999999999</v>
      </c>
      <c r="P2562" s="8">
        <f t="shared" ref="P2562:P2625" si="241">IFERROR(E2562/L2562, "")</f>
        <v>143</v>
      </c>
      <c r="Q2562" t="str">
        <f t="shared" ref="Q2562:Q2625" si="242">LEFT(N2562,FIND("/",N2562)-1)</f>
        <v>music</v>
      </c>
      <c r="R2562" t="str">
        <f t="shared" ref="R2562:R2625" si="243">RIGHT(N2562,LEN(N2562)-FIND("/", N2562))</f>
        <v>classical music</v>
      </c>
      <c r="S2562" s="12">
        <f t="shared" ref="S2562:S2625" si="244">(((J2562/60)/60)/24)+DATE(1970,1,1)</f>
        <v>42039.951087962967</v>
      </c>
      <c r="T2562" s="12">
        <f t="shared" ref="T2562:T2625" si="245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si="240"/>
        <v>0</v>
      </c>
      <c r="P2563" s="8" t="str">
        <f t="shared" si="241"/>
        <v/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8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8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8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8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8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8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8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8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8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8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8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8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8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ref="O2626:O2689" si="246">E2626/D2626</f>
        <v>13.794206249999998</v>
      </c>
      <c r="P2626" s="8">
        <f t="shared" ref="P2626:P2689" si="247">IFERROR(E2626/L2626, "")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RIGHT(N2626,LEN(N2626)-FIND("/", N2626))</f>
        <v>space exploration</v>
      </c>
      <c r="S2626" s="12">
        <f t="shared" ref="S2626:S2689" si="250">(((J2626/60)/60)/24)+DATE(1970,1,1)</f>
        <v>41144.42155092593</v>
      </c>
      <c r="T2626" s="12">
        <f t="shared" ref="T2626:T2689" si="251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8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8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8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ref="O2690:O2753" si="252">E2690/D2690</f>
        <v>1.48E-3</v>
      </c>
      <c r="P2690" s="8">
        <f t="shared" ref="P2690:P2753" si="253">IFERROR(E2690/L2690, "")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RIGHT(N2690,LEN(N2690)-FIND("/", N2690))</f>
        <v>food trucks</v>
      </c>
      <c r="S2690" s="12">
        <f t="shared" ref="S2690:S2753" si="256">(((J2690/60)/60)/24)+DATE(1970,1,1)</f>
        <v>42028.118865740747</v>
      </c>
      <c r="T2690" s="12">
        <f t="shared" ref="T2690:T2753" si="257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8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8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8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8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ref="O2754:O2817" si="258">E2754/D2754</f>
        <v>0.11458333333333333</v>
      </c>
      <c r="P2754" s="8">
        <f t="shared" ref="P2754:P2817" si="259">IFERROR(E2754/L2754, "")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RIGHT(N2754,LEN(N2754)-FIND("/", N2754))</f>
        <v>children's books</v>
      </c>
      <c r="S2754" s="12">
        <f t="shared" ref="S2754:S2817" si="262">(((J2754/60)/60)/24)+DATE(1970,1,1)</f>
        <v>40855.765092592592</v>
      </c>
      <c r="T2754" s="12">
        <f t="shared" ref="T2754:T2817" si="26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8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8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8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8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8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8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ref="O2818:O2881" si="264">E2818/D2818</f>
        <v>1.4156666666666666</v>
      </c>
      <c r="P2818" s="8">
        <f t="shared" ref="P2818:P2881" si="265">IFERROR(E2818/L2818, "")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RIGHT(N2818,LEN(N2818)-FIND("/", N2818))</f>
        <v>plays</v>
      </c>
      <c r="S2818" s="12">
        <f t="shared" ref="S2818:S2881" si="268">(((J2818/60)/60)/24)+DATE(1970,1,1)</f>
        <v>42188.467499999999</v>
      </c>
      <c r="T2818" s="12">
        <f t="shared" ref="T2818:T2881" si="269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8" t="str">
        <f t="shared" si="265"/>
        <v/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8" t="str">
        <f t="shared" si="265"/>
        <v/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8" t="str">
        <f t="shared" si="265"/>
        <v/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8" t="str">
        <f t="shared" si="265"/>
        <v/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8" t="str">
        <f t="shared" si="265"/>
        <v/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8" t="str">
        <f t="shared" si="265"/>
        <v/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8" t="str">
        <f t="shared" si="265"/>
        <v/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8" t="str">
        <f t="shared" si="265"/>
        <v/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8" t="str">
        <f t="shared" si="265"/>
        <v/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8" t="str">
        <f t="shared" si="265"/>
        <v/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ref="O2882:O2945" si="270">E2882/D2882</f>
        <v>0.23333333333333334</v>
      </c>
      <c r="P2882" s="8">
        <f t="shared" ref="P2882:P2945" si="271">IFERROR(E2882/L2882, "")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RIGHT(N2882,LEN(N2882)-FIND("/", N2882))</f>
        <v>plays</v>
      </c>
      <c r="S2882" s="12">
        <f t="shared" ref="S2882:S2945" si="274">(((J2882/60)/60)/24)+DATE(1970,1,1)</f>
        <v>42192.905694444446</v>
      </c>
      <c r="T2882" s="12">
        <f t="shared" ref="T2882:T2945" si="275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si="270"/>
        <v>0</v>
      </c>
      <c r="P2883" s="8" t="str">
        <f t="shared" si="271"/>
        <v/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8" t="str">
        <f t="shared" si="271"/>
        <v/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8" t="str">
        <f t="shared" si="271"/>
        <v/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8" t="str">
        <f t="shared" si="271"/>
        <v/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8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ref="O2946:O3009" si="276">E2946/D2946</f>
        <v>0.01</v>
      </c>
      <c r="P2946" s="8">
        <f t="shared" ref="P2946:P3009" si="277">IFERROR(E2946/L2946, "")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RIGHT(N2946,LEN(N2946)-FIND("/", N2946))</f>
        <v>spaces</v>
      </c>
      <c r="S2946" s="12">
        <f t="shared" ref="S2946:S3009" si="280">(((J2946/60)/60)/24)+DATE(1970,1,1)</f>
        <v>42132.9143287037</v>
      </c>
      <c r="T2946" s="12">
        <f t="shared" ref="T2946:T3009" si="281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si="276"/>
        <v>0</v>
      </c>
      <c r="P2947" s="8" t="str">
        <f t="shared" si="277"/>
        <v/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8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8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8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8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8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ref="O3010:O3073" si="282">E3010/D3010</f>
        <v>1.0116666666666667</v>
      </c>
      <c r="P3010" s="8">
        <f t="shared" ref="P3010:P3073" si="283">IFERROR(E3010/L3010, "")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RIGHT(N3010,LEN(N3010)-FIND("/", N3010))</f>
        <v>spaces</v>
      </c>
      <c r="S3010" s="12">
        <f t="shared" ref="S3010:S3073" si="286">(((J3010/60)/60)/24)+DATE(1970,1,1)</f>
        <v>42360.212025462963</v>
      </c>
      <c r="T3010" s="12">
        <f t="shared" ref="T3010:T3073" si="287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8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8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8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8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ref="O3074:O3137" si="288">E3074/D3074</f>
        <v>1.6666666666666666E-4</v>
      </c>
      <c r="P3074" s="8">
        <f t="shared" ref="P3074:P3137" si="289">IFERROR(E3074/L3074, "")</f>
        <v>1</v>
      </c>
      <c r="Q3074" t="str">
        <f t="shared" ref="Q3074:Q3137" si="290">LEFT(N3074,FIND("/",N3074)-1)</f>
        <v>theater</v>
      </c>
      <c r="R3074" t="str">
        <f t="shared" ref="R3074:R3137" si="291">RIGHT(N3074,LEN(N3074)-FIND("/", N3074))</f>
        <v>spaces</v>
      </c>
      <c r="S3074" s="12">
        <f t="shared" ref="S3074:S3137" si="292">(((J3074/60)/60)/24)+DATE(1970,1,1)</f>
        <v>42658.690532407403</v>
      </c>
      <c r="T3074" s="12">
        <f t="shared" ref="T3074:T3137" si="2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8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8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8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8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ref="O3138:O3201" si="294">E3138/D3138</f>
        <v>1.278</v>
      </c>
      <c r="P3138" s="8">
        <f t="shared" ref="P3138:P3201" si="295">IFERROR(E3138/L3138, "")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RIGHT(N3138,LEN(N3138)-FIND("/", N3138))</f>
        <v>plays</v>
      </c>
      <c r="S3138" s="12">
        <f t="shared" ref="S3138:S3201" si="298">(((J3138/60)/60)/24)+DATE(1970,1,1)</f>
        <v>42789.462430555555</v>
      </c>
      <c r="T3138" s="12">
        <f t="shared" ref="T3138:T3201" si="2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8" t="str">
        <f t="shared" si="295"/>
        <v/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8" t="str">
        <f t="shared" si="295"/>
        <v/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8" t="str">
        <f t="shared" si="295"/>
        <v/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8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8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ref="O3202:O3265" si="300">E3202/D3202</f>
        <v>2.0000000000000002E-5</v>
      </c>
      <c r="P3202" s="8">
        <f t="shared" ref="P3202:P3265" si="301">IFERROR(E3202/L3202, "")</f>
        <v>1</v>
      </c>
      <c r="Q3202" t="str">
        <f t="shared" ref="Q3202:Q3265" si="302">LEFT(N3202,FIND("/",N3202)-1)</f>
        <v>theater</v>
      </c>
      <c r="R3202" t="str">
        <f t="shared" ref="R3202:R3265" si="303">RIGHT(N3202,LEN(N3202)-FIND("/", N3202))</f>
        <v>musical</v>
      </c>
      <c r="S3202" s="12">
        <f t="shared" ref="S3202:S3265" si="304">(((J3202/60)/60)/24)+DATE(1970,1,1)</f>
        <v>42460.320613425924</v>
      </c>
      <c r="T3202" s="12">
        <f t="shared" ref="T3202:T3265" si="305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8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8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ref="O3266:O3329" si="306">E3266/D3266</f>
        <v>1.03</v>
      </c>
      <c r="P3266" s="8">
        <f t="shared" ref="P3266:P3329" si="307">IFERROR(E3266/L3266, "")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RIGHT(N3266,LEN(N3266)-FIND("/", N3266))</f>
        <v>plays</v>
      </c>
      <c r="S3266" s="12">
        <f t="shared" ref="S3266:S3329" si="310">(((J3266/60)/60)/24)+DATE(1970,1,1)</f>
        <v>42016.800208333334</v>
      </c>
      <c r="T3266" s="12">
        <f t="shared" ref="T3266:T3329" si="311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ref="O3330:O3393" si="312">E3330/D3330</f>
        <v>1.4638888888888888</v>
      </c>
      <c r="P3330" s="8">
        <f t="shared" ref="P3330:P3393" si="313">IFERROR(E3330/L3330, "")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RIGHT(N3330,LEN(N3330)-FIND("/", N3330))</f>
        <v>plays</v>
      </c>
      <c r="S3330" s="12">
        <f t="shared" ref="S3330:S3393" si="316">(((J3330/60)/60)/24)+DATE(1970,1,1)</f>
        <v>41822.57503472222</v>
      </c>
      <c r="T3330" s="12">
        <f t="shared" ref="T3330:T3393" si="317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ref="O3394:O3457" si="318">E3394/D3394</f>
        <v>1</v>
      </c>
      <c r="P3394" s="8">
        <f t="shared" ref="P3394:P3457" si="319">IFERROR(E3394/L3394, "")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RIGHT(N3394,LEN(N3394)-FIND("/", N3394))</f>
        <v>plays</v>
      </c>
      <c r="S3394" s="12">
        <f t="shared" ref="S3394:S3457" si="322">(((J3394/60)/60)/24)+DATE(1970,1,1)</f>
        <v>42446.845543981486</v>
      </c>
      <c r="T3394" s="12">
        <f t="shared" ref="T3394:T3457" si="323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ref="O3458:O3521" si="324">E3458/D3458</f>
        <v>1.913</v>
      </c>
      <c r="P3458" s="8">
        <f t="shared" ref="P3458:P3521" si="325">IFERROR(E3458/L3458, "")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RIGHT(N3458,LEN(N3458)-FIND("/", N3458))</f>
        <v>plays</v>
      </c>
      <c r="S3458" s="12">
        <f t="shared" ref="S3458:S3521" si="328">(((J3458/60)/60)/24)+DATE(1970,1,1)</f>
        <v>41821.205636574072</v>
      </c>
      <c r="T3458" s="12">
        <f t="shared" ref="T3458:T3521" si="32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ref="O3522:O3585" si="330">E3522/D3522</f>
        <v>1.0075000000000001</v>
      </c>
      <c r="P3522" s="8">
        <f t="shared" ref="P3522:P3585" si="331">IFERROR(E3522/L3522, "")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RIGHT(N3522,LEN(N3522)-FIND("/", N3522))</f>
        <v>plays</v>
      </c>
      <c r="S3522" s="12">
        <f t="shared" ref="S3522:S3585" si="334">(((J3522/60)/60)/24)+DATE(1970,1,1)</f>
        <v>42227.824212962965</v>
      </c>
      <c r="T3522" s="12">
        <f t="shared" ref="T3522:T3585" si="335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ref="O3586:O3649" si="336">E3586/D3586</f>
        <v>1.155</v>
      </c>
      <c r="P3586" s="8">
        <f t="shared" ref="P3586:P3649" si="337">IFERROR(E3586/L3586, "")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RIGHT(N3586,LEN(N3586)-FIND("/", N3586))</f>
        <v>plays</v>
      </c>
      <c r="S3586" s="12">
        <f t="shared" ref="S3586:S3649" si="340">(((J3586/60)/60)/24)+DATE(1970,1,1)</f>
        <v>42168.316481481481</v>
      </c>
      <c r="T3586" s="12">
        <f t="shared" ref="T3586:T3649" si="341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8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8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8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8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ref="O3650:O3713" si="342">E3650/D3650</f>
        <v>1.003825</v>
      </c>
      <c r="P3650" s="8">
        <f t="shared" ref="P3650:P3713" si="343">IFERROR(E3650/L3650, "")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RIGHT(N3650,LEN(N3650)-FIND("/", N3650))</f>
        <v>plays</v>
      </c>
      <c r="S3650" s="12">
        <f t="shared" ref="S3650:S3713" si="346">(((J3650/60)/60)/24)+DATE(1970,1,1)</f>
        <v>41887.292187500003</v>
      </c>
      <c r="T3650" s="12">
        <f t="shared" ref="T3650:T3713" si="347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ref="O3714:O3777" si="348">E3714/D3714</f>
        <v>1.5373333333333334</v>
      </c>
      <c r="P3714" s="8">
        <f t="shared" ref="P3714:P3777" si="349">IFERROR(E3714/L3714, "")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RIGHT(N3714,LEN(N3714)-FIND("/", N3714))</f>
        <v>plays</v>
      </c>
      <c r="S3714" s="12">
        <f t="shared" ref="S3714:S3777" si="352">(((J3714/60)/60)/24)+DATE(1970,1,1)</f>
        <v>42134.172071759262</v>
      </c>
      <c r="T3714" s="12">
        <f t="shared" ref="T3714:T3777" si="353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8" t="str">
        <f t="shared" si="349"/>
        <v/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8" t="str">
        <f t="shared" si="349"/>
        <v/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8" t="str">
        <f t="shared" si="349"/>
        <v/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8" t="str">
        <f t="shared" si="349"/>
        <v/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ref="O3778:O3841" si="354">E3778/D3778</f>
        <v>1.0671250000000001</v>
      </c>
      <c r="P3778" s="8">
        <f t="shared" ref="P3778:P3841" si="355">IFERROR(E3778/L3778, "")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RIGHT(N3778,LEN(N3778)-FIND("/", N3778))</f>
        <v>musical</v>
      </c>
      <c r="S3778" s="12">
        <f t="shared" ref="S3778:S3841" si="358">(((J3778/60)/60)/24)+DATE(1970,1,1)</f>
        <v>41814.367800925924</v>
      </c>
      <c r="T3778" s="12">
        <f t="shared" ref="T3778:T3841" si="359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8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8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8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8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ref="O3842:O3905" si="360">E3842/D3842</f>
        <v>65</v>
      </c>
      <c r="P3842" s="8">
        <f t="shared" ref="P3842:P3905" si="361">IFERROR(E3842/L3842, "")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RIGHT(N3842,LEN(N3842)-FIND("/", N3842))</f>
        <v>plays</v>
      </c>
      <c r="S3842" s="12">
        <f t="shared" ref="S3842:S3905" si="364">(((J3842/60)/60)/24)+DATE(1970,1,1)</f>
        <v>42432.701724537037</v>
      </c>
      <c r="T3842" s="12">
        <f t="shared" ref="T3842:T3905" si="365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8" t="str">
        <f t="shared" si="361"/>
        <v/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8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8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8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8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8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8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8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8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8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8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8" t="str">
        <f t="shared" si="361"/>
        <v/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8" t="str">
        <f t="shared" si="361"/>
        <v/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ref="O3906:O3969" si="366">E3906/D3906</f>
        <v>2.9999999999999997E-4</v>
      </c>
      <c r="P3906" s="8">
        <f t="shared" ref="P3906:P3969" si="367">IFERROR(E3906/L3906, "")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RIGHT(N3906,LEN(N3906)-FIND("/", N3906))</f>
        <v>plays</v>
      </c>
      <c r="S3906" s="12">
        <f t="shared" ref="S3906:S3969" si="370">(((J3906/60)/60)/24)+DATE(1970,1,1)</f>
        <v>42095.229166666672</v>
      </c>
      <c r="T3906" s="12">
        <f t="shared" ref="T3906:T3969" si="371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8" t="str">
        <f t="shared" si="367"/>
        <v/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8" t="str">
        <f t="shared" si="367"/>
        <v/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8" t="str">
        <f t="shared" si="367"/>
        <v/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8" t="str">
        <f t="shared" si="367"/>
        <v/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8" t="str">
        <f t="shared" si="367"/>
        <v/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8" t="str">
        <f t="shared" si="367"/>
        <v/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8" t="str">
        <f t="shared" si="367"/>
        <v/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8" t="str">
        <f t="shared" si="367"/>
        <v/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8" t="str">
        <f t="shared" si="367"/>
        <v/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8" t="str">
        <f t="shared" si="367"/>
        <v/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8" t="str">
        <f t="shared" si="367"/>
        <v/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8" t="str">
        <f t="shared" si="367"/>
        <v/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ref="O3970:O4033" si="372">E3970/D3970</f>
        <v>0.10539999999999999</v>
      </c>
      <c r="P3970" s="8">
        <f t="shared" ref="P3970:P4033" si="373">IFERROR(E3970/L3970, "")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RIGHT(N3970,LEN(N3970)-FIND("/", N3970))</f>
        <v>plays</v>
      </c>
      <c r="S3970" s="12">
        <f t="shared" ref="S3970:S4033" si="376">(((J3970/60)/60)/24)+DATE(1970,1,1)</f>
        <v>42452.815659722226</v>
      </c>
      <c r="T3970" s="12">
        <f t="shared" ref="T3970:T4033" si="377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8" t="str">
        <f t="shared" si="373"/>
        <v/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8" t="str">
        <f t="shared" si="373"/>
        <v/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8" t="str">
        <f t="shared" si="373"/>
        <v/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8" t="str">
        <f t="shared" si="373"/>
        <v/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8" t="str">
        <f t="shared" si="373"/>
        <v/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8" t="str">
        <f t="shared" si="373"/>
        <v/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8" t="str">
        <f t="shared" si="373"/>
        <v/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8" t="str">
        <f t="shared" si="373"/>
        <v/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8" t="str">
        <f t="shared" si="373"/>
        <v/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ref="O4034:O4097" si="378">E4034/D4034</f>
        <v>6.8287037037037035E-2</v>
      </c>
      <c r="P4034" s="8">
        <f t="shared" ref="P4034:P4097" si="379">IFERROR(E4034/L4034, "")</f>
        <v>59</v>
      </c>
      <c r="Q4034" t="str">
        <f t="shared" ref="Q4034:Q4097" si="380">LEFT(N4034,FIND("/",N4034)-1)</f>
        <v>theater</v>
      </c>
      <c r="R4034" t="str">
        <f t="shared" ref="R4034:R4097" si="381">RIGHT(N4034,LEN(N4034)-FIND("/", N4034))</f>
        <v>plays</v>
      </c>
      <c r="S4034" s="12">
        <f t="shared" ref="S4034:S4097" si="382">(((J4034/60)/60)/24)+DATE(1970,1,1)</f>
        <v>42293.809212962966</v>
      </c>
      <c r="T4034" s="12">
        <f t="shared" ref="T4034:T4097" si="383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8" t="str">
        <f t="shared" si="379"/>
        <v/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8" t="str">
        <f t="shared" si="379"/>
        <v/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8" t="str">
        <f t="shared" si="379"/>
        <v/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8" t="str">
        <f t="shared" si="379"/>
        <v/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8" t="str">
        <f t="shared" si="379"/>
        <v/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8" t="str">
        <f t="shared" si="379"/>
        <v/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8" t="str">
        <f t="shared" si="379"/>
        <v/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8" t="str">
        <f t="shared" si="379"/>
        <v/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8" t="str">
        <f t="shared" si="379"/>
        <v/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ref="O4098:O4115" si="384">E4098/D4098</f>
        <v>0.11428571428571428</v>
      </c>
      <c r="P4098" s="8">
        <f t="shared" ref="P4098:P4115" si="385">IFERROR(E4098/L4098, "")</f>
        <v>80</v>
      </c>
      <c r="Q4098" t="str">
        <f t="shared" ref="Q4098:Q4115" si="386">LEFT(N4098,FIND("/",N4098)-1)</f>
        <v>theater</v>
      </c>
      <c r="R4098" t="str">
        <f t="shared" ref="R4098:R4115" si="387">RIGHT(N4098,LEN(N4098)-FIND("/", N4098))</f>
        <v>plays</v>
      </c>
      <c r="S4098" s="12">
        <f t="shared" ref="S4098:S4115" si="388">(((J4098/60)/60)/24)+DATE(1970,1,1)</f>
        <v>42750.530312499999</v>
      </c>
      <c r="T4098" s="12">
        <f t="shared" ref="T4098:T4115" si="389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si="384"/>
        <v>0</v>
      </c>
      <c r="P4099" s="8" t="str">
        <f t="shared" si="385"/>
        <v/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8" t="str">
        <f t="shared" si="385"/>
        <v/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8" t="str">
        <f t="shared" si="385"/>
        <v/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8" t="str">
        <f t="shared" si="385"/>
        <v/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8" t="str">
        <f t="shared" si="385"/>
        <v/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P4115" xr:uid="{11655C7A-EAEB-46D4-9A33-5AB54D9DE09E}">
    <sortState xmlns:xlrd2="http://schemas.microsoft.com/office/spreadsheetml/2017/richdata2" ref="A2:P4115">
      <sortCondition ref="A1:A4115"/>
    </sortState>
  </autoFilter>
  <sortState xmlns:xlrd2="http://schemas.microsoft.com/office/spreadsheetml/2017/richdata2" ref="A2:T4115">
    <sortCondition descending="1" ref="O2:O4115"/>
  </sortState>
  <conditionalFormatting sqref="F1:F1048576">
    <cfRule type="containsText" dxfId="3" priority="8" operator="containsText" text="successful">
      <formula>NOT(ISERROR(SEARCH("successful",F1)))</formula>
    </cfRule>
  </conditionalFormatting>
  <conditionalFormatting sqref="F1:F1048576">
    <cfRule type="containsText" dxfId="2" priority="7" operator="containsText" text="live">
      <formula>NOT(ISERROR(SEARCH("live",F1)))</formula>
    </cfRule>
  </conditionalFormatting>
  <conditionalFormatting sqref="F1:F1048576">
    <cfRule type="containsText" dxfId="1" priority="6" operator="containsText" text="failed">
      <formula>NOT(ISERROR(SEARCH("failed",F1)))</formula>
    </cfRule>
  </conditionalFormatting>
  <conditionalFormatting sqref="F1:F1048576"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EA5B0-9353-41A4-9266-0F20CD30C4D0}">
  <dimension ref="A1:H13"/>
  <sheetViews>
    <sheetView workbookViewId="0">
      <selection activeCell="J34" sqref="J34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6" bestFit="1" customWidth="1"/>
    <col min="7" max="7" width="16.1796875" style="6" bestFit="1" customWidth="1"/>
    <col min="8" max="8" width="18.90625" style="6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8387</v>
      </c>
    </row>
    <row r="2" spans="1:8" x14ac:dyDescent="0.35">
      <c r="A2" t="s">
        <v>8388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8389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t="s">
        <v>8390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8391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8392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8393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8394</v>
      </c>
      <c r="B8">
        <f>COUNTIFS(Data!F:F,"successful",Data!D:D,"&gt;=25000",Data!D:D,"&lt;=29999")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8395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8396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8397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8398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8F40-2E2C-41FA-9305-BBEF172E5404}">
  <dimension ref="A1:H2186"/>
  <sheetViews>
    <sheetView workbookViewId="0">
      <selection activeCell="H20" sqref="H20"/>
    </sheetView>
  </sheetViews>
  <sheetFormatPr defaultRowHeight="14.5" x14ac:dyDescent="0.35"/>
  <cols>
    <col min="6" max="6" width="12.08984375" bestFit="1" customWidth="1"/>
    <col min="7" max="8" width="9.81640625" bestFit="1" customWidth="1"/>
  </cols>
  <sheetData>
    <row r="1" spans="1:8" x14ac:dyDescent="0.35">
      <c r="A1" s="13" t="s">
        <v>8400</v>
      </c>
      <c r="C1" s="13" t="s">
        <v>8401</v>
      </c>
    </row>
    <row r="2" spans="1:8" x14ac:dyDescent="0.35">
      <c r="A2">
        <v>1</v>
      </c>
      <c r="C2">
        <v>0</v>
      </c>
    </row>
    <row r="3" spans="1:8" x14ac:dyDescent="0.35">
      <c r="A3">
        <v>1</v>
      </c>
      <c r="C3">
        <v>0</v>
      </c>
    </row>
    <row r="4" spans="1:8" x14ac:dyDescent="0.35">
      <c r="A4">
        <v>1</v>
      </c>
      <c r="C4">
        <v>0</v>
      </c>
    </row>
    <row r="5" spans="1:8" x14ac:dyDescent="0.35">
      <c r="A5">
        <v>2</v>
      </c>
      <c r="C5">
        <v>0</v>
      </c>
      <c r="F5" s="14"/>
      <c r="G5" s="15" t="s">
        <v>8402</v>
      </c>
      <c r="H5" s="15" t="s">
        <v>8403</v>
      </c>
    </row>
    <row r="6" spans="1:8" x14ac:dyDescent="0.35">
      <c r="A6">
        <v>3</v>
      </c>
      <c r="C6">
        <v>0</v>
      </c>
      <c r="F6" s="16" t="s">
        <v>8404</v>
      </c>
      <c r="G6" s="14">
        <f>AVERAGE(A:A)</f>
        <v>194.42517162471395</v>
      </c>
      <c r="H6" s="14">
        <f>AVERAGE(C:C)</f>
        <v>17.709803921568628</v>
      </c>
    </row>
    <row r="7" spans="1:8" x14ac:dyDescent="0.35">
      <c r="A7">
        <v>3</v>
      </c>
      <c r="C7">
        <v>0</v>
      </c>
      <c r="F7" s="16" t="s">
        <v>8405</v>
      </c>
      <c r="G7" s="14">
        <f>MEDIAN(A:A)</f>
        <v>62</v>
      </c>
      <c r="H7" s="14">
        <f>MEDIAN(C:C)</f>
        <v>4</v>
      </c>
    </row>
    <row r="8" spans="1:8" x14ac:dyDescent="0.35">
      <c r="A8">
        <v>3</v>
      </c>
      <c r="C8">
        <v>0</v>
      </c>
      <c r="F8" s="16" t="s">
        <v>8406</v>
      </c>
      <c r="G8" s="14">
        <f>MIN(A:A)</f>
        <v>1</v>
      </c>
      <c r="H8" s="14">
        <f>MIN(C:C)</f>
        <v>0</v>
      </c>
    </row>
    <row r="9" spans="1:8" x14ac:dyDescent="0.35">
      <c r="A9">
        <v>3</v>
      </c>
      <c r="C9">
        <v>0</v>
      </c>
      <c r="F9" s="16" t="s">
        <v>8407</v>
      </c>
      <c r="G9" s="14">
        <f>MAX(A:A)</f>
        <v>26457</v>
      </c>
      <c r="H9" s="14">
        <f>MAX(C:C)</f>
        <v>1293</v>
      </c>
    </row>
    <row r="10" spans="1:8" x14ac:dyDescent="0.35">
      <c r="A10">
        <v>3</v>
      </c>
      <c r="C10">
        <v>0</v>
      </c>
      <c r="F10" s="16" t="s">
        <v>8408</v>
      </c>
      <c r="G10" s="14">
        <f>_xlfn.VAR.S(A:A)</f>
        <v>713167.37912800396</v>
      </c>
      <c r="H10" s="14">
        <f>_xlfn.VAR.S(C:C)</f>
        <v>3775.6894394644714</v>
      </c>
    </row>
    <row r="11" spans="1:8" x14ac:dyDescent="0.35">
      <c r="A11">
        <v>3</v>
      </c>
      <c r="C11">
        <v>0</v>
      </c>
      <c r="F11" s="16" t="s">
        <v>8409</v>
      </c>
      <c r="G11" s="14">
        <f>_xlfn.STDEV.S(A:A)</f>
        <v>844.49237955591047</v>
      </c>
      <c r="H11" s="14">
        <f>_xlfn.STDEV.S(C:C)</f>
        <v>61.446638959868842</v>
      </c>
    </row>
    <row r="12" spans="1:8" x14ac:dyDescent="0.35">
      <c r="A12">
        <v>3</v>
      </c>
      <c r="C12">
        <v>0</v>
      </c>
    </row>
    <row r="13" spans="1:8" x14ac:dyDescent="0.35">
      <c r="A13">
        <v>3</v>
      </c>
      <c r="C13">
        <v>0</v>
      </c>
    </row>
    <row r="14" spans="1:8" x14ac:dyDescent="0.35">
      <c r="A14">
        <v>3</v>
      </c>
      <c r="C14">
        <v>0</v>
      </c>
    </row>
    <row r="15" spans="1:8" x14ac:dyDescent="0.35">
      <c r="A15">
        <v>3</v>
      </c>
      <c r="C15">
        <v>0</v>
      </c>
    </row>
    <row r="16" spans="1:8" x14ac:dyDescent="0.35">
      <c r="A16">
        <v>4</v>
      </c>
      <c r="C16">
        <v>0</v>
      </c>
    </row>
    <row r="17" spans="1:3" x14ac:dyDescent="0.35">
      <c r="A17">
        <v>4</v>
      </c>
      <c r="C17">
        <v>0</v>
      </c>
    </row>
    <row r="18" spans="1:3" x14ac:dyDescent="0.35">
      <c r="A18">
        <v>4</v>
      </c>
      <c r="C18">
        <v>0</v>
      </c>
    </row>
    <row r="19" spans="1:3" x14ac:dyDescent="0.35">
      <c r="A19">
        <v>4</v>
      </c>
      <c r="C19">
        <v>0</v>
      </c>
    </row>
    <row r="20" spans="1:3" x14ac:dyDescent="0.35">
      <c r="A20">
        <v>4</v>
      </c>
      <c r="C20">
        <v>0</v>
      </c>
    </row>
    <row r="21" spans="1:3" x14ac:dyDescent="0.35">
      <c r="A21">
        <v>5</v>
      </c>
      <c r="C21">
        <v>0</v>
      </c>
    </row>
    <row r="22" spans="1:3" x14ac:dyDescent="0.35">
      <c r="A22">
        <v>5</v>
      </c>
      <c r="C22">
        <v>0</v>
      </c>
    </row>
    <row r="23" spans="1:3" x14ac:dyDescent="0.35">
      <c r="A23">
        <v>5</v>
      </c>
      <c r="C23">
        <v>0</v>
      </c>
    </row>
    <row r="24" spans="1:3" x14ac:dyDescent="0.35">
      <c r="A24">
        <v>6</v>
      </c>
      <c r="C24">
        <v>0</v>
      </c>
    </row>
    <row r="25" spans="1:3" x14ac:dyDescent="0.35">
      <c r="A25">
        <v>6</v>
      </c>
      <c r="C25">
        <v>0</v>
      </c>
    </row>
    <row r="26" spans="1:3" x14ac:dyDescent="0.35">
      <c r="A26">
        <v>6</v>
      </c>
      <c r="C26">
        <v>0</v>
      </c>
    </row>
    <row r="27" spans="1:3" x14ac:dyDescent="0.35">
      <c r="A27">
        <v>6</v>
      </c>
      <c r="C27">
        <v>0</v>
      </c>
    </row>
    <row r="28" spans="1:3" x14ac:dyDescent="0.35">
      <c r="A28">
        <v>6</v>
      </c>
      <c r="C28">
        <v>0</v>
      </c>
    </row>
    <row r="29" spans="1:3" x14ac:dyDescent="0.35">
      <c r="A29">
        <v>7</v>
      </c>
      <c r="C29">
        <v>0</v>
      </c>
    </row>
    <row r="30" spans="1:3" x14ac:dyDescent="0.35">
      <c r="A30">
        <v>7</v>
      </c>
      <c r="C30">
        <v>0</v>
      </c>
    </row>
    <row r="31" spans="1:3" x14ac:dyDescent="0.35">
      <c r="A31">
        <v>7</v>
      </c>
      <c r="C31">
        <v>0</v>
      </c>
    </row>
    <row r="32" spans="1:3" x14ac:dyDescent="0.35">
      <c r="A32">
        <v>7</v>
      </c>
      <c r="C32">
        <v>0</v>
      </c>
    </row>
    <row r="33" spans="1:3" x14ac:dyDescent="0.35">
      <c r="A33">
        <v>7</v>
      </c>
      <c r="C33">
        <v>0</v>
      </c>
    </row>
    <row r="34" spans="1:3" x14ac:dyDescent="0.35">
      <c r="A34">
        <v>7</v>
      </c>
      <c r="C34">
        <v>0</v>
      </c>
    </row>
    <row r="35" spans="1:3" x14ac:dyDescent="0.35">
      <c r="A35">
        <v>7</v>
      </c>
      <c r="C35">
        <v>0</v>
      </c>
    </row>
    <row r="36" spans="1:3" x14ac:dyDescent="0.35">
      <c r="A36">
        <v>7</v>
      </c>
      <c r="C36">
        <v>0</v>
      </c>
    </row>
    <row r="37" spans="1:3" x14ac:dyDescent="0.35">
      <c r="A37">
        <v>7</v>
      </c>
      <c r="C37">
        <v>0</v>
      </c>
    </row>
    <row r="38" spans="1:3" x14ac:dyDescent="0.35">
      <c r="A38">
        <v>7</v>
      </c>
      <c r="C38">
        <v>0</v>
      </c>
    </row>
    <row r="39" spans="1:3" x14ac:dyDescent="0.35">
      <c r="A39">
        <v>8</v>
      </c>
      <c r="C39">
        <v>0</v>
      </c>
    </row>
    <row r="40" spans="1:3" x14ac:dyDescent="0.35">
      <c r="A40">
        <v>8</v>
      </c>
      <c r="C40">
        <v>0</v>
      </c>
    </row>
    <row r="41" spans="1:3" x14ac:dyDescent="0.35">
      <c r="A41">
        <v>8</v>
      </c>
      <c r="C41">
        <v>0</v>
      </c>
    </row>
    <row r="42" spans="1:3" x14ac:dyDescent="0.35">
      <c r="A42">
        <v>8</v>
      </c>
      <c r="C42">
        <v>0</v>
      </c>
    </row>
    <row r="43" spans="1:3" x14ac:dyDescent="0.35">
      <c r="A43">
        <v>8</v>
      </c>
      <c r="C43">
        <v>0</v>
      </c>
    </row>
    <row r="44" spans="1:3" x14ac:dyDescent="0.35">
      <c r="A44">
        <v>8</v>
      </c>
      <c r="C44">
        <v>0</v>
      </c>
    </row>
    <row r="45" spans="1:3" x14ac:dyDescent="0.35">
      <c r="A45">
        <v>8</v>
      </c>
      <c r="C45">
        <v>0</v>
      </c>
    </row>
    <row r="46" spans="1:3" x14ac:dyDescent="0.35">
      <c r="A46">
        <v>8</v>
      </c>
      <c r="C46">
        <v>0</v>
      </c>
    </row>
    <row r="47" spans="1:3" x14ac:dyDescent="0.35">
      <c r="A47">
        <v>8</v>
      </c>
      <c r="C47">
        <v>0</v>
      </c>
    </row>
    <row r="48" spans="1:3" x14ac:dyDescent="0.35">
      <c r="A48">
        <v>8</v>
      </c>
      <c r="C48">
        <v>0</v>
      </c>
    </row>
    <row r="49" spans="1:3" x14ac:dyDescent="0.35">
      <c r="A49">
        <v>8</v>
      </c>
      <c r="C49">
        <v>0</v>
      </c>
    </row>
    <row r="50" spans="1:3" x14ac:dyDescent="0.35">
      <c r="A50">
        <v>8</v>
      </c>
      <c r="C50">
        <v>0</v>
      </c>
    </row>
    <row r="51" spans="1:3" x14ac:dyDescent="0.35">
      <c r="A51">
        <v>8</v>
      </c>
      <c r="C51">
        <v>0</v>
      </c>
    </row>
    <row r="52" spans="1:3" x14ac:dyDescent="0.35">
      <c r="A52">
        <v>8</v>
      </c>
      <c r="C52">
        <v>0</v>
      </c>
    </row>
    <row r="53" spans="1:3" x14ac:dyDescent="0.35">
      <c r="A53">
        <v>8</v>
      </c>
      <c r="C53">
        <v>0</v>
      </c>
    </row>
    <row r="54" spans="1:3" x14ac:dyDescent="0.35">
      <c r="A54">
        <v>9</v>
      </c>
      <c r="C54">
        <v>0</v>
      </c>
    </row>
    <row r="55" spans="1:3" x14ac:dyDescent="0.35">
      <c r="A55">
        <v>9</v>
      </c>
      <c r="C55">
        <v>0</v>
      </c>
    </row>
    <row r="56" spans="1:3" x14ac:dyDescent="0.35">
      <c r="A56">
        <v>9</v>
      </c>
      <c r="C56">
        <v>0</v>
      </c>
    </row>
    <row r="57" spans="1:3" x14ac:dyDescent="0.35">
      <c r="A57">
        <v>9</v>
      </c>
      <c r="C57">
        <v>0</v>
      </c>
    </row>
    <row r="58" spans="1:3" x14ac:dyDescent="0.35">
      <c r="A58">
        <v>9</v>
      </c>
      <c r="C58">
        <v>0</v>
      </c>
    </row>
    <row r="59" spans="1:3" x14ac:dyDescent="0.35">
      <c r="A59">
        <v>9</v>
      </c>
      <c r="C59">
        <v>0</v>
      </c>
    </row>
    <row r="60" spans="1:3" x14ac:dyDescent="0.35">
      <c r="A60">
        <v>9</v>
      </c>
      <c r="C60">
        <v>0</v>
      </c>
    </row>
    <row r="61" spans="1:3" x14ac:dyDescent="0.35">
      <c r="A61">
        <v>9</v>
      </c>
      <c r="C61">
        <v>0</v>
      </c>
    </row>
    <row r="62" spans="1:3" x14ac:dyDescent="0.35">
      <c r="A62">
        <v>9</v>
      </c>
      <c r="C62">
        <v>0</v>
      </c>
    </row>
    <row r="63" spans="1:3" x14ac:dyDescent="0.35">
      <c r="A63">
        <v>9</v>
      </c>
      <c r="C63">
        <v>0</v>
      </c>
    </row>
    <row r="64" spans="1:3" x14ac:dyDescent="0.35">
      <c r="A64">
        <v>9</v>
      </c>
      <c r="C64">
        <v>0</v>
      </c>
    </row>
    <row r="65" spans="1:3" x14ac:dyDescent="0.35">
      <c r="A65">
        <v>9</v>
      </c>
      <c r="C65">
        <v>0</v>
      </c>
    </row>
    <row r="66" spans="1:3" x14ac:dyDescent="0.35">
      <c r="A66">
        <v>9</v>
      </c>
      <c r="C66">
        <v>0</v>
      </c>
    </row>
    <row r="67" spans="1:3" x14ac:dyDescent="0.35">
      <c r="A67">
        <v>9</v>
      </c>
      <c r="C67">
        <v>0</v>
      </c>
    </row>
    <row r="68" spans="1:3" x14ac:dyDescent="0.35">
      <c r="A68">
        <v>9</v>
      </c>
      <c r="C68">
        <v>0</v>
      </c>
    </row>
    <row r="69" spans="1:3" x14ac:dyDescent="0.35">
      <c r="A69">
        <v>9</v>
      </c>
      <c r="C69">
        <v>0</v>
      </c>
    </row>
    <row r="70" spans="1:3" x14ac:dyDescent="0.35">
      <c r="A70">
        <v>10</v>
      </c>
      <c r="C70">
        <v>0</v>
      </c>
    </row>
    <row r="71" spans="1:3" x14ac:dyDescent="0.35">
      <c r="A71">
        <v>10</v>
      </c>
      <c r="C71">
        <v>0</v>
      </c>
    </row>
    <row r="72" spans="1:3" x14ac:dyDescent="0.35">
      <c r="A72">
        <v>10</v>
      </c>
      <c r="C72">
        <v>0</v>
      </c>
    </row>
    <row r="73" spans="1:3" x14ac:dyDescent="0.35">
      <c r="A73">
        <v>10</v>
      </c>
      <c r="C73">
        <v>0</v>
      </c>
    </row>
    <row r="74" spans="1:3" x14ac:dyDescent="0.35">
      <c r="A74">
        <v>10</v>
      </c>
      <c r="C74">
        <v>0</v>
      </c>
    </row>
    <row r="75" spans="1:3" x14ac:dyDescent="0.35">
      <c r="A75">
        <v>10</v>
      </c>
      <c r="C75">
        <v>0</v>
      </c>
    </row>
    <row r="76" spans="1:3" x14ac:dyDescent="0.35">
      <c r="A76">
        <v>10</v>
      </c>
      <c r="C76">
        <v>0</v>
      </c>
    </row>
    <row r="77" spans="1:3" x14ac:dyDescent="0.35">
      <c r="A77">
        <v>10</v>
      </c>
      <c r="C77">
        <v>0</v>
      </c>
    </row>
    <row r="78" spans="1:3" x14ac:dyDescent="0.35">
      <c r="A78">
        <v>10</v>
      </c>
      <c r="C78">
        <v>0</v>
      </c>
    </row>
    <row r="79" spans="1:3" x14ac:dyDescent="0.35">
      <c r="A79">
        <v>10</v>
      </c>
      <c r="C79">
        <v>0</v>
      </c>
    </row>
    <row r="80" spans="1:3" x14ac:dyDescent="0.35">
      <c r="A80">
        <v>10</v>
      </c>
      <c r="C80">
        <v>0</v>
      </c>
    </row>
    <row r="81" spans="1:3" x14ac:dyDescent="0.35">
      <c r="A81">
        <v>10</v>
      </c>
      <c r="C81">
        <v>0</v>
      </c>
    </row>
    <row r="82" spans="1:3" x14ac:dyDescent="0.35">
      <c r="A82">
        <v>10</v>
      </c>
      <c r="C82">
        <v>0</v>
      </c>
    </row>
    <row r="83" spans="1:3" x14ac:dyDescent="0.35">
      <c r="A83">
        <v>10</v>
      </c>
      <c r="C83">
        <v>0</v>
      </c>
    </row>
    <row r="84" spans="1:3" x14ac:dyDescent="0.35">
      <c r="A84">
        <v>10</v>
      </c>
      <c r="C84">
        <v>0</v>
      </c>
    </row>
    <row r="85" spans="1:3" x14ac:dyDescent="0.35">
      <c r="A85">
        <v>11</v>
      </c>
      <c r="C85">
        <v>0</v>
      </c>
    </row>
    <row r="86" spans="1:3" x14ac:dyDescent="0.35">
      <c r="A86">
        <v>11</v>
      </c>
      <c r="C86">
        <v>0</v>
      </c>
    </row>
    <row r="87" spans="1:3" x14ac:dyDescent="0.35">
      <c r="A87">
        <v>11</v>
      </c>
      <c r="C87">
        <v>0</v>
      </c>
    </row>
    <row r="88" spans="1:3" x14ac:dyDescent="0.35">
      <c r="A88">
        <v>11</v>
      </c>
      <c r="C88">
        <v>0</v>
      </c>
    </row>
    <row r="89" spans="1:3" x14ac:dyDescent="0.35">
      <c r="A89">
        <v>11</v>
      </c>
      <c r="C89">
        <v>0</v>
      </c>
    </row>
    <row r="90" spans="1:3" x14ac:dyDescent="0.35">
      <c r="A90">
        <v>11</v>
      </c>
      <c r="C90">
        <v>0</v>
      </c>
    </row>
    <row r="91" spans="1:3" x14ac:dyDescent="0.35">
      <c r="A91">
        <v>11</v>
      </c>
      <c r="C91">
        <v>0</v>
      </c>
    </row>
    <row r="92" spans="1:3" x14ac:dyDescent="0.35">
      <c r="A92">
        <v>11</v>
      </c>
      <c r="C92">
        <v>0</v>
      </c>
    </row>
    <row r="93" spans="1:3" x14ac:dyDescent="0.35">
      <c r="A93">
        <v>11</v>
      </c>
      <c r="C93">
        <v>0</v>
      </c>
    </row>
    <row r="94" spans="1:3" x14ac:dyDescent="0.35">
      <c r="A94">
        <v>11</v>
      </c>
      <c r="C94">
        <v>0</v>
      </c>
    </row>
    <row r="95" spans="1:3" x14ac:dyDescent="0.35">
      <c r="A95">
        <v>11</v>
      </c>
      <c r="C95">
        <v>0</v>
      </c>
    </row>
    <row r="96" spans="1:3" x14ac:dyDescent="0.35">
      <c r="A96">
        <v>11</v>
      </c>
      <c r="C96">
        <v>0</v>
      </c>
    </row>
    <row r="97" spans="1:3" x14ac:dyDescent="0.35">
      <c r="A97">
        <v>11</v>
      </c>
      <c r="C97">
        <v>0</v>
      </c>
    </row>
    <row r="98" spans="1:3" x14ac:dyDescent="0.35">
      <c r="A98">
        <v>11</v>
      </c>
      <c r="C98">
        <v>0</v>
      </c>
    </row>
    <row r="99" spans="1:3" x14ac:dyDescent="0.35">
      <c r="A99">
        <v>11</v>
      </c>
      <c r="C99">
        <v>0</v>
      </c>
    </row>
    <row r="100" spans="1:3" x14ac:dyDescent="0.35">
      <c r="A100">
        <v>12</v>
      </c>
      <c r="C100">
        <v>0</v>
      </c>
    </row>
    <row r="101" spans="1:3" x14ac:dyDescent="0.35">
      <c r="A101">
        <v>12</v>
      </c>
      <c r="C101">
        <v>0</v>
      </c>
    </row>
    <row r="102" spans="1:3" x14ac:dyDescent="0.35">
      <c r="A102">
        <v>12</v>
      </c>
      <c r="C102">
        <v>0</v>
      </c>
    </row>
    <row r="103" spans="1:3" x14ac:dyDescent="0.35">
      <c r="A103">
        <v>12</v>
      </c>
      <c r="C103">
        <v>0</v>
      </c>
    </row>
    <row r="104" spans="1:3" x14ac:dyDescent="0.35">
      <c r="A104">
        <v>12</v>
      </c>
      <c r="C104">
        <v>0</v>
      </c>
    </row>
    <row r="105" spans="1:3" x14ac:dyDescent="0.35">
      <c r="A105">
        <v>12</v>
      </c>
      <c r="C105">
        <v>0</v>
      </c>
    </row>
    <row r="106" spans="1:3" x14ac:dyDescent="0.35">
      <c r="A106">
        <v>12</v>
      </c>
      <c r="C106">
        <v>0</v>
      </c>
    </row>
    <row r="107" spans="1:3" x14ac:dyDescent="0.35">
      <c r="A107">
        <v>12</v>
      </c>
      <c r="C107">
        <v>0</v>
      </c>
    </row>
    <row r="108" spans="1:3" x14ac:dyDescent="0.35">
      <c r="A108">
        <v>12</v>
      </c>
      <c r="C108">
        <v>0</v>
      </c>
    </row>
    <row r="109" spans="1:3" x14ac:dyDescent="0.35">
      <c r="A109">
        <v>12</v>
      </c>
      <c r="C109">
        <v>0</v>
      </c>
    </row>
    <row r="110" spans="1:3" x14ac:dyDescent="0.35">
      <c r="A110">
        <v>12</v>
      </c>
      <c r="C110">
        <v>0</v>
      </c>
    </row>
    <row r="111" spans="1:3" x14ac:dyDescent="0.35">
      <c r="A111">
        <v>13</v>
      </c>
      <c r="C111">
        <v>0</v>
      </c>
    </row>
    <row r="112" spans="1:3" x14ac:dyDescent="0.35">
      <c r="A112">
        <v>13</v>
      </c>
      <c r="C112">
        <v>0</v>
      </c>
    </row>
    <row r="113" spans="1:3" x14ac:dyDescent="0.35">
      <c r="A113">
        <v>13</v>
      </c>
      <c r="C113">
        <v>0</v>
      </c>
    </row>
    <row r="114" spans="1:3" x14ac:dyDescent="0.35">
      <c r="A114">
        <v>13</v>
      </c>
      <c r="C114">
        <v>0</v>
      </c>
    </row>
    <row r="115" spans="1:3" x14ac:dyDescent="0.35">
      <c r="A115">
        <v>13</v>
      </c>
      <c r="C115">
        <v>0</v>
      </c>
    </row>
    <row r="116" spans="1:3" x14ac:dyDescent="0.35">
      <c r="A116">
        <v>13</v>
      </c>
      <c r="C116">
        <v>0</v>
      </c>
    </row>
    <row r="117" spans="1:3" x14ac:dyDescent="0.35">
      <c r="A117">
        <v>13</v>
      </c>
      <c r="C117">
        <v>0</v>
      </c>
    </row>
    <row r="118" spans="1:3" x14ac:dyDescent="0.35">
      <c r="A118">
        <v>13</v>
      </c>
      <c r="C118">
        <v>0</v>
      </c>
    </row>
    <row r="119" spans="1:3" x14ac:dyDescent="0.35">
      <c r="A119">
        <v>13</v>
      </c>
      <c r="C119">
        <v>0</v>
      </c>
    </row>
    <row r="120" spans="1:3" x14ac:dyDescent="0.35">
      <c r="A120">
        <v>13</v>
      </c>
      <c r="C120">
        <v>0</v>
      </c>
    </row>
    <row r="121" spans="1:3" x14ac:dyDescent="0.35">
      <c r="A121">
        <v>13</v>
      </c>
      <c r="C121">
        <v>0</v>
      </c>
    </row>
    <row r="122" spans="1:3" x14ac:dyDescent="0.35">
      <c r="A122">
        <v>13</v>
      </c>
      <c r="C122">
        <v>0</v>
      </c>
    </row>
    <row r="123" spans="1:3" x14ac:dyDescent="0.35">
      <c r="A123">
        <v>13</v>
      </c>
      <c r="C123">
        <v>0</v>
      </c>
    </row>
    <row r="124" spans="1:3" x14ac:dyDescent="0.35">
      <c r="A124">
        <v>13</v>
      </c>
      <c r="C124">
        <v>0</v>
      </c>
    </row>
    <row r="125" spans="1:3" x14ac:dyDescent="0.35">
      <c r="A125">
        <v>13</v>
      </c>
      <c r="C125">
        <v>0</v>
      </c>
    </row>
    <row r="126" spans="1:3" x14ac:dyDescent="0.35">
      <c r="A126">
        <v>13</v>
      </c>
      <c r="C126">
        <v>0</v>
      </c>
    </row>
    <row r="127" spans="1:3" x14ac:dyDescent="0.35">
      <c r="A127">
        <v>13</v>
      </c>
      <c r="C127">
        <v>0</v>
      </c>
    </row>
    <row r="128" spans="1:3" x14ac:dyDescent="0.35">
      <c r="A128">
        <v>13</v>
      </c>
      <c r="C128">
        <v>0</v>
      </c>
    </row>
    <row r="129" spans="1:3" x14ac:dyDescent="0.35">
      <c r="A129">
        <v>13</v>
      </c>
      <c r="C129">
        <v>0</v>
      </c>
    </row>
    <row r="130" spans="1:3" x14ac:dyDescent="0.35">
      <c r="A130">
        <v>13</v>
      </c>
      <c r="C130">
        <v>0</v>
      </c>
    </row>
    <row r="131" spans="1:3" x14ac:dyDescent="0.35">
      <c r="A131">
        <v>13</v>
      </c>
      <c r="C131">
        <v>0</v>
      </c>
    </row>
    <row r="132" spans="1:3" x14ac:dyDescent="0.35">
      <c r="A132">
        <v>13</v>
      </c>
      <c r="C132">
        <v>0</v>
      </c>
    </row>
    <row r="133" spans="1:3" x14ac:dyDescent="0.35">
      <c r="A133">
        <v>13</v>
      </c>
      <c r="C133">
        <v>0</v>
      </c>
    </row>
    <row r="134" spans="1:3" x14ac:dyDescent="0.35">
      <c r="A134">
        <v>14</v>
      </c>
      <c r="C134">
        <v>0</v>
      </c>
    </row>
    <row r="135" spans="1:3" x14ac:dyDescent="0.35">
      <c r="A135">
        <v>14</v>
      </c>
      <c r="C135">
        <v>0</v>
      </c>
    </row>
    <row r="136" spans="1:3" x14ac:dyDescent="0.35">
      <c r="A136">
        <v>14</v>
      </c>
      <c r="C136">
        <v>0</v>
      </c>
    </row>
    <row r="137" spans="1:3" x14ac:dyDescent="0.35">
      <c r="A137">
        <v>14</v>
      </c>
      <c r="C137">
        <v>0</v>
      </c>
    </row>
    <row r="138" spans="1:3" x14ac:dyDescent="0.35">
      <c r="A138">
        <v>14</v>
      </c>
      <c r="C138">
        <v>0</v>
      </c>
    </row>
    <row r="139" spans="1:3" x14ac:dyDescent="0.35">
      <c r="A139">
        <v>14</v>
      </c>
      <c r="C139">
        <v>0</v>
      </c>
    </row>
    <row r="140" spans="1:3" x14ac:dyDescent="0.35">
      <c r="A140">
        <v>14</v>
      </c>
      <c r="C140">
        <v>0</v>
      </c>
    </row>
    <row r="141" spans="1:3" x14ac:dyDescent="0.35">
      <c r="A141">
        <v>14</v>
      </c>
      <c r="C141">
        <v>0</v>
      </c>
    </row>
    <row r="142" spans="1:3" x14ac:dyDescent="0.35">
      <c r="A142">
        <v>14</v>
      </c>
      <c r="C142">
        <v>0</v>
      </c>
    </row>
    <row r="143" spans="1:3" x14ac:dyDescent="0.35">
      <c r="A143">
        <v>14</v>
      </c>
      <c r="C143">
        <v>0</v>
      </c>
    </row>
    <row r="144" spans="1:3" x14ac:dyDescent="0.35">
      <c r="A144">
        <v>14</v>
      </c>
      <c r="C144">
        <v>0</v>
      </c>
    </row>
    <row r="145" spans="1:3" x14ac:dyDescent="0.35">
      <c r="A145">
        <v>14</v>
      </c>
      <c r="C145">
        <v>0</v>
      </c>
    </row>
    <row r="146" spans="1:3" x14ac:dyDescent="0.35">
      <c r="A146">
        <v>14</v>
      </c>
      <c r="C146">
        <v>0</v>
      </c>
    </row>
    <row r="147" spans="1:3" x14ac:dyDescent="0.35">
      <c r="A147">
        <v>14</v>
      </c>
      <c r="C147">
        <v>0</v>
      </c>
    </row>
    <row r="148" spans="1:3" x14ac:dyDescent="0.35">
      <c r="A148">
        <v>14</v>
      </c>
      <c r="C148">
        <v>0</v>
      </c>
    </row>
    <row r="149" spans="1:3" x14ac:dyDescent="0.35">
      <c r="A149">
        <v>14</v>
      </c>
      <c r="C149">
        <v>0</v>
      </c>
    </row>
    <row r="150" spans="1:3" x14ac:dyDescent="0.35">
      <c r="A150">
        <v>14</v>
      </c>
      <c r="C150">
        <v>0</v>
      </c>
    </row>
    <row r="151" spans="1:3" x14ac:dyDescent="0.35">
      <c r="A151">
        <v>14</v>
      </c>
      <c r="C151">
        <v>0</v>
      </c>
    </row>
    <row r="152" spans="1:3" x14ac:dyDescent="0.35">
      <c r="A152">
        <v>14</v>
      </c>
      <c r="C152">
        <v>0</v>
      </c>
    </row>
    <row r="153" spans="1:3" x14ac:dyDescent="0.35">
      <c r="A153">
        <v>14</v>
      </c>
      <c r="C153">
        <v>0</v>
      </c>
    </row>
    <row r="154" spans="1:3" x14ac:dyDescent="0.35">
      <c r="A154">
        <v>14</v>
      </c>
      <c r="C154">
        <v>0</v>
      </c>
    </row>
    <row r="155" spans="1:3" x14ac:dyDescent="0.35">
      <c r="A155">
        <v>14</v>
      </c>
      <c r="C155">
        <v>0</v>
      </c>
    </row>
    <row r="156" spans="1:3" x14ac:dyDescent="0.35">
      <c r="A156">
        <v>14</v>
      </c>
      <c r="C156">
        <v>0</v>
      </c>
    </row>
    <row r="157" spans="1:3" x14ac:dyDescent="0.35">
      <c r="A157">
        <v>14</v>
      </c>
      <c r="C157">
        <v>0</v>
      </c>
    </row>
    <row r="158" spans="1:3" x14ac:dyDescent="0.35">
      <c r="A158">
        <v>14</v>
      </c>
      <c r="C158">
        <v>0</v>
      </c>
    </row>
    <row r="159" spans="1:3" x14ac:dyDescent="0.35">
      <c r="A159">
        <v>14</v>
      </c>
      <c r="C159">
        <v>0</v>
      </c>
    </row>
    <row r="160" spans="1:3" x14ac:dyDescent="0.35">
      <c r="A160">
        <v>14</v>
      </c>
      <c r="C160">
        <v>0</v>
      </c>
    </row>
    <row r="161" spans="1:3" x14ac:dyDescent="0.35">
      <c r="A161">
        <v>14</v>
      </c>
      <c r="C161">
        <v>0</v>
      </c>
    </row>
    <row r="162" spans="1:3" x14ac:dyDescent="0.35">
      <c r="A162">
        <v>14</v>
      </c>
      <c r="C162">
        <v>0</v>
      </c>
    </row>
    <row r="163" spans="1:3" x14ac:dyDescent="0.35">
      <c r="A163">
        <v>14</v>
      </c>
      <c r="C163">
        <v>0</v>
      </c>
    </row>
    <row r="164" spans="1:3" x14ac:dyDescent="0.35">
      <c r="A164">
        <v>14</v>
      </c>
      <c r="C164">
        <v>0</v>
      </c>
    </row>
    <row r="165" spans="1:3" x14ac:dyDescent="0.35">
      <c r="A165">
        <v>15</v>
      </c>
      <c r="C165">
        <v>0</v>
      </c>
    </row>
    <row r="166" spans="1:3" x14ac:dyDescent="0.35">
      <c r="A166">
        <v>15</v>
      </c>
      <c r="C166">
        <v>0</v>
      </c>
    </row>
    <row r="167" spans="1:3" x14ac:dyDescent="0.35">
      <c r="A167">
        <v>15</v>
      </c>
      <c r="C167">
        <v>0</v>
      </c>
    </row>
    <row r="168" spans="1:3" x14ac:dyDescent="0.35">
      <c r="A168">
        <v>15</v>
      </c>
      <c r="C168">
        <v>0</v>
      </c>
    </row>
    <row r="169" spans="1:3" x14ac:dyDescent="0.35">
      <c r="A169">
        <v>15</v>
      </c>
      <c r="C169">
        <v>0</v>
      </c>
    </row>
    <row r="170" spans="1:3" x14ac:dyDescent="0.35">
      <c r="A170">
        <v>15</v>
      </c>
      <c r="C170">
        <v>0</v>
      </c>
    </row>
    <row r="171" spans="1:3" x14ac:dyDescent="0.35">
      <c r="A171">
        <v>15</v>
      </c>
      <c r="C171">
        <v>0</v>
      </c>
    </row>
    <row r="172" spans="1:3" x14ac:dyDescent="0.35">
      <c r="A172">
        <v>15</v>
      </c>
      <c r="C172">
        <v>0</v>
      </c>
    </row>
    <row r="173" spans="1:3" x14ac:dyDescent="0.35">
      <c r="A173">
        <v>15</v>
      </c>
      <c r="C173">
        <v>0</v>
      </c>
    </row>
    <row r="174" spans="1:3" x14ac:dyDescent="0.35">
      <c r="A174">
        <v>15</v>
      </c>
      <c r="C174">
        <v>0</v>
      </c>
    </row>
    <row r="175" spans="1:3" x14ac:dyDescent="0.35">
      <c r="A175">
        <v>15</v>
      </c>
      <c r="C175">
        <v>0</v>
      </c>
    </row>
    <row r="176" spans="1:3" x14ac:dyDescent="0.35">
      <c r="A176">
        <v>15</v>
      </c>
      <c r="C176">
        <v>0</v>
      </c>
    </row>
    <row r="177" spans="1:3" x14ac:dyDescent="0.35">
      <c r="A177">
        <v>15</v>
      </c>
      <c r="C177">
        <v>0</v>
      </c>
    </row>
    <row r="178" spans="1:3" x14ac:dyDescent="0.35">
      <c r="A178">
        <v>15</v>
      </c>
      <c r="C178">
        <v>0</v>
      </c>
    </row>
    <row r="179" spans="1:3" x14ac:dyDescent="0.35">
      <c r="A179">
        <v>15</v>
      </c>
      <c r="C179">
        <v>0</v>
      </c>
    </row>
    <row r="180" spans="1:3" x14ac:dyDescent="0.35">
      <c r="A180">
        <v>15</v>
      </c>
      <c r="C180">
        <v>0</v>
      </c>
    </row>
    <row r="181" spans="1:3" x14ac:dyDescent="0.35">
      <c r="A181">
        <v>15</v>
      </c>
      <c r="C181">
        <v>0</v>
      </c>
    </row>
    <row r="182" spans="1:3" x14ac:dyDescent="0.35">
      <c r="A182">
        <v>15</v>
      </c>
      <c r="C182">
        <v>0</v>
      </c>
    </row>
    <row r="183" spans="1:3" x14ac:dyDescent="0.35">
      <c r="A183">
        <v>15</v>
      </c>
      <c r="C183">
        <v>0</v>
      </c>
    </row>
    <row r="184" spans="1:3" x14ac:dyDescent="0.35">
      <c r="A184">
        <v>15</v>
      </c>
      <c r="C184">
        <v>0</v>
      </c>
    </row>
    <row r="185" spans="1:3" x14ac:dyDescent="0.35">
      <c r="A185">
        <v>15</v>
      </c>
      <c r="C185">
        <v>0</v>
      </c>
    </row>
    <row r="186" spans="1:3" x14ac:dyDescent="0.35">
      <c r="A186">
        <v>15</v>
      </c>
      <c r="C186">
        <v>0</v>
      </c>
    </row>
    <row r="187" spans="1:3" x14ac:dyDescent="0.35">
      <c r="A187">
        <v>15</v>
      </c>
      <c r="C187">
        <v>0</v>
      </c>
    </row>
    <row r="188" spans="1:3" x14ac:dyDescent="0.35">
      <c r="A188">
        <v>15</v>
      </c>
      <c r="C188">
        <v>0</v>
      </c>
    </row>
    <row r="189" spans="1:3" x14ac:dyDescent="0.35">
      <c r="A189">
        <v>15</v>
      </c>
      <c r="C189">
        <v>0</v>
      </c>
    </row>
    <row r="190" spans="1:3" x14ac:dyDescent="0.35">
      <c r="A190">
        <v>15</v>
      </c>
      <c r="C190">
        <v>0</v>
      </c>
    </row>
    <row r="191" spans="1:3" x14ac:dyDescent="0.35">
      <c r="A191">
        <v>16</v>
      </c>
      <c r="C191">
        <v>0</v>
      </c>
    </row>
    <row r="192" spans="1:3" x14ac:dyDescent="0.35">
      <c r="A192">
        <v>16</v>
      </c>
      <c r="C192">
        <v>0</v>
      </c>
    </row>
    <row r="193" spans="1:3" x14ac:dyDescent="0.35">
      <c r="A193">
        <v>16</v>
      </c>
      <c r="C193">
        <v>0</v>
      </c>
    </row>
    <row r="194" spans="1:3" x14ac:dyDescent="0.35">
      <c r="A194">
        <v>16</v>
      </c>
      <c r="C194">
        <v>0</v>
      </c>
    </row>
    <row r="195" spans="1:3" x14ac:dyDescent="0.35">
      <c r="A195">
        <v>16</v>
      </c>
      <c r="C195">
        <v>0</v>
      </c>
    </row>
    <row r="196" spans="1:3" x14ac:dyDescent="0.35">
      <c r="A196">
        <v>16</v>
      </c>
      <c r="C196">
        <v>0</v>
      </c>
    </row>
    <row r="197" spans="1:3" x14ac:dyDescent="0.35">
      <c r="A197">
        <v>16</v>
      </c>
      <c r="C197">
        <v>0</v>
      </c>
    </row>
    <row r="198" spans="1:3" x14ac:dyDescent="0.35">
      <c r="A198">
        <v>16</v>
      </c>
      <c r="C198">
        <v>0</v>
      </c>
    </row>
    <row r="199" spans="1:3" x14ac:dyDescent="0.35">
      <c r="A199">
        <v>16</v>
      </c>
      <c r="C199">
        <v>0</v>
      </c>
    </row>
    <row r="200" spans="1:3" x14ac:dyDescent="0.35">
      <c r="A200">
        <v>16</v>
      </c>
      <c r="C200">
        <v>0</v>
      </c>
    </row>
    <row r="201" spans="1:3" x14ac:dyDescent="0.35">
      <c r="A201">
        <v>16</v>
      </c>
      <c r="C201">
        <v>0</v>
      </c>
    </row>
    <row r="202" spans="1:3" x14ac:dyDescent="0.35">
      <c r="A202">
        <v>16</v>
      </c>
      <c r="C202">
        <v>0</v>
      </c>
    </row>
    <row r="203" spans="1:3" x14ac:dyDescent="0.35">
      <c r="A203">
        <v>16</v>
      </c>
      <c r="C203">
        <v>0</v>
      </c>
    </row>
    <row r="204" spans="1:3" x14ac:dyDescent="0.35">
      <c r="A204">
        <v>17</v>
      </c>
      <c r="C204">
        <v>0</v>
      </c>
    </row>
    <row r="205" spans="1:3" x14ac:dyDescent="0.35">
      <c r="A205">
        <v>17</v>
      </c>
      <c r="C205">
        <v>0</v>
      </c>
    </row>
    <row r="206" spans="1:3" x14ac:dyDescent="0.35">
      <c r="A206">
        <v>17</v>
      </c>
      <c r="C206">
        <v>0</v>
      </c>
    </row>
    <row r="207" spans="1:3" x14ac:dyDescent="0.35">
      <c r="A207">
        <v>17</v>
      </c>
      <c r="C207">
        <v>0</v>
      </c>
    </row>
    <row r="208" spans="1:3" x14ac:dyDescent="0.35">
      <c r="A208">
        <v>17</v>
      </c>
      <c r="C208">
        <v>0</v>
      </c>
    </row>
    <row r="209" spans="1:3" x14ac:dyDescent="0.35">
      <c r="A209">
        <v>17</v>
      </c>
      <c r="C209">
        <v>0</v>
      </c>
    </row>
    <row r="210" spans="1:3" x14ac:dyDescent="0.35">
      <c r="A210">
        <v>17</v>
      </c>
      <c r="C210">
        <v>0</v>
      </c>
    </row>
    <row r="211" spans="1:3" x14ac:dyDescent="0.35">
      <c r="A211">
        <v>17</v>
      </c>
      <c r="C211">
        <v>0</v>
      </c>
    </row>
    <row r="212" spans="1:3" x14ac:dyDescent="0.35">
      <c r="A212">
        <v>17</v>
      </c>
      <c r="C212">
        <v>0</v>
      </c>
    </row>
    <row r="213" spans="1:3" x14ac:dyDescent="0.35">
      <c r="A213">
        <v>17</v>
      </c>
      <c r="C213">
        <v>0</v>
      </c>
    </row>
    <row r="214" spans="1:3" x14ac:dyDescent="0.35">
      <c r="A214">
        <v>17</v>
      </c>
      <c r="C214">
        <v>0</v>
      </c>
    </row>
    <row r="215" spans="1:3" x14ac:dyDescent="0.35">
      <c r="A215">
        <v>17</v>
      </c>
      <c r="C215">
        <v>0</v>
      </c>
    </row>
    <row r="216" spans="1:3" x14ac:dyDescent="0.35">
      <c r="A216">
        <v>17</v>
      </c>
      <c r="C216">
        <v>0</v>
      </c>
    </row>
    <row r="217" spans="1:3" x14ac:dyDescent="0.35">
      <c r="A217">
        <v>17</v>
      </c>
      <c r="C217">
        <v>0</v>
      </c>
    </row>
    <row r="218" spans="1:3" x14ac:dyDescent="0.35">
      <c r="A218">
        <v>17</v>
      </c>
      <c r="C218">
        <v>0</v>
      </c>
    </row>
    <row r="219" spans="1:3" x14ac:dyDescent="0.35">
      <c r="A219">
        <v>17</v>
      </c>
      <c r="C219">
        <v>0</v>
      </c>
    </row>
    <row r="220" spans="1:3" x14ac:dyDescent="0.35">
      <c r="A220">
        <v>17</v>
      </c>
      <c r="C220">
        <v>0</v>
      </c>
    </row>
    <row r="221" spans="1:3" x14ac:dyDescent="0.35">
      <c r="A221">
        <v>17</v>
      </c>
      <c r="C221">
        <v>0</v>
      </c>
    </row>
    <row r="222" spans="1:3" x14ac:dyDescent="0.35">
      <c r="A222">
        <v>17</v>
      </c>
      <c r="C222">
        <v>0</v>
      </c>
    </row>
    <row r="223" spans="1:3" x14ac:dyDescent="0.35">
      <c r="A223">
        <v>17</v>
      </c>
      <c r="C223">
        <v>0</v>
      </c>
    </row>
    <row r="224" spans="1:3" x14ac:dyDescent="0.35">
      <c r="A224">
        <v>17</v>
      </c>
      <c r="C224">
        <v>0</v>
      </c>
    </row>
    <row r="225" spans="1:3" x14ac:dyDescent="0.35">
      <c r="A225">
        <v>17</v>
      </c>
      <c r="C225">
        <v>0</v>
      </c>
    </row>
    <row r="226" spans="1:3" x14ac:dyDescent="0.35">
      <c r="A226">
        <v>17</v>
      </c>
      <c r="C226">
        <v>0</v>
      </c>
    </row>
    <row r="227" spans="1:3" x14ac:dyDescent="0.35">
      <c r="A227">
        <v>17</v>
      </c>
      <c r="C227">
        <v>0</v>
      </c>
    </row>
    <row r="228" spans="1:3" x14ac:dyDescent="0.35">
      <c r="A228">
        <v>17</v>
      </c>
      <c r="C228">
        <v>0</v>
      </c>
    </row>
    <row r="229" spans="1:3" x14ac:dyDescent="0.35">
      <c r="A229">
        <v>17</v>
      </c>
      <c r="C229">
        <v>0</v>
      </c>
    </row>
    <row r="230" spans="1:3" x14ac:dyDescent="0.35">
      <c r="A230">
        <v>17</v>
      </c>
      <c r="C230">
        <v>0</v>
      </c>
    </row>
    <row r="231" spans="1:3" x14ac:dyDescent="0.35">
      <c r="A231">
        <v>17</v>
      </c>
      <c r="C231">
        <v>0</v>
      </c>
    </row>
    <row r="232" spans="1:3" x14ac:dyDescent="0.35">
      <c r="A232">
        <v>17</v>
      </c>
      <c r="C232">
        <v>0</v>
      </c>
    </row>
    <row r="233" spans="1:3" x14ac:dyDescent="0.35">
      <c r="A233">
        <v>17</v>
      </c>
      <c r="C233">
        <v>0</v>
      </c>
    </row>
    <row r="234" spans="1:3" x14ac:dyDescent="0.35">
      <c r="A234">
        <v>17</v>
      </c>
      <c r="C234">
        <v>0</v>
      </c>
    </row>
    <row r="235" spans="1:3" x14ac:dyDescent="0.35">
      <c r="A235">
        <v>17</v>
      </c>
      <c r="C235">
        <v>0</v>
      </c>
    </row>
    <row r="236" spans="1:3" x14ac:dyDescent="0.35">
      <c r="A236">
        <v>17</v>
      </c>
      <c r="C236">
        <v>0</v>
      </c>
    </row>
    <row r="237" spans="1:3" x14ac:dyDescent="0.35">
      <c r="A237">
        <v>17</v>
      </c>
      <c r="C237">
        <v>0</v>
      </c>
    </row>
    <row r="238" spans="1:3" x14ac:dyDescent="0.35">
      <c r="A238">
        <v>18</v>
      </c>
      <c r="C238">
        <v>0</v>
      </c>
    </row>
    <row r="239" spans="1:3" x14ac:dyDescent="0.35">
      <c r="A239">
        <v>18</v>
      </c>
      <c r="C239">
        <v>0</v>
      </c>
    </row>
    <row r="240" spans="1:3" x14ac:dyDescent="0.35">
      <c r="A240">
        <v>18</v>
      </c>
      <c r="C240">
        <v>0</v>
      </c>
    </row>
    <row r="241" spans="1:3" x14ac:dyDescent="0.35">
      <c r="A241">
        <v>18</v>
      </c>
      <c r="C241">
        <v>0</v>
      </c>
    </row>
    <row r="242" spans="1:3" x14ac:dyDescent="0.35">
      <c r="A242">
        <v>18</v>
      </c>
      <c r="C242">
        <v>0</v>
      </c>
    </row>
    <row r="243" spans="1:3" x14ac:dyDescent="0.35">
      <c r="A243">
        <v>18</v>
      </c>
      <c r="C243">
        <v>0</v>
      </c>
    </row>
    <row r="244" spans="1:3" x14ac:dyDescent="0.35">
      <c r="A244">
        <v>18</v>
      </c>
      <c r="C244">
        <v>0</v>
      </c>
    </row>
    <row r="245" spans="1:3" x14ac:dyDescent="0.35">
      <c r="A245">
        <v>18</v>
      </c>
      <c r="C245">
        <v>0</v>
      </c>
    </row>
    <row r="246" spans="1:3" x14ac:dyDescent="0.35">
      <c r="A246">
        <v>18</v>
      </c>
      <c r="C246">
        <v>0</v>
      </c>
    </row>
    <row r="247" spans="1:3" x14ac:dyDescent="0.35">
      <c r="A247">
        <v>18</v>
      </c>
      <c r="C247">
        <v>0</v>
      </c>
    </row>
    <row r="248" spans="1:3" x14ac:dyDescent="0.35">
      <c r="A248">
        <v>18</v>
      </c>
      <c r="C248">
        <v>0</v>
      </c>
    </row>
    <row r="249" spans="1:3" x14ac:dyDescent="0.35">
      <c r="A249">
        <v>18</v>
      </c>
      <c r="C249">
        <v>0</v>
      </c>
    </row>
    <row r="250" spans="1:3" x14ac:dyDescent="0.35">
      <c r="A250">
        <v>18</v>
      </c>
      <c r="C250">
        <v>0</v>
      </c>
    </row>
    <row r="251" spans="1:3" x14ac:dyDescent="0.35">
      <c r="A251">
        <v>18</v>
      </c>
      <c r="C251">
        <v>0</v>
      </c>
    </row>
    <row r="252" spans="1:3" x14ac:dyDescent="0.35">
      <c r="A252">
        <v>18</v>
      </c>
      <c r="C252">
        <v>0</v>
      </c>
    </row>
    <row r="253" spans="1:3" x14ac:dyDescent="0.35">
      <c r="A253">
        <v>18</v>
      </c>
      <c r="C253">
        <v>0</v>
      </c>
    </row>
    <row r="254" spans="1:3" x14ac:dyDescent="0.35">
      <c r="A254">
        <v>18</v>
      </c>
      <c r="C254">
        <v>0</v>
      </c>
    </row>
    <row r="255" spans="1:3" x14ac:dyDescent="0.35">
      <c r="A255">
        <v>18</v>
      </c>
      <c r="C255">
        <v>0</v>
      </c>
    </row>
    <row r="256" spans="1:3" x14ac:dyDescent="0.35">
      <c r="A256">
        <v>18</v>
      </c>
      <c r="C256">
        <v>0</v>
      </c>
    </row>
    <row r="257" spans="1:3" x14ac:dyDescent="0.35">
      <c r="A257">
        <v>18</v>
      </c>
      <c r="C257">
        <v>0</v>
      </c>
    </row>
    <row r="258" spans="1:3" x14ac:dyDescent="0.35">
      <c r="A258">
        <v>18</v>
      </c>
      <c r="C258">
        <v>0</v>
      </c>
    </row>
    <row r="259" spans="1:3" x14ac:dyDescent="0.35">
      <c r="A259">
        <v>19</v>
      </c>
      <c r="C259">
        <v>0</v>
      </c>
    </row>
    <row r="260" spans="1:3" x14ac:dyDescent="0.35">
      <c r="A260">
        <v>19</v>
      </c>
      <c r="C260">
        <v>0</v>
      </c>
    </row>
    <row r="261" spans="1:3" x14ac:dyDescent="0.35">
      <c r="A261">
        <v>19</v>
      </c>
      <c r="C261">
        <v>0</v>
      </c>
    </row>
    <row r="262" spans="1:3" x14ac:dyDescent="0.35">
      <c r="A262">
        <v>19</v>
      </c>
      <c r="C262">
        <v>0</v>
      </c>
    </row>
    <row r="263" spans="1:3" x14ac:dyDescent="0.35">
      <c r="A263">
        <v>19</v>
      </c>
      <c r="C263">
        <v>0</v>
      </c>
    </row>
    <row r="264" spans="1:3" x14ac:dyDescent="0.35">
      <c r="A264">
        <v>19</v>
      </c>
      <c r="C264">
        <v>0</v>
      </c>
    </row>
    <row r="265" spans="1:3" x14ac:dyDescent="0.35">
      <c r="A265">
        <v>19</v>
      </c>
      <c r="C265">
        <v>0</v>
      </c>
    </row>
    <row r="266" spans="1:3" x14ac:dyDescent="0.35">
      <c r="A266">
        <v>19</v>
      </c>
      <c r="C266">
        <v>0</v>
      </c>
    </row>
    <row r="267" spans="1:3" x14ac:dyDescent="0.35">
      <c r="A267">
        <v>19</v>
      </c>
      <c r="C267">
        <v>0</v>
      </c>
    </row>
    <row r="268" spans="1:3" x14ac:dyDescent="0.35">
      <c r="A268">
        <v>19</v>
      </c>
      <c r="C268">
        <v>0</v>
      </c>
    </row>
    <row r="269" spans="1:3" x14ac:dyDescent="0.35">
      <c r="A269">
        <v>19</v>
      </c>
      <c r="C269">
        <v>0</v>
      </c>
    </row>
    <row r="270" spans="1:3" x14ac:dyDescent="0.35">
      <c r="A270">
        <v>19</v>
      </c>
      <c r="C270">
        <v>0</v>
      </c>
    </row>
    <row r="271" spans="1:3" x14ac:dyDescent="0.35">
      <c r="A271">
        <v>19</v>
      </c>
      <c r="C271">
        <v>0</v>
      </c>
    </row>
    <row r="272" spans="1:3" x14ac:dyDescent="0.35">
      <c r="A272">
        <v>19</v>
      </c>
      <c r="C272">
        <v>0</v>
      </c>
    </row>
    <row r="273" spans="1:3" x14ac:dyDescent="0.35">
      <c r="A273">
        <v>19</v>
      </c>
      <c r="C273">
        <v>0</v>
      </c>
    </row>
    <row r="274" spans="1:3" x14ac:dyDescent="0.35">
      <c r="A274">
        <v>19</v>
      </c>
      <c r="C274">
        <v>0</v>
      </c>
    </row>
    <row r="275" spans="1:3" x14ac:dyDescent="0.35">
      <c r="A275">
        <v>19</v>
      </c>
      <c r="C275">
        <v>0</v>
      </c>
    </row>
    <row r="276" spans="1:3" x14ac:dyDescent="0.35">
      <c r="A276">
        <v>19</v>
      </c>
      <c r="C276">
        <v>0</v>
      </c>
    </row>
    <row r="277" spans="1:3" x14ac:dyDescent="0.35">
      <c r="A277">
        <v>19</v>
      </c>
      <c r="C277">
        <v>0</v>
      </c>
    </row>
    <row r="278" spans="1:3" x14ac:dyDescent="0.35">
      <c r="A278">
        <v>19</v>
      </c>
      <c r="C278">
        <v>0</v>
      </c>
    </row>
    <row r="279" spans="1:3" x14ac:dyDescent="0.35">
      <c r="A279">
        <v>19</v>
      </c>
      <c r="C279">
        <v>0</v>
      </c>
    </row>
    <row r="280" spans="1:3" x14ac:dyDescent="0.35">
      <c r="A280">
        <v>19</v>
      </c>
      <c r="C280">
        <v>0</v>
      </c>
    </row>
    <row r="281" spans="1:3" x14ac:dyDescent="0.35">
      <c r="A281">
        <v>19</v>
      </c>
      <c r="C281">
        <v>0</v>
      </c>
    </row>
    <row r="282" spans="1:3" x14ac:dyDescent="0.35">
      <c r="A282">
        <v>19</v>
      </c>
      <c r="C282">
        <v>0</v>
      </c>
    </row>
    <row r="283" spans="1:3" x14ac:dyDescent="0.35">
      <c r="A283">
        <v>19</v>
      </c>
      <c r="C283">
        <v>0</v>
      </c>
    </row>
    <row r="284" spans="1:3" x14ac:dyDescent="0.35">
      <c r="A284">
        <v>20</v>
      </c>
      <c r="C284">
        <v>0</v>
      </c>
    </row>
    <row r="285" spans="1:3" x14ac:dyDescent="0.35">
      <c r="A285">
        <v>20</v>
      </c>
      <c r="C285">
        <v>0</v>
      </c>
    </row>
    <row r="286" spans="1:3" x14ac:dyDescent="0.35">
      <c r="A286">
        <v>20</v>
      </c>
      <c r="C286">
        <v>0</v>
      </c>
    </row>
    <row r="287" spans="1:3" x14ac:dyDescent="0.35">
      <c r="A287">
        <v>20</v>
      </c>
      <c r="C287">
        <v>0</v>
      </c>
    </row>
    <row r="288" spans="1:3" x14ac:dyDescent="0.35">
      <c r="A288">
        <v>20</v>
      </c>
      <c r="C288">
        <v>0</v>
      </c>
    </row>
    <row r="289" spans="1:3" x14ac:dyDescent="0.35">
      <c r="A289">
        <v>20</v>
      </c>
      <c r="C289">
        <v>1</v>
      </c>
    </row>
    <row r="290" spans="1:3" x14ac:dyDescent="0.35">
      <c r="A290">
        <v>20</v>
      </c>
      <c r="C290">
        <v>1</v>
      </c>
    </row>
    <row r="291" spans="1:3" x14ac:dyDescent="0.35">
      <c r="A291">
        <v>20</v>
      </c>
      <c r="C291">
        <v>1</v>
      </c>
    </row>
    <row r="292" spans="1:3" x14ac:dyDescent="0.35">
      <c r="A292">
        <v>20</v>
      </c>
      <c r="C292">
        <v>1</v>
      </c>
    </row>
    <row r="293" spans="1:3" x14ac:dyDescent="0.35">
      <c r="A293">
        <v>20</v>
      </c>
      <c r="C293">
        <v>1</v>
      </c>
    </row>
    <row r="294" spans="1:3" x14ac:dyDescent="0.35">
      <c r="A294">
        <v>20</v>
      </c>
      <c r="C294">
        <v>1</v>
      </c>
    </row>
    <row r="295" spans="1:3" x14ac:dyDescent="0.35">
      <c r="A295">
        <v>20</v>
      </c>
      <c r="C295">
        <v>1</v>
      </c>
    </row>
    <row r="296" spans="1:3" x14ac:dyDescent="0.35">
      <c r="A296">
        <v>20</v>
      </c>
      <c r="C296">
        <v>1</v>
      </c>
    </row>
    <row r="297" spans="1:3" x14ac:dyDescent="0.35">
      <c r="A297">
        <v>20</v>
      </c>
      <c r="C297">
        <v>1</v>
      </c>
    </row>
    <row r="298" spans="1:3" x14ac:dyDescent="0.35">
      <c r="A298">
        <v>20</v>
      </c>
      <c r="C298">
        <v>1</v>
      </c>
    </row>
    <row r="299" spans="1:3" x14ac:dyDescent="0.35">
      <c r="A299">
        <v>20</v>
      </c>
      <c r="C299">
        <v>1</v>
      </c>
    </row>
    <row r="300" spans="1:3" x14ac:dyDescent="0.35">
      <c r="A300">
        <v>20</v>
      </c>
      <c r="C300">
        <v>1</v>
      </c>
    </row>
    <row r="301" spans="1:3" x14ac:dyDescent="0.35">
      <c r="A301">
        <v>20</v>
      </c>
      <c r="C301">
        <v>1</v>
      </c>
    </row>
    <row r="302" spans="1:3" x14ac:dyDescent="0.35">
      <c r="A302">
        <v>20</v>
      </c>
      <c r="C302">
        <v>1</v>
      </c>
    </row>
    <row r="303" spans="1:3" x14ac:dyDescent="0.35">
      <c r="A303">
        <v>20</v>
      </c>
      <c r="C303">
        <v>1</v>
      </c>
    </row>
    <row r="304" spans="1:3" x14ac:dyDescent="0.35">
      <c r="A304">
        <v>20</v>
      </c>
      <c r="C304">
        <v>1</v>
      </c>
    </row>
    <row r="305" spans="1:3" x14ac:dyDescent="0.35">
      <c r="A305">
        <v>20</v>
      </c>
      <c r="C305">
        <v>1</v>
      </c>
    </row>
    <row r="306" spans="1:3" x14ac:dyDescent="0.35">
      <c r="A306">
        <v>20</v>
      </c>
      <c r="C306">
        <v>1</v>
      </c>
    </row>
    <row r="307" spans="1:3" x14ac:dyDescent="0.35">
      <c r="A307">
        <v>20</v>
      </c>
      <c r="C307">
        <v>1</v>
      </c>
    </row>
    <row r="308" spans="1:3" x14ac:dyDescent="0.35">
      <c r="A308">
        <v>20</v>
      </c>
      <c r="C308">
        <v>1</v>
      </c>
    </row>
    <row r="309" spans="1:3" x14ac:dyDescent="0.35">
      <c r="A309">
        <v>20</v>
      </c>
      <c r="C309">
        <v>1</v>
      </c>
    </row>
    <row r="310" spans="1:3" x14ac:dyDescent="0.35">
      <c r="A310">
        <v>20</v>
      </c>
      <c r="C310">
        <v>1</v>
      </c>
    </row>
    <row r="311" spans="1:3" x14ac:dyDescent="0.35">
      <c r="A311">
        <v>20</v>
      </c>
      <c r="C311">
        <v>1</v>
      </c>
    </row>
    <row r="312" spans="1:3" x14ac:dyDescent="0.35">
      <c r="A312">
        <v>20</v>
      </c>
      <c r="C312">
        <v>1</v>
      </c>
    </row>
    <row r="313" spans="1:3" x14ac:dyDescent="0.35">
      <c r="A313">
        <v>20</v>
      </c>
      <c r="C313">
        <v>1</v>
      </c>
    </row>
    <row r="314" spans="1:3" x14ac:dyDescent="0.35">
      <c r="A314">
        <v>20</v>
      </c>
      <c r="C314">
        <v>1</v>
      </c>
    </row>
    <row r="315" spans="1:3" x14ac:dyDescent="0.35">
      <c r="A315">
        <v>20</v>
      </c>
      <c r="C315">
        <v>1</v>
      </c>
    </row>
    <row r="316" spans="1:3" x14ac:dyDescent="0.35">
      <c r="A316">
        <v>20</v>
      </c>
      <c r="C316">
        <v>1</v>
      </c>
    </row>
    <row r="317" spans="1:3" x14ac:dyDescent="0.35">
      <c r="A317">
        <v>20</v>
      </c>
      <c r="C317">
        <v>1</v>
      </c>
    </row>
    <row r="318" spans="1:3" x14ac:dyDescent="0.35">
      <c r="A318">
        <v>20</v>
      </c>
      <c r="C318">
        <v>1</v>
      </c>
    </row>
    <row r="319" spans="1:3" x14ac:dyDescent="0.35">
      <c r="A319">
        <v>21</v>
      </c>
      <c r="C319">
        <v>1</v>
      </c>
    </row>
    <row r="320" spans="1:3" x14ac:dyDescent="0.35">
      <c r="A320">
        <v>21</v>
      </c>
      <c r="C320">
        <v>1</v>
      </c>
    </row>
    <row r="321" spans="1:3" x14ac:dyDescent="0.35">
      <c r="A321">
        <v>21</v>
      </c>
      <c r="C321">
        <v>1</v>
      </c>
    </row>
    <row r="322" spans="1:3" x14ac:dyDescent="0.35">
      <c r="A322">
        <v>21</v>
      </c>
      <c r="C322">
        <v>1</v>
      </c>
    </row>
    <row r="323" spans="1:3" x14ac:dyDescent="0.35">
      <c r="A323">
        <v>21</v>
      </c>
      <c r="C323">
        <v>1</v>
      </c>
    </row>
    <row r="324" spans="1:3" x14ac:dyDescent="0.35">
      <c r="A324">
        <v>21</v>
      </c>
      <c r="C324">
        <v>1</v>
      </c>
    </row>
    <row r="325" spans="1:3" x14ac:dyDescent="0.35">
      <c r="A325">
        <v>21</v>
      </c>
      <c r="C325">
        <v>1</v>
      </c>
    </row>
    <row r="326" spans="1:3" x14ac:dyDescent="0.35">
      <c r="A326">
        <v>21</v>
      </c>
      <c r="C326">
        <v>1</v>
      </c>
    </row>
    <row r="327" spans="1:3" x14ac:dyDescent="0.35">
      <c r="A327">
        <v>21</v>
      </c>
      <c r="C327">
        <v>1</v>
      </c>
    </row>
    <row r="328" spans="1:3" x14ac:dyDescent="0.35">
      <c r="A328">
        <v>21</v>
      </c>
      <c r="C328">
        <v>1</v>
      </c>
    </row>
    <row r="329" spans="1:3" x14ac:dyDescent="0.35">
      <c r="A329">
        <v>21</v>
      </c>
      <c r="C329">
        <v>1</v>
      </c>
    </row>
    <row r="330" spans="1:3" x14ac:dyDescent="0.35">
      <c r="A330">
        <v>21</v>
      </c>
      <c r="C330">
        <v>1</v>
      </c>
    </row>
    <row r="331" spans="1:3" x14ac:dyDescent="0.35">
      <c r="A331">
        <v>21</v>
      </c>
      <c r="C331">
        <v>1</v>
      </c>
    </row>
    <row r="332" spans="1:3" x14ac:dyDescent="0.35">
      <c r="A332">
        <v>21</v>
      </c>
      <c r="C332">
        <v>1</v>
      </c>
    </row>
    <row r="333" spans="1:3" x14ac:dyDescent="0.35">
      <c r="A333">
        <v>21</v>
      </c>
      <c r="C333">
        <v>1</v>
      </c>
    </row>
    <row r="334" spans="1:3" x14ac:dyDescent="0.35">
      <c r="A334">
        <v>21</v>
      </c>
      <c r="C334">
        <v>1</v>
      </c>
    </row>
    <row r="335" spans="1:3" x14ac:dyDescent="0.35">
      <c r="A335">
        <v>21</v>
      </c>
      <c r="C335">
        <v>1</v>
      </c>
    </row>
    <row r="336" spans="1:3" x14ac:dyDescent="0.35">
      <c r="A336">
        <v>21</v>
      </c>
      <c r="C336">
        <v>1</v>
      </c>
    </row>
    <row r="337" spans="1:3" x14ac:dyDescent="0.35">
      <c r="A337">
        <v>21</v>
      </c>
      <c r="C337">
        <v>1</v>
      </c>
    </row>
    <row r="338" spans="1:3" x14ac:dyDescent="0.35">
      <c r="A338">
        <v>21</v>
      </c>
      <c r="C338">
        <v>1</v>
      </c>
    </row>
    <row r="339" spans="1:3" x14ac:dyDescent="0.35">
      <c r="A339">
        <v>21</v>
      </c>
      <c r="C339">
        <v>1</v>
      </c>
    </row>
    <row r="340" spans="1:3" x14ac:dyDescent="0.35">
      <c r="A340">
        <v>21</v>
      </c>
      <c r="C340">
        <v>1</v>
      </c>
    </row>
    <row r="341" spans="1:3" x14ac:dyDescent="0.35">
      <c r="A341">
        <v>21</v>
      </c>
      <c r="C341">
        <v>1</v>
      </c>
    </row>
    <row r="342" spans="1:3" x14ac:dyDescent="0.35">
      <c r="A342">
        <v>21</v>
      </c>
      <c r="C342">
        <v>1</v>
      </c>
    </row>
    <row r="343" spans="1:3" x14ac:dyDescent="0.35">
      <c r="A343">
        <v>21</v>
      </c>
      <c r="C343">
        <v>1</v>
      </c>
    </row>
    <row r="344" spans="1:3" x14ac:dyDescent="0.35">
      <c r="A344">
        <v>21</v>
      </c>
      <c r="C344">
        <v>1</v>
      </c>
    </row>
    <row r="345" spans="1:3" x14ac:dyDescent="0.35">
      <c r="A345">
        <v>21</v>
      </c>
      <c r="C345">
        <v>1</v>
      </c>
    </row>
    <row r="346" spans="1:3" x14ac:dyDescent="0.35">
      <c r="A346">
        <v>21</v>
      </c>
      <c r="C346">
        <v>1</v>
      </c>
    </row>
    <row r="347" spans="1:3" x14ac:dyDescent="0.35">
      <c r="A347">
        <v>22</v>
      </c>
      <c r="C347">
        <v>1</v>
      </c>
    </row>
    <row r="348" spans="1:3" x14ac:dyDescent="0.35">
      <c r="A348">
        <v>22</v>
      </c>
      <c r="C348">
        <v>1</v>
      </c>
    </row>
    <row r="349" spans="1:3" x14ac:dyDescent="0.35">
      <c r="A349">
        <v>22</v>
      </c>
      <c r="C349">
        <v>1</v>
      </c>
    </row>
    <row r="350" spans="1:3" x14ac:dyDescent="0.35">
      <c r="A350">
        <v>22</v>
      </c>
      <c r="C350">
        <v>1</v>
      </c>
    </row>
    <row r="351" spans="1:3" x14ac:dyDescent="0.35">
      <c r="A351">
        <v>22</v>
      </c>
      <c r="C351">
        <v>1</v>
      </c>
    </row>
    <row r="352" spans="1:3" x14ac:dyDescent="0.35">
      <c r="A352">
        <v>22</v>
      </c>
      <c r="C352">
        <v>1</v>
      </c>
    </row>
    <row r="353" spans="1:3" x14ac:dyDescent="0.35">
      <c r="A353">
        <v>22</v>
      </c>
      <c r="C353">
        <v>1</v>
      </c>
    </row>
    <row r="354" spans="1:3" x14ac:dyDescent="0.35">
      <c r="A354">
        <v>22</v>
      </c>
      <c r="C354">
        <v>1</v>
      </c>
    </row>
    <row r="355" spans="1:3" x14ac:dyDescent="0.35">
      <c r="A355">
        <v>22</v>
      </c>
      <c r="C355">
        <v>1</v>
      </c>
    </row>
    <row r="356" spans="1:3" x14ac:dyDescent="0.35">
      <c r="A356">
        <v>22</v>
      </c>
      <c r="C356">
        <v>1</v>
      </c>
    </row>
    <row r="357" spans="1:3" x14ac:dyDescent="0.35">
      <c r="A357">
        <v>22</v>
      </c>
      <c r="C357">
        <v>1</v>
      </c>
    </row>
    <row r="358" spans="1:3" x14ac:dyDescent="0.35">
      <c r="A358">
        <v>22</v>
      </c>
      <c r="C358">
        <v>1</v>
      </c>
    </row>
    <row r="359" spans="1:3" x14ac:dyDescent="0.35">
      <c r="A359">
        <v>22</v>
      </c>
      <c r="C359">
        <v>1</v>
      </c>
    </row>
    <row r="360" spans="1:3" x14ac:dyDescent="0.35">
      <c r="A360">
        <v>22</v>
      </c>
      <c r="C360">
        <v>1</v>
      </c>
    </row>
    <row r="361" spans="1:3" x14ac:dyDescent="0.35">
      <c r="A361">
        <v>22</v>
      </c>
      <c r="C361">
        <v>1</v>
      </c>
    </row>
    <row r="362" spans="1:3" x14ac:dyDescent="0.35">
      <c r="A362">
        <v>22</v>
      </c>
      <c r="C362">
        <v>1</v>
      </c>
    </row>
    <row r="363" spans="1:3" x14ac:dyDescent="0.35">
      <c r="A363">
        <v>22</v>
      </c>
      <c r="C363">
        <v>1</v>
      </c>
    </row>
    <row r="364" spans="1:3" x14ac:dyDescent="0.35">
      <c r="A364">
        <v>22</v>
      </c>
      <c r="C364">
        <v>1</v>
      </c>
    </row>
    <row r="365" spans="1:3" x14ac:dyDescent="0.35">
      <c r="A365">
        <v>23</v>
      </c>
      <c r="C365">
        <v>1</v>
      </c>
    </row>
    <row r="366" spans="1:3" x14ac:dyDescent="0.35">
      <c r="A366">
        <v>23</v>
      </c>
      <c r="C366">
        <v>1</v>
      </c>
    </row>
    <row r="367" spans="1:3" x14ac:dyDescent="0.35">
      <c r="A367">
        <v>23</v>
      </c>
      <c r="C367">
        <v>1</v>
      </c>
    </row>
    <row r="368" spans="1:3" x14ac:dyDescent="0.35">
      <c r="A368">
        <v>23</v>
      </c>
      <c r="C368">
        <v>1</v>
      </c>
    </row>
    <row r="369" spans="1:3" x14ac:dyDescent="0.35">
      <c r="A369">
        <v>23</v>
      </c>
      <c r="C369">
        <v>1</v>
      </c>
    </row>
    <row r="370" spans="1:3" x14ac:dyDescent="0.35">
      <c r="A370">
        <v>23</v>
      </c>
      <c r="C370">
        <v>1</v>
      </c>
    </row>
    <row r="371" spans="1:3" x14ac:dyDescent="0.35">
      <c r="A371">
        <v>23</v>
      </c>
      <c r="C371">
        <v>1</v>
      </c>
    </row>
    <row r="372" spans="1:3" x14ac:dyDescent="0.35">
      <c r="A372">
        <v>23</v>
      </c>
      <c r="C372">
        <v>1</v>
      </c>
    </row>
    <row r="373" spans="1:3" x14ac:dyDescent="0.35">
      <c r="A373">
        <v>23</v>
      </c>
      <c r="C373">
        <v>1</v>
      </c>
    </row>
    <row r="374" spans="1:3" x14ac:dyDescent="0.35">
      <c r="A374">
        <v>23</v>
      </c>
      <c r="C374">
        <v>1</v>
      </c>
    </row>
    <row r="375" spans="1:3" x14ac:dyDescent="0.35">
      <c r="A375">
        <v>23</v>
      </c>
      <c r="C375">
        <v>1</v>
      </c>
    </row>
    <row r="376" spans="1:3" x14ac:dyDescent="0.35">
      <c r="A376">
        <v>23</v>
      </c>
      <c r="C376">
        <v>1</v>
      </c>
    </row>
    <row r="377" spans="1:3" x14ac:dyDescent="0.35">
      <c r="A377">
        <v>23</v>
      </c>
      <c r="C377">
        <v>1</v>
      </c>
    </row>
    <row r="378" spans="1:3" x14ac:dyDescent="0.35">
      <c r="A378">
        <v>23</v>
      </c>
      <c r="C378">
        <v>1</v>
      </c>
    </row>
    <row r="379" spans="1:3" x14ac:dyDescent="0.35">
      <c r="A379">
        <v>23</v>
      </c>
      <c r="C379">
        <v>1</v>
      </c>
    </row>
    <row r="380" spans="1:3" x14ac:dyDescent="0.35">
      <c r="A380">
        <v>23</v>
      </c>
      <c r="C380">
        <v>1</v>
      </c>
    </row>
    <row r="381" spans="1:3" x14ac:dyDescent="0.35">
      <c r="A381">
        <v>23</v>
      </c>
      <c r="C381">
        <v>1</v>
      </c>
    </row>
    <row r="382" spans="1:3" x14ac:dyDescent="0.35">
      <c r="A382">
        <v>23</v>
      </c>
      <c r="C382">
        <v>1</v>
      </c>
    </row>
    <row r="383" spans="1:3" x14ac:dyDescent="0.35">
      <c r="A383">
        <v>23</v>
      </c>
      <c r="C383">
        <v>1</v>
      </c>
    </row>
    <row r="384" spans="1:3" x14ac:dyDescent="0.35">
      <c r="A384">
        <v>23</v>
      </c>
      <c r="C384">
        <v>1</v>
      </c>
    </row>
    <row r="385" spans="1:3" x14ac:dyDescent="0.35">
      <c r="A385">
        <v>23</v>
      </c>
      <c r="C385">
        <v>1</v>
      </c>
    </row>
    <row r="386" spans="1:3" x14ac:dyDescent="0.35">
      <c r="A386">
        <v>23</v>
      </c>
      <c r="C386">
        <v>1</v>
      </c>
    </row>
    <row r="387" spans="1:3" x14ac:dyDescent="0.35">
      <c r="A387">
        <v>23</v>
      </c>
      <c r="C387">
        <v>1</v>
      </c>
    </row>
    <row r="388" spans="1:3" x14ac:dyDescent="0.35">
      <c r="A388">
        <v>23</v>
      </c>
      <c r="C388">
        <v>1</v>
      </c>
    </row>
    <row r="389" spans="1:3" x14ac:dyDescent="0.35">
      <c r="A389">
        <v>24</v>
      </c>
      <c r="C389">
        <v>1</v>
      </c>
    </row>
    <row r="390" spans="1:3" x14ac:dyDescent="0.35">
      <c r="A390">
        <v>24</v>
      </c>
      <c r="C390">
        <v>1</v>
      </c>
    </row>
    <row r="391" spans="1:3" x14ac:dyDescent="0.35">
      <c r="A391">
        <v>24</v>
      </c>
      <c r="C391">
        <v>1</v>
      </c>
    </row>
    <row r="392" spans="1:3" x14ac:dyDescent="0.35">
      <c r="A392">
        <v>24</v>
      </c>
      <c r="C392">
        <v>1</v>
      </c>
    </row>
    <row r="393" spans="1:3" x14ac:dyDescent="0.35">
      <c r="A393">
        <v>24</v>
      </c>
      <c r="C393">
        <v>1</v>
      </c>
    </row>
    <row r="394" spans="1:3" x14ac:dyDescent="0.35">
      <c r="A394">
        <v>24</v>
      </c>
      <c r="C394">
        <v>1</v>
      </c>
    </row>
    <row r="395" spans="1:3" x14ac:dyDescent="0.35">
      <c r="A395">
        <v>24</v>
      </c>
      <c r="C395">
        <v>1</v>
      </c>
    </row>
    <row r="396" spans="1:3" x14ac:dyDescent="0.35">
      <c r="A396">
        <v>24</v>
      </c>
      <c r="C396">
        <v>1</v>
      </c>
    </row>
    <row r="397" spans="1:3" x14ac:dyDescent="0.35">
      <c r="A397">
        <v>24</v>
      </c>
      <c r="C397">
        <v>1</v>
      </c>
    </row>
    <row r="398" spans="1:3" x14ac:dyDescent="0.35">
      <c r="A398">
        <v>24</v>
      </c>
      <c r="C398">
        <v>1</v>
      </c>
    </row>
    <row r="399" spans="1:3" x14ac:dyDescent="0.35">
      <c r="A399">
        <v>24</v>
      </c>
      <c r="C399">
        <v>1</v>
      </c>
    </row>
    <row r="400" spans="1:3" x14ac:dyDescent="0.35">
      <c r="A400">
        <v>24</v>
      </c>
      <c r="C400">
        <v>1</v>
      </c>
    </row>
    <row r="401" spans="1:3" x14ac:dyDescent="0.35">
      <c r="A401">
        <v>24</v>
      </c>
      <c r="C401">
        <v>1</v>
      </c>
    </row>
    <row r="402" spans="1:3" x14ac:dyDescent="0.35">
      <c r="A402">
        <v>24</v>
      </c>
      <c r="C402">
        <v>1</v>
      </c>
    </row>
    <row r="403" spans="1:3" x14ac:dyDescent="0.35">
      <c r="A403">
        <v>24</v>
      </c>
      <c r="C403">
        <v>1</v>
      </c>
    </row>
    <row r="404" spans="1:3" x14ac:dyDescent="0.35">
      <c r="A404">
        <v>24</v>
      </c>
      <c r="C404">
        <v>1</v>
      </c>
    </row>
    <row r="405" spans="1:3" x14ac:dyDescent="0.35">
      <c r="A405">
        <v>24</v>
      </c>
      <c r="C405">
        <v>1</v>
      </c>
    </row>
    <row r="406" spans="1:3" x14ac:dyDescent="0.35">
      <c r="A406">
        <v>24</v>
      </c>
      <c r="C406">
        <v>1</v>
      </c>
    </row>
    <row r="407" spans="1:3" x14ac:dyDescent="0.35">
      <c r="A407">
        <v>24</v>
      </c>
      <c r="C407">
        <v>1</v>
      </c>
    </row>
    <row r="408" spans="1:3" x14ac:dyDescent="0.35">
      <c r="A408">
        <v>25</v>
      </c>
      <c r="C408">
        <v>1</v>
      </c>
    </row>
    <row r="409" spans="1:3" x14ac:dyDescent="0.35">
      <c r="A409">
        <v>25</v>
      </c>
      <c r="C409">
        <v>1</v>
      </c>
    </row>
    <row r="410" spans="1:3" x14ac:dyDescent="0.35">
      <c r="A410">
        <v>25</v>
      </c>
      <c r="C410">
        <v>1</v>
      </c>
    </row>
    <row r="411" spans="1:3" x14ac:dyDescent="0.35">
      <c r="A411">
        <v>25</v>
      </c>
      <c r="C411">
        <v>1</v>
      </c>
    </row>
    <row r="412" spans="1:3" x14ac:dyDescent="0.35">
      <c r="A412">
        <v>25</v>
      </c>
      <c r="C412">
        <v>1</v>
      </c>
    </row>
    <row r="413" spans="1:3" x14ac:dyDescent="0.35">
      <c r="A413">
        <v>25</v>
      </c>
      <c r="C413">
        <v>1</v>
      </c>
    </row>
    <row r="414" spans="1:3" x14ac:dyDescent="0.35">
      <c r="A414">
        <v>25</v>
      </c>
      <c r="C414">
        <v>1</v>
      </c>
    </row>
    <row r="415" spans="1:3" x14ac:dyDescent="0.35">
      <c r="A415">
        <v>25</v>
      </c>
      <c r="C415">
        <v>1</v>
      </c>
    </row>
    <row r="416" spans="1:3" x14ac:dyDescent="0.35">
      <c r="A416">
        <v>25</v>
      </c>
      <c r="C416">
        <v>1</v>
      </c>
    </row>
    <row r="417" spans="1:3" x14ac:dyDescent="0.35">
      <c r="A417">
        <v>25</v>
      </c>
      <c r="C417">
        <v>1</v>
      </c>
    </row>
    <row r="418" spans="1:3" x14ac:dyDescent="0.35">
      <c r="A418">
        <v>25</v>
      </c>
      <c r="C418">
        <v>1</v>
      </c>
    </row>
    <row r="419" spans="1:3" x14ac:dyDescent="0.35">
      <c r="A419">
        <v>25</v>
      </c>
      <c r="C419">
        <v>1</v>
      </c>
    </row>
    <row r="420" spans="1:3" x14ac:dyDescent="0.35">
      <c r="A420">
        <v>25</v>
      </c>
      <c r="C420">
        <v>1</v>
      </c>
    </row>
    <row r="421" spans="1:3" x14ac:dyDescent="0.35">
      <c r="A421">
        <v>25</v>
      </c>
      <c r="C421">
        <v>1</v>
      </c>
    </row>
    <row r="422" spans="1:3" x14ac:dyDescent="0.35">
      <c r="A422">
        <v>25</v>
      </c>
      <c r="C422">
        <v>1</v>
      </c>
    </row>
    <row r="423" spans="1:3" x14ac:dyDescent="0.35">
      <c r="A423">
        <v>25</v>
      </c>
      <c r="C423">
        <v>1</v>
      </c>
    </row>
    <row r="424" spans="1:3" x14ac:dyDescent="0.35">
      <c r="A424">
        <v>25</v>
      </c>
      <c r="C424">
        <v>1</v>
      </c>
    </row>
    <row r="425" spans="1:3" x14ac:dyDescent="0.35">
      <c r="A425">
        <v>25</v>
      </c>
      <c r="C425">
        <v>1</v>
      </c>
    </row>
    <row r="426" spans="1:3" x14ac:dyDescent="0.35">
      <c r="A426">
        <v>25</v>
      </c>
      <c r="C426">
        <v>1</v>
      </c>
    </row>
    <row r="427" spans="1:3" x14ac:dyDescent="0.35">
      <c r="A427">
        <v>25</v>
      </c>
      <c r="C427">
        <v>1</v>
      </c>
    </row>
    <row r="428" spans="1:3" x14ac:dyDescent="0.35">
      <c r="A428">
        <v>25</v>
      </c>
      <c r="C428">
        <v>1</v>
      </c>
    </row>
    <row r="429" spans="1:3" x14ac:dyDescent="0.35">
      <c r="A429">
        <v>25</v>
      </c>
      <c r="C429">
        <v>1</v>
      </c>
    </row>
    <row r="430" spans="1:3" x14ac:dyDescent="0.35">
      <c r="A430">
        <v>25</v>
      </c>
      <c r="C430">
        <v>1</v>
      </c>
    </row>
    <row r="431" spans="1:3" x14ac:dyDescent="0.35">
      <c r="A431">
        <v>25</v>
      </c>
      <c r="C431">
        <v>1</v>
      </c>
    </row>
    <row r="432" spans="1:3" x14ac:dyDescent="0.35">
      <c r="A432">
        <v>25</v>
      </c>
      <c r="C432">
        <v>1</v>
      </c>
    </row>
    <row r="433" spans="1:3" x14ac:dyDescent="0.35">
      <c r="A433">
        <v>25</v>
      </c>
      <c r="C433">
        <v>1</v>
      </c>
    </row>
    <row r="434" spans="1:3" x14ac:dyDescent="0.35">
      <c r="A434">
        <v>25</v>
      </c>
      <c r="C434">
        <v>1</v>
      </c>
    </row>
    <row r="435" spans="1:3" x14ac:dyDescent="0.35">
      <c r="A435">
        <v>25</v>
      </c>
      <c r="C435">
        <v>1</v>
      </c>
    </row>
    <row r="436" spans="1:3" x14ac:dyDescent="0.35">
      <c r="A436">
        <v>25</v>
      </c>
      <c r="C436">
        <v>1</v>
      </c>
    </row>
    <row r="437" spans="1:3" x14ac:dyDescent="0.35">
      <c r="A437">
        <v>25</v>
      </c>
      <c r="C437">
        <v>1</v>
      </c>
    </row>
    <row r="438" spans="1:3" x14ac:dyDescent="0.35">
      <c r="A438">
        <v>25</v>
      </c>
      <c r="C438">
        <v>1</v>
      </c>
    </row>
    <row r="439" spans="1:3" x14ac:dyDescent="0.35">
      <c r="A439">
        <v>25</v>
      </c>
      <c r="C439">
        <v>1</v>
      </c>
    </row>
    <row r="440" spans="1:3" x14ac:dyDescent="0.35">
      <c r="A440">
        <v>26</v>
      </c>
      <c r="C440">
        <v>1</v>
      </c>
    </row>
    <row r="441" spans="1:3" x14ac:dyDescent="0.35">
      <c r="A441">
        <v>26</v>
      </c>
      <c r="C441">
        <v>1</v>
      </c>
    </row>
    <row r="442" spans="1:3" x14ac:dyDescent="0.35">
      <c r="A442">
        <v>26</v>
      </c>
      <c r="C442">
        <v>1</v>
      </c>
    </row>
    <row r="443" spans="1:3" x14ac:dyDescent="0.35">
      <c r="A443">
        <v>26</v>
      </c>
      <c r="C443">
        <v>1</v>
      </c>
    </row>
    <row r="444" spans="1:3" x14ac:dyDescent="0.35">
      <c r="A444">
        <v>26</v>
      </c>
      <c r="C444">
        <v>1</v>
      </c>
    </row>
    <row r="445" spans="1:3" x14ac:dyDescent="0.35">
      <c r="A445">
        <v>26</v>
      </c>
      <c r="C445">
        <v>1</v>
      </c>
    </row>
    <row r="446" spans="1:3" x14ac:dyDescent="0.35">
      <c r="A446">
        <v>26</v>
      </c>
      <c r="C446">
        <v>1</v>
      </c>
    </row>
    <row r="447" spans="1:3" x14ac:dyDescent="0.35">
      <c r="A447">
        <v>26</v>
      </c>
      <c r="C447">
        <v>1</v>
      </c>
    </row>
    <row r="448" spans="1:3" x14ac:dyDescent="0.35">
      <c r="A448">
        <v>26</v>
      </c>
      <c r="C448">
        <v>1</v>
      </c>
    </row>
    <row r="449" spans="1:3" x14ac:dyDescent="0.35">
      <c r="A449">
        <v>26</v>
      </c>
      <c r="C449">
        <v>1</v>
      </c>
    </row>
    <row r="450" spans="1:3" x14ac:dyDescent="0.35">
      <c r="A450">
        <v>26</v>
      </c>
      <c r="C450">
        <v>1</v>
      </c>
    </row>
    <row r="451" spans="1:3" x14ac:dyDescent="0.35">
      <c r="A451">
        <v>26</v>
      </c>
      <c r="C451">
        <v>1</v>
      </c>
    </row>
    <row r="452" spans="1:3" x14ac:dyDescent="0.35">
      <c r="A452">
        <v>26</v>
      </c>
      <c r="C452">
        <v>1</v>
      </c>
    </row>
    <row r="453" spans="1:3" x14ac:dyDescent="0.35">
      <c r="A453">
        <v>26</v>
      </c>
      <c r="C453">
        <v>1</v>
      </c>
    </row>
    <row r="454" spans="1:3" x14ac:dyDescent="0.35">
      <c r="A454">
        <v>26</v>
      </c>
      <c r="C454">
        <v>1</v>
      </c>
    </row>
    <row r="455" spans="1:3" x14ac:dyDescent="0.35">
      <c r="A455">
        <v>26</v>
      </c>
      <c r="C455">
        <v>1</v>
      </c>
    </row>
    <row r="456" spans="1:3" x14ac:dyDescent="0.35">
      <c r="A456">
        <v>26</v>
      </c>
      <c r="C456">
        <v>1</v>
      </c>
    </row>
    <row r="457" spans="1:3" x14ac:dyDescent="0.35">
      <c r="A457">
        <v>26</v>
      </c>
      <c r="C457">
        <v>1</v>
      </c>
    </row>
    <row r="458" spans="1:3" x14ac:dyDescent="0.35">
      <c r="A458">
        <v>26</v>
      </c>
      <c r="C458">
        <v>1</v>
      </c>
    </row>
    <row r="459" spans="1:3" x14ac:dyDescent="0.35">
      <c r="A459">
        <v>26</v>
      </c>
      <c r="C459">
        <v>1</v>
      </c>
    </row>
    <row r="460" spans="1:3" x14ac:dyDescent="0.35">
      <c r="A460">
        <v>26</v>
      </c>
      <c r="C460">
        <v>1</v>
      </c>
    </row>
    <row r="461" spans="1:3" x14ac:dyDescent="0.35">
      <c r="A461">
        <v>26</v>
      </c>
      <c r="C461">
        <v>1</v>
      </c>
    </row>
    <row r="462" spans="1:3" x14ac:dyDescent="0.35">
      <c r="A462">
        <v>26</v>
      </c>
      <c r="C462">
        <v>1</v>
      </c>
    </row>
    <row r="463" spans="1:3" x14ac:dyDescent="0.35">
      <c r="A463">
        <v>26</v>
      </c>
      <c r="C463">
        <v>1</v>
      </c>
    </row>
    <row r="464" spans="1:3" x14ac:dyDescent="0.35">
      <c r="A464">
        <v>26</v>
      </c>
      <c r="C464">
        <v>1</v>
      </c>
    </row>
    <row r="465" spans="1:3" x14ac:dyDescent="0.35">
      <c r="A465">
        <v>26</v>
      </c>
      <c r="C465">
        <v>1</v>
      </c>
    </row>
    <row r="466" spans="1:3" x14ac:dyDescent="0.35">
      <c r="A466">
        <v>26</v>
      </c>
      <c r="C466">
        <v>1</v>
      </c>
    </row>
    <row r="467" spans="1:3" x14ac:dyDescent="0.35">
      <c r="A467">
        <v>26</v>
      </c>
      <c r="C467">
        <v>1</v>
      </c>
    </row>
    <row r="468" spans="1:3" x14ac:dyDescent="0.35">
      <c r="A468">
        <v>27</v>
      </c>
      <c r="C468">
        <v>1</v>
      </c>
    </row>
    <row r="469" spans="1:3" x14ac:dyDescent="0.35">
      <c r="A469">
        <v>27</v>
      </c>
      <c r="C469">
        <v>1</v>
      </c>
    </row>
    <row r="470" spans="1:3" x14ac:dyDescent="0.35">
      <c r="A470">
        <v>27</v>
      </c>
      <c r="C470">
        <v>1</v>
      </c>
    </row>
    <row r="471" spans="1:3" x14ac:dyDescent="0.35">
      <c r="A471">
        <v>27</v>
      </c>
      <c r="C471">
        <v>1</v>
      </c>
    </row>
    <row r="472" spans="1:3" x14ac:dyDescent="0.35">
      <c r="A472">
        <v>27</v>
      </c>
      <c r="C472">
        <v>1</v>
      </c>
    </row>
    <row r="473" spans="1:3" x14ac:dyDescent="0.35">
      <c r="A473">
        <v>27</v>
      </c>
      <c r="C473">
        <v>1</v>
      </c>
    </row>
    <row r="474" spans="1:3" x14ac:dyDescent="0.35">
      <c r="A474">
        <v>27</v>
      </c>
      <c r="C474">
        <v>1</v>
      </c>
    </row>
    <row r="475" spans="1:3" x14ac:dyDescent="0.35">
      <c r="A475">
        <v>27</v>
      </c>
      <c r="C475">
        <v>1</v>
      </c>
    </row>
    <row r="476" spans="1:3" x14ac:dyDescent="0.35">
      <c r="A476">
        <v>27</v>
      </c>
      <c r="C476">
        <v>1</v>
      </c>
    </row>
    <row r="477" spans="1:3" x14ac:dyDescent="0.35">
      <c r="A477">
        <v>27</v>
      </c>
      <c r="C477">
        <v>1</v>
      </c>
    </row>
    <row r="478" spans="1:3" x14ac:dyDescent="0.35">
      <c r="A478">
        <v>27</v>
      </c>
      <c r="C478">
        <v>1</v>
      </c>
    </row>
    <row r="479" spans="1:3" x14ac:dyDescent="0.35">
      <c r="A479">
        <v>27</v>
      </c>
      <c r="C479">
        <v>1</v>
      </c>
    </row>
    <row r="480" spans="1:3" x14ac:dyDescent="0.35">
      <c r="A480">
        <v>27</v>
      </c>
      <c r="C480">
        <v>1</v>
      </c>
    </row>
    <row r="481" spans="1:3" x14ac:dyDescent="0.35">
      <c r="A481">
        <v>27</v>
      </c>
      <c r="C481">
        <v>1</v>
      </c>
    </row>
    <row r="482" spans="1:3" x14ac:dyDescent="0.35">
      <c r="A482">
        <v>27</v>
      </c>
      <c r="C482">
        <v>1</v>
      </c>
    </row>
    <row r="483" spans="1:3" x14ac:dyDescent="0.35">
      <c r="A483">
        <v>27</v>
      </c>
      <c r="C483">
        <v>1</v>
      </c>
    </row>
    <row r="484" spans="1:3" x14ac:dyDescent="0.35">
      <c r="A484">
        <v>27</v>
      </c>
      <c r="C484">
        <v>1</v>
      </c>
    </row>
    <row r="485" spans="1:3" x14ac:dyDescent="0.35">
      <c r="A485">
        <v>27</v>
      </c>
      <c r="C485">
        <v>1</v>
      </c>
    </row>
    <row r="486" spans="1:3" x14ac:dyDescent="0.35">
      <c r="A486">
        <v>27</v>
      </c>
      <c r="C486">
        <v>1</v>
      </c>
    </row>
    <row r="487" spans="1:3" x14ac:dyDescent="0.35">
      <c r="A487">
        <v>27</v>
      </c>
      <c r="C487">
        <v>1</v>
      </c>
    </row>
    <row r="488" spans="1:3" x14ac:dyDescent="0.35">
      <c r="A488">
        <v>27</v>
      </c>
      <c r="C488">
        <v>1</v>
      </c>
    </row>
    <row r="489" spans="1:3" x14ac:dyDescent="0.35">
      <c r="A489">
        <v>27</v>
      </c>
      <c r="C489">
        <v>1</v>
      </c>
    </row>
    <row r="490" spans="1:3" x14ac:dyDescent="0.35">
      <c r="A490">
        <v>27</v>
      </c>
      <c r="C490">
        <v>1</v>
      </c>
    </row>
    <row r="491" spans="1:3" x14ac:dyDescent="0.35">
      <c r="A491">
        <v>27</v>
      </c>
      <c r="C491">
        <v>1</v>
      </c>
    </row>
    <row r="492" spans="1:3" x14ac:dyDescent="0.35">
      <c r="A492">
        <v>27</v>
      </c>
      <c r="C492">
        <v>1</v>
      </c>
    </row>
    <row r="493" spans="1:3" x14ac:dyDescent="0.35">
      <c r="A493">
        <v>27</v>
      </c>
      <c r="C493">
        <v>1</v>
      </c>
    </row>
    <row r="494" spans="1:3" x14ac:dyDescent="0.35">
      <c r="A494">
        <v>27</v>
      </c>
      <c r="C494">
        <v>2</v>
      </c>
    </row>
    <row r="495" spans="1:3" x14ac:dyDescent="0.35">
      <c r="A495">
        <v>27</v>
      </c>
      <c r="C495">
        <v>2</v>
      </c>
    </row>
    <row r="496" spans="1:3" x14ac:dyDescent="0.35">
      <c r="A496">
        <v>27</v>
      </c>
      <c r="C496">
        <v>2</v>
      </c>
    </row>
    <row r="497" spans="1:3" x14ac:dyDescent="0.35">
      <c r="A497">
        <v>27</v>
      </c>
      <c r="C497">
        <v>2</v>
      </c>
    </row>
    <row r="498" spans="1:3" x14ac:dyDescent="0.35">
      <c r="A498">
        <v>27</v>
      </c>
      <c r="C498">
        <v>2</v>
      </c>
    </row>
    <row r="499" spans="1:3" x14ac:dyDescent="0.35">
      <c r="A499">
        <v>27</v>
      </c>
      <c r="C499">
        <v>2</v>
      </c>
    </row>
    <row r="500" spans="1:3" x14ac:dyDescent="0.35">
      <c r="A500">
        <v>27</v>
      </c>
      <c r="C500">
        <v>2</v>
      </c>
    </row>
    <row r="501" spans="1:3" x14ac:dyDescent="0.35">
      <c r="A501">
        <v>27</v>
      </c>
      <c r="C501">
        <v>2</v>
      </c>
    </row>
    <row r="502" spans="1:3" x14ac:dyDescent="0.35">
      <c r="A502">
        <v>27</v>
      </c>
      <c r="C502">
        <v>2</v>
      </c>
    </row>
    <row r="503" spans="1:3" x14ac:dyDescent="0.35">
      <c r="A503">
        <v>27</v>
      </c>
      <c r="C503">
        <v>2</v>
      </c>
    </row>
    <row r="504" spans="1:3" x14ac:dyDescent="0.35">
      <c r="A504">
        <v>27</v>
      </c>
      <c r="C504">
        <v>2</v>
      </c>
    </row>
    <row r="505" spans="1:3" x14ac:dyDescent="0.35">
      <c r="A505">
        <v>28</v>
      </c>
      <c r="C505">
        <v>2</v>
      </c>
    </row>
    <row r="506" spans="1:3" x14ac:dyDescent="0.35">
      <c r="A506">
        <v>28</v>
      </c>
      <c r="C506">
        <v>2</v>
      </c>
    </row>
    <row r="507" spans="1:3" x14ac:dyDescent="0.35">
      <c r="A507">
        <v>28</v>
      </c>
      <c r="C507">
        <v>2</v>
      </c>
    </row>
    <row r="508" spans="1:3" x14ac:dyDescent="0.35">
      <c r="A508">
        <v>28</v>
      </c>
      <c r="C508">
        <v>2</v>
      </c>
    </row>
    <row r="509" spans="1:3" x14ac:dyDescent="0.35">
      <c r="A509">
        <v>28</v>
      </c>
      <c r="C509">
        <v>2</v>
      </c>
    </row>
    <row r="510" spans="1:3" x14ac:dyDescent="0.35">
      <c r="A510">
        <v>28</v>
      </c>
      <c r="C510">
        <v>2</v>
      </c>
    </row>
    <row r="511" spans="1:3" x14ac:dyDescent="0.35">
      <c r="A511">
        <v>28</v>
      </c>
      <c r="C511">
        <v>2</v>
      </c>
    </row>
    <row r="512" spans="1:3" x14ac:dyDescent="0.35">
      <c r="A512">
        <v>28</v>
      </c>
      <c r="C512">
        <v>2</v>
      </c>
    </row>
    <row r="513" spans="1:3" x14ac:dyDescent="0.35">
      <c r="A513">
        <v>28</v>
      </c>
      <c r="C513">
        <v>2</v>
      </c>
    </row>
    <row r="514" spans="1:3" x14ac:dyDescent="0.35">
      <c r="A514">
        <v>28</v>
      </c>
      <c r="C514">
        <v>2</v>
      </c>
    </row>
    <row r="515" spans="1:3" x14ac:dyDescent="0.35">
      <c r="A515">
        <v>28</v>
      </c>
      <c r="C515">
        <v>2</v>
      </c>
    </row>
    <row r="516" spans="1:3" x14ac:dyDescent="0.35">
      <c r="A516">
        <v>28</v>
      </c>
      <c r="C516">
        <v>2</v>
      </c>
    </row>
    <row r="517" spans="1:3" x14ac:dyDescent="0.35">
      <c r="A517">
        <v>28</v>
      </c>
      <c r="C517">
        <v>2</v>
      </c>
    </row>
    <row r="518" spans="1:3" x14ac:dyDescent="0.35">
      <c r="A518">
        <v>28</v>
      </c>
      <c r="C518">
        <v>2</v>
      </c>
    </row>
    <row r="519" spans="1:3" x14ac:dyDescent="0.35">
      <c r="A519">
        <v>28</v>
      </c>
      <c r="C519">
        <v>2</v>
      </c>
    </row>
    <row r="520" spans="1:3" x14ac:dyDescent="0.35">
      <c r="A520">
        <v>28</v>
      </c>
      <c r="C520">
        <v>2</v>
      </c>
    </row>
    <row r="521" spans="1:3" x14ac:dyDescent="0.35">
      <c r="A521">
        <v>28</v>
      </c>
      <c r="C521">
        <v>2</v>
      </c>
    </row>
    <row r="522" spans="1:3" x14ac:dyDescent="0.35">
      <c r="A522">
        <v>28</v>
      </c>
      <c r="C522">
        <v>2</v>
      </c>
    </row>
    <row r="523" spans="1:3" x14ac:dyDescent="0.35">
      <c r="A523">
        <v>28</v>
      </c>
      <c r="C523">
        <v>2</v>
      </c>
    </row>
    <row r="524" spans="1:3" x14ac:dyDescent="0.35">
      <c r="A524">
        <v>28</v>
      </c>
      <c r="C524">
        <v>2</v>
      </c>
    </row>
    <row r="525" spans="1:3" x14ac:dyDescent="0.35">
      <c r="A525">
        <v>28</v>
      </c>
      <c r="C525">
        <v>2</v>
      </c>
    </row>
    <row r="526" spans="1:3" x14ac:dyDescent="0.35">
      <c r="A526">
        <v>28</v>
      </c>
      <c r="C526">
        <v>2</v>
      </c>
    </row>
    <row r="527" spans="1:3" x14ac:dyDescent="0.35">
      <c r="A527">
        <v>28</v>
      </c>
      <c r="C527">
        <v>2</v>
      </c>
    </row>
    <row r="528" spans="1:3" x14ac:dyDescent="0.35">
      <c r="A528">
        <v>28</v>
      </c>
      <c r="C528">
        <v>2</v>
      </c>
    </row>
    <row r="529" spans="1:3" x14ac:dyDescent="0.35">
      <c r="A529">
        <v>28</v>
      </c>
      <c r="C529">
        <v>2</v>
      </c>
    </row>
    <row r="530" spans="1:3" x14ac:dyDescent="0.35">
      <c r="A530">
        <v>28</v>
      </c>
      <c r="C530">
        <v>2</v>
      </c>
    </row>
    <row r="531" spans="1:3" x14ac:dyDescent="0.35">
      <c r="A531">
        <v>28</v>
      </c>
      <c r="C531">
        <v>2</v>
      </c>
    </row>
    <row r="532" spans="1:3" x14ac:dyDescent="0.35">
      <c r="A532">
        <v>28</v>
      </c>
      <c r="C532">
        <v>2</v>
      </c>
    </row>
    <row r="533" spans="1:3" x14ac:dyDescent="0.35">
      <c r="A533">
        <v>28</v>
      </c>
      <c r="C533">
        <v>2</v>
      </c>
    </row>
    <row r="534" spans="1:3" x14ac:dyDescent="0.35">
      <c r="A534">
        <v>29</v>
      </c>
      <c r="C534">
        <v>2</v>
      </c>
    </row>
    <row r="535" spans="1:3" x14ac:dyDescent="0.35">
      <c r="A535">
        <v>29</v>
      </c>
      <c r="C535">
        <v>2</v>
      </c>
    </row>
    <row r="536" spans="1:3" x14ac:dyDescent="0.35">
      <c r="A536">
        <v>29</v>
      </c>
      <c r="C536">
        <v>2</v>
      </c>
    </row>
    <row r="537" spans="1:3" x14ac:dyDescent="0.35">
      <c r="A537">
        <v>29</v>
      </c>
      <c r="C537">
        <v>2</v>
      </c>
    </row>
    <row r="538" spans="1:3" x14ac:dyDescent="0.35">
      <c r="A538">
        <v>29</v>
      </c>
      <c r="C538">
        <v>2</v>
      </c>
    </row>
    <row r="539" spans="1:3" x14ac:dyDescent="0.35">
      <c r="A539">
        <v>29</v>
      </c>
      <c r="C539">
        <v>2</v>
      </c>
    </row>
    <row r="540" spans="1:3" x14ac:dyDescent="0.35">
      <c r="A540">
        <v>29</v>
      </c>
      <c r="C540">
        <v>2</v>
      </c>
    </row>
    <row r="541" spans="1:3" x14ac:dyDescent="0.35">
      <c r="A541">
        <v>29</v>
      </c>
      <c r="C541">
        <v>2</v>
      </c>
    </row>
    <row r="542" spans="1:3" x14ac:dyDescent="0.35">
      <c r="A542">
        <v>29</v>
      </c>
      <c r="C542">
        <v>2</v>
      </c>
    </row>
    <row r="543" spans="1:3" x14ac:dyDescent="0.35">
      <c r="A543">
        <v>29</v>
      </c>
      <c r="C543">
        <v>2</v>
      </c>
    </row>
    <row r="544" spans="1:3" x14ac:dyDescent="0.35">
      <c r="A544">
        <v>29</v>
      </c>
      <c r="C544">
        <v>2</v>
      </c>
    </row>
    <row r="545" spans="1:3" x14ac:dyDescent="0.35">
      <c r="A545">
        <v>29</v>
      </c>
      <c r="C545">
        <v>2</v>
      </c>
    </row>
    <row r="546" spans="1:3" x14ac:dyDescent="0.35">
      <c r="A546">
        <v>29</v>
      </c>
      <c r="C546">
        <v>2</v>
      </c>
    </row>
    <row r="547" spans="1:3" x14ac:dyDescent="0.35">
      <c r="A547">
        <v>29</v>
      </c>
      <c r="C547">
        <v>2</v>
      </c>
    </row>
    <row r="548" spans="1:3" x14ac:dyDescent="0.35">
      <c r="A548">
        <v>29</v>
      </c>
      <c r="C548">
        <v>2</v>
      </c>
    </row>
    <row r="549" spans="1:3" x14ac:dyDescent="0.35">
      <c r="A549">
        <v>29</v>
      </c>
      <c r="C549">
        <v>2</v>
      </c>
    </row>
    <row r="550" spans="1:3" x14ac:dyDescent="0.35">
      <c r="A550">
        <v>29</v>
      </c>
      <c r="C550">
        <v>2</v>
      </c>
    </row>
    <row r="551" spans="1:3" x14ac:dyDescent="0.35">
      <c r="A551">
        <v>29</v>
      </c>
      <c r="C551">
        <v>2</v>
      </c>
    </row>
    <row r="552" spans="1:3" x14ac:dyDescent="0.35">
      <c r="A552">
        <v>30</v>
      </c>
      <c r="C552">
        <v>2</v>
      </c>
    </row>
    <row r="553" spans="1:3" x14ac:dyDescent="0.35">
      <c r="A553">
        <v>30</v>
      </c>
      <c r="C553">
        <v>2</v>
      </c>
    </row>
    <row r="554" spans="1:3" x14ac:dyDescent="0.35">
      <c r="A554">
        <v>30</v>
      </c>
      <c r="C554">
        <v>2</v>
      </c>
    </row>
    <row r="555" spans="1:3" x14ac:dyDescent="0.35">
      <c r="A555">
        <v>30</v>
      </c>
      <c r="C555">
        <v>2</v>
      </c>
    </row>
    <row r="556" spans="1:3" x14ac:dyDescent="0.35">
      <c r="A556">
        <v>30</v>
      </c>
      <c r="C556">
        <v>2</v>
      </c>
    </row>
    <row r="557" spans="1:3" x14ac:dyDescent="0.35">
      <c r="A557">
        <v>30</v>
      </c>
      <c r="C557">
        <v>2</v>
      </c>
    </row>
    <row r="558" spans="1:3" x14ac:dyDescent="0.35">
      <c r="A558">
        <v>30</v>
      </c>
      <c r="C558">
        <v>2</v>
      </c>
    </row>
    <row r="559" spans="1:3" x14ac:dyDescent="0.35">
      <c r="A559">
        <v>30</v>
      </c>
      <c r="C559">
        <v>2</v>
      </c>
    </row>
    <row r="560" spans="1:3" x14ac:dyDescent="0.35">
      <c r="A560">
        <v>30</v>
      </c>
      <c r="C560">
        <v>2</v>
      </c>
    </row>
    <row r="561" spans="1:3" x14ac:dyDescent="0.35">
      <c r="A561">
        <v>30</v>
      </c>
      <c r="C561">
        <v>2</v>
      </c>
    </row>
    <row r="562" spans="1:3" x14ac:dyDescent="0.35">
      <c r="A562">
        <v>30</v>
      </c>
      <c r="C562">
        <v>2</v>
      </c>
    </row>
    <row r="563" spans="1:3" x14ac:dyDescent="0.35">
      <c r="A563">
        <v>30</v>
      </c>
      <c r="C563">
        <v>2</v>
      </c>
    </row>
    <row r="564" spans="1:3" x14ac:dyDescent="0.35">
      <c r="A564">
        <v>30</v>
      </c>
      <c r="C564">
        <v>2</v>
      </c>
    </row>
    <row r="565" spans="1:3" x14ac:dyDescent="0.35">
      <c r="A565">
        <v>30</v>
      </c>
      <c r="C565">
        <v>2</v>
      </c>
    </row>
    <row r="566" spans="1:3" x14ac:dyDescent="0.35">
      <c r="A566">
        <v>30</v>
      </c>
      <c r="C566">
        <v>2</v>
      </c>
    </row>
    <row r="567" spans="1:3" x14ac:dyDescent="0.35">
      <c r="A567">
        <v>30</v>
      </c>
      <c r="C567">
        <v>2</v>
      </c>
    </row>
    <row r="568" spans="1:3" x14ac:dyDescent="0.35">
      <c r="A568">
        <v>30</v>
      </c>
      <c r="C568">
        <v>2</v>
      </c>
    </row>
    <row r="569" spans="1:3" x14ac:dyDescent="0.35">
      <c r="A569">
        <v>30</v>
      </c>
      <c r="C569">
        <v>2</v>
      </c>
    </row>
    <row r="570" spans="1:3" x14ac:dyDescent="0.35">
      <c r="A570">
        <v>30</v>
      </c>
      <c r="C570">
        <v>2</v>
      </c>
    </row>
    <row r="571" spans="1:3" x14ac:dyDescent="0.35">
      <c r="A571">
        <v>30</v>
      </c>
      <c r="C571">
        <v>2</v>
      </c>
    </row>
    <row r="572" spans="1:3" x14ac:dyDescent="0.35">
      <c r="A572">
        <v>30</v>
      </c>
      <c r="C572">
        <v>2</v>
      </c>
    </row>
    <row r="573" spans="1:3" x14ac:dyDescent="0.35">
      <c r="A573">
        <v>30</v>
      </c>
      <c r="C573">
        <v>2</v>
      </c>
    </row>
    <row r="574" spans="1:3" x14ac:dyDescent="0.35">
      <c r="A574">
        <v>30</v>
      </c>
      <c r="C574">
        <v>2</v>
      </c>
    </row>
    <row r="575" spans="1:3" x14ac:dyDescent="0.35">
      <c r="A575">
        <v>30</v>
      </c>
      <c r="C575">
        <v>2</v>
      </c>
    </row>
    <row r="576" spans="1:3" x14ac:dyDescent="0.35">
      <c r="A576">
        <v>31</v>
      </c>
      <c r="C576">
        <v>2</v>
      </c>
    </row>
    <row r="577" spans="1:3" x14ac:dyDescent="0.35">
      <c r="A577">
        <v>31</v>
      </c>
      <c r="C577">
        <v>2</v>
      </c>
    </row>
    <row r="578" spans="1:3" x14ac:dyDescent="0.35">
      <c r="A578">
        <v>31</v>
      </c>
      <c r="C578">
        <v>2</v>
      </c>
    </row>
    <row r="579" spans="1:3" x14ac:dyDescent="0.35">
      <c r="A579">
        <v>31</v>
      </c>
      <c r="C579">
        <v>2</v>
      </c>
    </row>
    <row r="580" spans="1:3" x14ac:dyDescent="0.35">
      <c r="A580">
        <v>31</v>
      </c>
      <c r="C580">
        <v>2</v>
      </c>
    </row>
    <row r="581" spans="1:3" x14ac:dyDescent="0.35">
      <c r="A581">
        <v>31</v>
      </c>
      <c r="C581">
        <v>2</v>
      </c>
    </row>
    <row r="582" spans="1:3" x14ac:dyDescent="0.35">
      <c r="A582">
        <v>31</v>
      </c>
      <c r="C582">
        <v>2</v>
      </c>
    </row>
    <row r="583" spans="1:3" x14ac:dyDescent="0.35">
      <c r="A583">
        <v>31</v>
      </c>
      <c r="C583">
        <v>2</v>
      </c>
    </row>
    <row r="584" spans="1:3" x14ac:dyDescent="0.35">
      <c r="A584">
        <v>31</v>
      </c>
      <c r="C584">
        <v>2</v>
      </c>
    </row>
    <row r="585" spans="1:3" x14ac:dyDescent="0.35">
      <c r="A585">
        <v>31</v>
      </c>
      <c r="C585">
        <v>2</v>
      </c>
    </row>
    <row r="586" spans="1:3" x14ac:dyDescent="0.35">
      <c r="A586">
        <v>31</v>
      </c>
      <c r="C586">
        <v>2</v>
      </c>
    </row>
    <row r="587" spans="1:3" x14ac:dyDescent="0.35">
      <c r="A587">
        <v>31</v>
      </c>
      <c r="C587">
        <v>2</v>
      </c>
    </row>
    <row r="588" spans="1:3" x14ac:dyDescent="0.35">
      <c r="A588">
        <v>31</v>
      </c>
      <c r="C588">
        <v>2</v>
      </c>
    </row>
    <row r="589" spans="1:3" x14ac:dyDescent="0.35">
      <c r="A589">
        <v>31</v>
      </c>
      <c r="C589">
        <v>2</v>
      </c>
    </row>
    <row r="590" spans="1:3" x14ac:dyDescent="0.35">
      <c r="A590">
        <v>31</v>
      </c>
      <c r="C590">
        <v>2</v>
      </c>
    </row>
    <row r="591" spans="1:3" x14ac:dyDescent="0.35">
      <c r="A591">
        <v>31</v>
      </c>
      <c r="C591">
        <v>2</v>
      </c>
    </row>
    <row r="592" spans="1:3" x14ac:dyDescent="0.35">
      <c r="A592">
        <v>31</v>
      </c>
      <c r="C592">
        <v>2</v>
      </c>
    </row>
    <row r="593" spans="1:3" x14ac:dyDescent="0.35">
      <c r="A593">
        <v>31</v>
      </c>
      <c r="C593">
        <v>2</v>
      </c>
    </row>
    <row r="594" spans="1:3" x14ac:dyDescent="0.35">
      <c r="A594">
        <v>31</v>
      </c>
      <c r="C594">
        <v>2</v>
      </c>
    </row>
    <row r="595" spans="1:3" x14ac:dyDescent="0.35">
      <c r="A595">
        <v>31</v>
      </c>
      <c r="C595">
        <v>2</v>
      </c>
    </row>
    <row r="596" spans="1:3" x14ac:dyDescent="0.35">
      <c r="A596">
        <v>32</v>
      </c>
      <c r="C596">
        <v>2</v>
      </c>
    </row>
    <row r="597" spans="1:3" x14ac:dyDescent="0.35">
      <c r="A597">
        <v>32</v>
      </c>
      <c r="C597">
        <v>2</v>
      </c>
    </row>
    <row r="598" spans="1:3" x14ac:dyDescent="0.35">
      <c r="A598">
        <v>32</v>
      </c>
      <c r="C598">
        <v>2</v>
      </c>
    </row>
    <row r="599" spans="1:3" x14ac:dyDescent="0.35">
      <c r="A599">
        <v>32</v>
      </c>
      <c r="C599">
        <v>2</v>
      </c>
    </row>
    <row r="600" spans="1:3" x14ac:dyDescent="0.35">
      <c r="A600">
        <v>32</v>
      </c>
      <c r="C600">
        <v>2</v>
      </c>
    </row>
    <row r="601" spans="1:3" x14ac:dyDescent="0.35">
      <c r="A601">
        <v>32</v>
      </c>
      <c r="C601">
        <v>2</v>
      </c>
    </row>
    <row r="602" spans="1:3" x14ac:dyDescent="0.35">
      <c r="A602">
        <v>32</v>
      </c>
      <c r="C602">
        <v>2</v>
      </c>
    </row>
    <row r="603" spans="1:3" x14ac:dyDescent="0.35">
      <c r="A603">
        <v>32</v>
      </c>
      <c r="C603">
        <v>2</v>
      </c>
    </row>
    <row r="604" spans="1:3" x14ac:dyDescent="0.35">
      <c r="A604">
        <v>32</v>
      </c>
      <c r="C604">
        <v>2</v>
      </c>
    </row>
    <row r="605" spans="1:3" x14ac:dyDescent="0.35">
      <c r="A605">
        <v>32</v>
      </c>
      <c r="C605">
        <v>2</v>
      </c>
    </row>
    <row r="606" spans="1:3" x14ac:dyDescent="0.35">
      <c r="A606">
        <v>32</v>
      </c>
      <c r="C606">
        <v>2</v>
      </c>
    </row>
    <row r="607" spans="1:3" x14ac:dyDescent="0.35">
      <c r="A607">
        <v>32</v>
      </c>
      <c r="C607">
        <v>2</v>
      </c>
    </row>
    <row r="608" spans="1:3" x14ac:dyDescent="0.35">
      <c r="A608">
        <v>32</v>
      </c>
      <c r="C608">
        <v>2</v>
      </c>
    </row>
    <row r="609" spans="1:3" x14ac:dyDescent="0.35">
      <c r="A609">
        <v>32</v>
      </c>
      <c r="C609">
        <v>2</v>
      </c>
    </row>
    <row r="610" spans="1:3" x14ac:dyDescent="0.35">
      <c r="A610">
        <v>32</v>
      </c>
      <c r="C610">
        <v>2</v>
      </c>
    </row>
    <row r="611" spans="1:3" x14ac:dyDescent="0.35">
      <c r="A611">
        <v>32</v>
      </c>
      <c r="C611">
        <v>2</v>
      </c>
    </row>
    <row r="612" spans="1:3" x14ac:dyDescent="0.35">
      <c r="A612">
        <v>32</v>
      </c>
      <c r="C612">
        <v>2</v>
      </c>
    </row>
    <row r="613" spans="1:3" x14ac:dyDescent="0.35">
      <c r="A613">
        <v>32</v>
      </c>
      <c r="C613">
        <v>2</v>
      </c>
    </row>
    <row r="614" spans="1:3" x14ac:dyDescent="0.35">
      <c r="A614">
        <v>32</v>
      </c>
      <c r="C614">
        <v>2</v>
      </c>
    </row>
    <row r="615" spans="1:3" x14ac:dyDescent="0.35">
      <c r="A615">
        <v>33</v>
      </c>
      <c r="C615">
        <v>2</v>
      </c>
    </row>
    <row r="616" spans="1:3" x14ac:dyDescent="0.35">
      <c r="A616">
        <v>33</v>
      </c>
      <c r="C616">
        <v>2</v>
      </c>
    </row>
    <row r="617" spans="1:3" x14ac:dyDescent="0.35">
      <c r="A617">
        <v>33</v>
      </c>
      <c r="C617">
        <v>2</v>
      </c>
    </row>
    <row r="618" spans="1:3" x14ac:dyDescent="0.35">
      <c r="A618">
        <v>33</v>
      </c>
      <c r="C618">
        <v>2</v>
      </c>
    </row>
    <row r="619" spans="1:3" x14ac:dyDescent="0.35">
      <c r="A619">
        <v>33</v>
      </c>
      <c r="C619">
        <v>2</v>
      </c>
    </row>
    <row r="620" spans="1:3" x14ac:dyDescent="0.35">
      <c r="A620">
        <v>33</v>
      </c>
      <c r="C620">
        <v>2</v>
      </c>
    </row>
    <row r="621" spans="1:3" x14ac:dyDescent="0.35">
      <c r="A621">
        <v>33</v>
      </c>
      <c r="C621">
        <v>2</v>
      </c>
    </row>
    <row r="622" spans="1:3" x14ac:dyDescent="0.35">
      <c r="A622">
        <v>33</v>
      </c>
      <c r="C622">
        <v>2</v>
      </c>
    </row>
    <row r="623" spans="1:3" x14ac:dyDescent="0.35">
      <c r="A623">
        <v>33</v>
      </c>
      <c r="C623">
        <v>2</v>
      </c>
    </row>
    <row r="624" spans="1:3" x14ac:dyDescent="0.35">
      <c r="A624">
        <v>33</v>
      </c>
      <c r="C624">
        <v>2</v>
      </c>
    </row>
    <row r="625" spans="1:3" x14ac:dyDescent="0.35">
      <c r="A625">
        <v>33</v>
      </c>
      <c r="C625">
        <v>2</v>
      </c>
    </row>
    <row r="626" spans="1:3" x14ac:dyDescent="0.35">
      <c r="A626">
        <v>33</v>
      </c>
      <c r="C626">
        <v>2</v>
      </c>
    </row>
    <row r="627" spans="1:3" x14ac:dyDescent="0.35">
      <c r="A627">
        <v>33</v>
      </c>
      <c r="C627">
        <v>2</v>
      </c>
    </row>
    <row r="628" spans="1:3" x14ac:dyDescent="0.35">
      <c r="A628">
        <v>33</v>
      </c>
      <c r="C628">
        <v>2</v>
      </c>
    </row>
    <row r="629" spans="1:3" x14ac:dyDescent="0.35">
      <c r="A629">
        <v>33</v>
      </c>
      <c r="C629">
        <v>2</v>
      </c>
    </row>
    <row r="630" spans="1:3" x14ac:dyDescent="0.35">
      <c r="A630">
        <v>33</v>
      </c>
      <c r="C630">
        <v>2</v>
      </c>
    </row>
    <row r="631" spans="1:3" x14ac:dyDescent="0.35">
      <c r="A631">
        <v>33</v>
      </c>
      <c r="C631">
        <v>2</v>
      </c>
    </row>
    <row r="632" spans="1:3" x14ac:dyDescent="0.35">
      <c r="A632">
        <v>33</v>
      </c>
      <c r="C632">
        <v>2</v>
      </c>
    </row>
    <row r="633" spans="1:3" x14ac:dyDescent="0.35">
      <c r="A633">
        <v>33</v>
      </c>
      <c r="C633">
        <v>2</v>
      </c>
    </row>
    <row r="634" spans="1:3" x14ac:dyDescent="0.35">
      <c r="A634">
        <v>33</v>
      </c>
      <c r="C634">
        <v>2</v>
      </c>
    </row>
    <row r="635" spans="1:3" x14ac:dyDescent="0.35">
      <c r="A635">
        <v>33</v>
      </c>
      <c r="C635">
        <v>2</v>
      </c>
    </row>
    <row r="636" spans="1:3" x14ac:dyDescent="0.35">
      <c r="A636">
        <v>33</v>
      </c>
      <c r="C636">
        <v>2</v>
      </c>
    </row>
    <row r="637" spans="1:3" x14ac:dyDescent="0.35">
      <c r="A637">
        <v>33</v>
      </c>
      <c r="C637">
        <v>2</v>
      </c>
    </row>
    <row r="638" spans="1:3" x14ac:dyDescent="0.35">
      <c r="A638">
        <v>33</v>
      </c>
      <c r="C638">
        <v>2</v>
      </c>
    </row>
    <row r="639" spans="1:3" x14ac:dyDescent="0.35">
      <c r="A639">
        <v>34</v>
      </c>
      <c r="C639">
        <v>2</v>
      </c>
    </row>
    <row r="640" spans="1:3" x14ac:dyDescent="0.35">
      <c r="A640">
        <v>34</v>
      </c>
      <c r="C640">
        <v>2</v>
      </c>
    </row>
    <row r="641" spans="1:3" x14ac:dyDescent="0.35">
      <c r="A641">
        <v>34</v>
      </c>
      <c r="C641">
        <v>2</v>
      </c>
    </row>
    <row r="642" spans="1:3" x14ac:dyDescent="0.35">
      <c r="A642">
        <v>34</v>
      </c>
      <c r="C642">
        <v>2</v>
      </c>
    </row>
    <row r="643" spans="1:3" x14ac:dyDescent="0.35">
      <c r="A643">
        <v>34</v>
      </c>
      <c r="C643">
        <v>2</v>
      </c>
    </row>
    <row r="644" spans="1:3" x14ac:dyDescent="0.35">
      <c r="A644">
        <v>34</v>
      </c>
      <c r="C644">
        <v>2</v>
      </c>
    </row>
    <row r="645" spans="1:3" x14ac:dyDescent="0.35">
      <c r="A645">
        <v>34</v>
      </c>
      <c r="C645">
        <v>2</v>
      </c>
    </row>
    <row r="646" spans="1:3" x14ac:dyDescent="0.35">
      <c r="A646">
        <v>34</v>
      </c>
      <c r="C646">
        <v>3</v>
      </c>
    </row>
    <row r="647" spans="1:3" x14ac:dyDescent="0.35">
      <c r="A647">
        <v>34</v>
      </c>
      <c r="C647">
        <v>3</v>
      </c>
    </row>
    <row r="648" spans="1:3" x14ac:dyDescent="0.35">
      <c r="A648">
        <v>34</v>
      </c>
      <c r="C648">
        <v>3</v>
      </c>
    </row>
    <row r="649" spans="1:3" x14ac:dyDescent="0.35">
      <c r="A649">
        <v>34</v>
      </c>
      <c r="C649">
        <v>3</v>
      </c>
    </row>
    <row r="650" spans="1:3" x14ac:dyDescent="0.35">
      <c r="A650">
        <v>34</v>
      </c>
      <c r="C650">
        <v>3</v>
      </c>
    </row>
    <row r="651" spans="1:3" x14ac:dyDescent="0.35">
      <c r="A651">
        <v>34</v>
      </c>
      <c r="C651">
        <v>3</v>
      </c>
    </row>
    <row r="652" spans="1:3" x14ac:dyDescent="0.35">
      <c r="A652">
        <v>34</v>
      </c>
      <c r="C652">
        <v>3</v>
      </c>
    </row>
    <row r="653" spans="1:3" x14ac:dyDescent="0.35">
      <c r="A653">
        <v>34</v>
      </c>
      <c r="C653">
        <v>3</v>
      </c>
    </row>
    <row r="654" spans="1:3" x14ac:dyDescent="0.35">
      <c r="A654">
        <v>34</v>
      </c>
      <c r="C654">
        <v>3</v>
      </c>
    </row>
    <row r="655" spans="1:3" x14ac:dyDescent="0.35">
      <c r="A655">
        <v>34</v>
      </c>
      <c r="C655">
        <v>3</v>
      </c>
    </row>
    <row r="656" spans="1:3" x14ac:dyDescent="0.35">
      <c r="A656">
        <v>34</v>
      </c>
      <c r="C656">
        <v>3</v>
      </c>
    </row>
    <row r="657" spans="1:3" x14ac:dyDescent="0.35">
      <c r="A657">
        <v>34</v>
      </c>
      <c r="C657">
        <v>3</v>
      </c>
    </row>
    <row r="658" spans="1:3" x14ac:dyDescent="0.35">
      <c r="A658">
        <v>34</v>
      </c>
      <c r="C658">
        <v>3</v>
      </c>
    </row>
    <row r="659" spans="1:3" x14ac:dyDescent="0.35">
      <c r="A659">
        <v>34</v>
      </c>
      <c r="C659">
        <v>3</v>
      </c>
    </row>
    <row r="660" spans="1:3" x14ac:dyDescent="0.35">
      <c r="A660">
        <v>34</v>
      </c>
      <c r="C660">
        <v>3</v>
      </c>
    </row>
    <row r="661" spans="1:3" x14ac:dyDescent="0.35">
      <c r="A661">
        <v>34</v>
      </c>
      <c r="C661">
        <v>3</v>
      </c>
    </row>
    <row r="662" spans="1:3" x14ac:dyDescent="0.35">
      <c r="A662">
        <v>34</v>
      </c>
      <c r="C662">
        <v>3</v>
      </c>
    </row>
    <row r="663" spans="1:3" x14ac:dyDescent="0.35">
      <c r="A663">
        <v>34</v>
      </c>
      <c r="C663">
        <v>3</v>
      </c>
    </row>
    <row r="664" spans="1:3" x14ac:dyDescent="0.35">
      <c r="A664">
        <v>34</v>
      </c>
      <c r="C664">
        <v>3</v>
      </c>
    </row>
    <row r="665" spans="1:3" x14ac:dyDescent="0.35">
      <c r="A665">
        <v>35</v>
      </c>
      <c r="C665">
        <v>3</v>
      </c>
    </row>
    <row r="666" spans="1:3" x14ac:dyDescent="0.35">
      <c r="A666">
        <v>35</v>
      </c>
      <c r="C666">
        <v>3</v>
      </c>
    </row>
    <row r="667" spans="1:3" x14ac:dyDescent="0.35">
      <c r="A667">
        <v>35</v>
      </c>
      <c r="C667">
        <v>3</v>
      </c>
    </row>
    <row r="668" spans="1:3" x14ac:dyDescent="0.35">
      <c r="A668">
        <v>35</v>
      </c>
      <c r="C668">
        <v>3</v>
      </c>
    </row>
    <row r="669" spans="1:3" x14ac:dyDescent="0.35">
      <c r="A669">
        <v>35</v>
      </c>
      <c r="C669">
        <v>3</v>
      </c>
    </row>
    <row r="670" spans="1:3" x14ac:dyDescent="0.35">
      <c r="A670">
        <v>35</v>
      </c>
      <c r="C670">
        <v>3</v>
      </c>
    </row>
    <row r="671" spans="1:3" x14ac:dyDescent="0.35">
      <c r="A671">
        <v>35</v>
      </c>
      <c r="C671">
        <v>3</v>
      </c>
    </row>
    <row r="672" spans="1:3" x14ac:dyDescent="0.35">
      <c r="A672">
        <v>35</v>
      </c>
      <c r="C672">
        <v>3</v>
      </c>
    </row>
    <row r="673" spans="1:3" x14ac:dyDescent="0.35">
      <c r="A673">
        <v>35</v>
      </c>
      <c r="C673">
        <v>3</v>
      </c>
    </row>
    <row r="674" spans="1:3" x14ac:dyDescent="0.35">
      <c r="A674">
        <v>35</v>
      </c>
      <c r="C674">
        <v>3</v>
      </c>
    </row>
    <row r="675" spans="1:3" x14ac:dyDescent="0.35">
      <c r="A675">
        <v>35</v>
      </c>
      <c r="C675">
        <v>3</v>
      </c>
    </row>
    <row r="676" spans="1:3" x14ac:dyDescent="0.35">
      <c r="A676">
        <v>35</v>
      </c>
      <c r="C676">
        <v>3</v>
      </c>
    </row>
    <row r="677" spans="1:3" x14ac:dyDescent="0.35">
      <c r="A677">
        <v>35</v>
      </c>
      <c r="C677">
        <v>3</v>
      </c>
    </row>
    <row r="678" spans="1:3" x14ac:dyDescent="0.35">
      <c r="A678">
        <v>35</v>
      </c>
      <c r="C678">
        <v>3</v>
      </c>
    </row>
    <row r="679" spans="1:3" x14ac:dyDescent="0.35">
      <c r="A679">
        <v>35</v>
      </c>
      <c r="C679">
        <v>3</v>
      </c>
    </row>
    <row r="680" spans="1:3" x14ac:dyDescent="0.35">
      <c r="A680">
        <v>35</v>
      </c>
      <c r="C680">
        <v>3</v>
      </c>
    </row>
    <row r="681" spans="1:3" x14ac:dyDescent="0.35">
      <c r="A681">
        <v>35</v>
      </c>
      <c r="C681">
        <v>3</v>
      </c>
    </row>
    <row r="682" spans="1:3" x14ac:dyDescent="0.35">
      <c r="A682">
        <v>35</v>
      </c>
      <c r="C682">
        <v>3</v>
      </c>
    </row>
    <row r="683" spans="1:3" x14ac:dyDescent="0.35">
      <c r="A683">
        <v>35</v>
      </c>
      <c r="C683">
        <v>3</v>
      </c>
    </row>
    <row r="684" spans="1:3" x14ac:dyDescent="0.35">
      <c r="A684">
        <v>35</v>
      </c>
      <c r="C684">
        <v>3</v>
      </c>
    </row>
    <row r="685" spans="1:3" x14ac:dyDescent="0.35">
      <c r="A685">
        <v>35</v>
      </c>
      <c r="C685">
        <v>3</v>
      </c>
    </row>
    <row r="686" spans="1:3" x14ac:dyDescent="0.35">
      <c r="A686">
        <v>35</v>
      </c>
      <c r="C686">
        <v>3</v>
      </c>
    </row>
    <row r="687" spans="1:3" x14ac:dyDescent="0.35">
      <c r="A687">
        <v>35</v>
      </c>
      <c r="C687">
        <v>3</v>
      </c>
    </row>
    <row r="688" spans="1:3" x14ac:dyDescent="0.35">
      <c r="A688">
        <v>36</v>
      </c>
      <c r="C688">
        <v>3</v>
      </c>
    </row>
    <row r="689" spans="1:3" x14ac:dyDescent="0.35">
      <c r="A689">
        <v>36</v>
      </c>
      <c r="C689">
        <v>3</v>
      </c>
    </row>
    <row r="690" spans="1:3" x14ac:dyDescent="0.35">
      <c r="A690">
        <v>36</v>
      </c>
      <c r="C690">
        <v>3</v>
      </c>
    </row>
    <row r="691" spans="1:3" x14ac:dyDescent="0.35">
      <c r="A691">
        <v>36</v>
      </c>
      <c r="C691">
        <v>3</v>
      </c>
    </row>
    <row r="692" spans="1:3" x14ac:dyDescent="0.35">
      <c r="A692">
        <v>36</v>
      </c>
      <c r="C692">
        <v>3</v>
      </c>
    </row>
    <row r="693" spans="1:3" x14ac:dyDescent="0.35">
      <c r="A693">
        <v>36</v>
      </c>
      <c r="C693">
        <v>3</v>
      </c>
    </row>
    <row r="694" spans="1:3" x14ac:dyDescent="0.35">
      <c r="A694">
        <v>36</v>
      </c>
      <c r="C694">
        <v>3</v>
      </c>
    </row>
    <row r="695" spans="1:3" x14ac:dyDescent="0.35">
      <c r="A695">
        <v>36</v>
      </c>
      <c r="C695">
        <v>3</v>
      </c>
    </row>
    <row r="696" spans="1:3" x14ac:dyDescent="0.35">
      <c r="A696">
        <v>36</v>
      </c>
      <c r="C696">
        <v>3</v>
      </c>
    </row>
    <row r="697" spans="1:3" x14ac:dyDescent="0.35">
      <c r="A697">
        <v>36</v>
      </c>
      <c r="C697">
        <v>3</v>
      </c>
    </row>
    <row r="698" spans="1:3" x14ac:dyDescent="0.35">
      <c r="A698">
        <v>36</v>
      </c>
      <c r="C698">
        <v>3</v>
      </c>
    </row>
    <row r="699" spans="1:3" x14ac:dyDescent="0.35">
      <c r="A699">
        <v>36</v>
      </c>
      <c r="C699">
        <v>3</v>
      </c>
    </row>
    <row r="700" spans="1:3" x14ac:dyDescent="0.35">
      <c r="A700">
        <v>36</v>
      </c>
      <c r="C700">
        <v>3</v>
      </c>
    </row>
    <row r="701" spans="1:3" x14ac:dyDescent="0.35">
      <c r="A701">
        <v>36</v>
      </c>
      <c r="C701">
        <v>3</v>
      </c>
    </row>
    <row r="702" spans="1:3" x14ac:dyDescent="0.35">
      <c r="A702">
        <v>36</v>
      </c>
      <c r="C702">
        <v>3</v>
      </c>
    </row>
    <row r="703" spans="1:3" x14ac:dyDescent="0.35">
      <c r="A703">
        <v>37</v>
      </c>
      <c r="C703">
        <v>3</v>
      </c>
    </row>
    <row r="704" spans="1:3" x14ac:dyDescent="0.35">
      <c r="A704">
        <v>37</v>
      </c>
      <c r="C704">
        <v>3</v>
      </c>
    </row>
    <row r="705" spans="1:3" x14ac:dyDescent="0.35">
      <c r="A705">
        <v>37</v>
      </c>
      <c r="C705">
        <v>3</v>
      </c>
    </row>
    <row r="706" spans="1:3" x14ac:dyDescent="0.35">
      <c r="A706">
        <v>37</v>
      </c>
      <c r="C706">
        <v>3</v>
      </c>
    </row>
    <row r="707" spans="1:3" x14ac:dyDescent="0.35">
      <c r="A707">
        <v>37</v>
      </c>
      <c r="C707">
        <v>3</v>
      </c>
    </row>
    <row r="708" spans="1:3" x14ac:dyDescent="0.35">
      <c r="A708">
        <v>37</v>
      </c>
      <c r="C708">
        <v>3</v>
      </c>
    </row>
    <row r="709" spans="1:3" x14ac:dyDescent="0.35">
      <c r="A709">
        <v>37</v>
      </c>
      <c r="C709">
        <v>3</v>
      </c>
    </row>
    <row r="710" spans="1:3" x14ac:dyDescent="0.35">
      <c r="A710">
        <v>37</v>
      </c>
      <c r="C710">
        <v>3</v>
      </c>
    </row>
    <row r="711" spans="1:3" x14ac:dyDescent="0.35">
      <c r="A711">
        <v>37</v>
      </c>
      <c r="C711">
        <v>3</v>
      </c>
    </row>
    <row r="712" spans="1:3" x14ac:dyDescent="0.35">
      <c r="A712">
        <v>37</v>
      </c>
      <c r="C712">
        <v>3</v>
      </c>
    </row>
    <row r="713" spans="1:3" x14ac:dyDescent="0.35">
      <c r="A713">
        <v>37</v>
      </c>
      <c r="C713">
        <v>3</v>
      </c>
    </row>
    <row r="714" spans="1:3" x14ac:dyDescent="0.35">
      <c r="A714">
        <v>37</v>
      </c>
      <c r="C714">
        <v>3</v>
      </c>
    </row>
    <row r="715" spans="1:3" x14ac:dyDescent="0.35">
      <c r="A715">
        <v>37</v>
      </c>
      <c r="C715">
        <v>3</v>
      </c>
    </row>
    <row r="716" spans="1:3" x14ac:dyDescent="0.35">
      <c r="A716">
        <v>37</v>
      </c>
      <c r="C716">
        <v>3</v>
      </c>
    </row>
    <row r="717" spans="1:3" x14ac:dyDescent="0.35">
      <c r="A717">
        <v>37</v>
      </c>
      <c r="C717">
        <v>3</v>
      </c>
    </row>
    <row r="718" spans="1:3" x14ac:dyDescent="0.35">
      <c r="A718">
        <v>37</v>
      </c>
      <c r="C718">
        <v>3</v>
      </c>
    </row>
    <row r="719" spans="1:3" x14ac:dyDescent="0.35">
      <c r="A719">
        <v>37</v>
      </c>
      <c r="C719">
        <v>3</v>
      </c>
    </row>
    <row r="720" spans="1:3" x14ac:dyDescent="0.35">
      <c r="A720">
        <v>38</v>
      </c>
      <c r="C720">
        <v>3</v>
      </c>
    </row>
    <row r="721" spans="1:3" x14ac:dyDescent="0.35">
      <c r="A721">
        <v>38</v>
      </c>
      <c r="C721">
        <v>3</v>
      </c>
    </row>
    <row r="722" spans="1:3" x14ac:dyDescent="0.35">
      <c r="A722">
        <v>38</v>
      </c>
      <c r="C722">
        <v>3</v>
      </c>
    </row>
    <row r="723" spans="1:3" x14ac:dyDescent="0.35">
      <c r="A723">
        <v>38</v>
      </c>
      <c r="C723">
        <v>3</v>
      </c>
    </row>
    <row r="724" spans="1:3" x14ac:dyDescent="0.35">
      <c r="A724">
        <v>38</v>
      </c>
      <c r="C724">
        <v>3</v>
      </c>
    </row>
    <row r="725" spans="1:3" x14ac:dyDescent="0.35">
      <c r="A725">
        <v>38</v>
      </c>
      <c r="C725">
        <v>3</v>
      </c>
    </row>
    <row r="726" spans="1:3" x14ac:dyDescent="0.35">
      <c r="A726">
        <v>38</v>
      </c>
      <c r="C726">
        <v>3</v>
      </c>
    </row>
    <row r="727" spans="1:3" x14ac:dyDescent="0.35">
      <c r="A727">
        <v>38</v>
      </c>
      <c r="C727">
        <v>3</v>
      </c>
    </row>
    <row r="728" spans="1:3" x14ac:dyDescent="0.35">
      <c r="A728">
        <v>38</v>
      </c>
      <c r="C728">
        <v>3</v>
      </c>
    </row>
    <row r="729" spans="1:3" x14ac:dyDescent="0.35">
      <c r="A729">
        <v>38</v>
      </c>
      <c r="C729">
        <v>3</v>
      </c>
    </row>
    <row r="730" spans="1:3" x14ac:dyDescent="0.35">
      <c r="A730">
        <v>38</v>
      </c>
      <c r="C730">
        <v>3</v>
      </c>
    </row>
    <row r="731" spans="1:3" x14ac:dyDescent="0.35">
      <c r="A731">
        <v>38</v>
      </c>
      <c r="C731">
        <v>3</v>
      </c>
    </row>
    <row r="732" spans="1:3" x14ac:dyDescent="0.35">
      <c r="A732">
        <v>38</v>
      </c>
      <c r="C732">
        <v>3</v>
      </c>
    </row>
    <row r="733" spans="1:3" x14ac:dyDescent="0.35">
      <c r="A733">
        <v>38</v>
      </c>
      <c r="C733">
        <v>3</v>
      </c>
    </row>
    <row r="734" spans="1:3" x14ac:dyDescent="0.35">
      <c r="A734">
        <v>38</v>
      </c>
      <c r="C734">
        <v>3</v>
      </c>
    </row>
    <row r="735" spans="1:3" x14ac:dyDescent="0.35">
      <c r="A735">
        <v>38</v>
      </c>
      <c r="C735">
        <v>3</v>
      </c>
    </row>
    <row r="736" spans="1:3" x14ac:dyDescent="0.35">
      <c r="A736">
        <v>38</v>
      </c>
      <c r="C736">
        <v>3</v>
      </c>
    </row>
    <row r="737" spans="1:3" x14ac:dyDescent="0.35">
      <c r="A737">
        <v>38</v>
      </c>
      <c r="C737">
        <v>3</v>
      </c>
    </row>
    <row r="738" spans="1:3" x14ac:dyDescent="0.35">
      <c r="A738">
        <v>38</v>
      </c>
      <c r="C738">
        <v>3</v>
      </c>
    </row>
    <row r="739" spans="1:3" x14ac:dyDescent="0.35">
      <c r="A739">
        <v>38</v>
      </c>
      <c r="C739">
        <v>3</v>
      </c>
    </row>
    <row r="740" spans="1:3" x14ac:dyDescent="0.35">
      <c r="A740">
        <v>38</v>
      </c>
      <c r="C740">
        <v>3</v>
      </c>
    </row>
    <row r="741" spans="1:3" x14ac:dyDescent="0.35">
      <c r="A741">
        <v>38</v>
      </c>
      <c r="C741">
        <v>3</v>
      </c>
    </row>
    <row r="742" spans="1:3" x14ac:dyDescent="0.35">
      <c r="A742">
        <v>38</v>
      </c>
      <c r="C742">
        <v>3</v>
      </c>
    </row>
    <row r="743" spans="1:3" x14ac:dyDescent="0.35">
      <c r="A743">
        <v>38</v>
      </c>
      <c r="C743">
        <v>3</v>
      </c>
    </row>
    <row r="744" spans="1:3" x14ac:dyDescent="0.35">
      <c r="A744">
        <v>38</v>
      </c>
      <c r="C744">
        <v>3</v>
      </c>
    </row>
    <row r="745" spans="1:3" x14ac:dyDescent="0.35">
      <c r="A745">
        <v>38</v>
      </c>
      <c r="C745">
        <v>3</v>
      </c>
    </row>
    <row r="746" spans="1:3" x14ac:dyDescent="0.35">
      <c r="A746">
        <v>38</v>
      </c>
      <c r="C746">
        <v>3</v>
      </c>
    </row>
    <row r="747" spans="1:3" x14ac:dyDescent="0.35">
      <c r="A747">
        <v>38</v>
      </c>
      <c r="C747">
        <v>3</v>
      </c>
    </row>
    <row r="748" spans="1:3" x14ac:dyDescent="0.35">
      <c r="A748">
        <v>38</v>
      </c>
      <c r="C748">
        <v>3</v>
      </c>
    </row>
    <row r="749" spans="1:3" x14ac:dyDescent="0.35">
      <c r="A749">
        <v>39</v>
      </c>
      <c r="C749">
        <v>3</v>
      </c>
    </row>
    <row r="750" spans="1:3" x14ac:dyDescent="0.35">
      <c r="A750">
        <v>39</v>
      </c>
      <c r="C750">
        <v>3</v>
      </c>
    </row>
    <row r="751" spans="1:3" x14ac:dyDescent="0.35">
      <c r="A751">
        <v>39</v>
      </c>
      <c r="C751">
        <v>3</v>
      </c>
    </row>
    <row r="752" spans="1:3" x14ac:dyDescent="0.35">
      <c r="A752">
        <v>39</v>
      </c>
      <c r="C752">
        <v>3</v>
      </c>
    </row>
    <row r="753" spans="1:3" x14ac:dyDescent="0.35">
      <c r="A753">
        <v>39</v>
      </c>
      <c r="C753">
        <v>4</v>
      </c>
    </row>
    <row r="754" spans="1:3" x14ac:dyDescent="0.35">
      <c r="A754">
        <v>39</v>
      </c>
      <c r="C754">
        <v>4</v>
      </c>
    </row>
    <row r="755" spans="1:3" x14ac:dyDescent="0.35">
      <c r="A755">
        <v>39</v>
      </c>
      <c r="C755">
        <v>4</v>
      </c>
    </row>
    <row r="756" spans="1:3" x14ac:dyDescent="0.35">
      <c r="A756">
        <v>39</v>
      </c>
      <c r="C756">
        <v>4</v>
      </c>
    </row>
    <row r="757" spans="1:3" x14ac:dyDescent="0.35">
      <c r="A757">
        <v>39</v>
      </c>
      <c r="C757">
        <v>4</v>
      </c>
    </row>
    <row r="758" spans="1:3" x14ac:dyDescent="0.35">
      <c r="A758">
        <v>39</v>
      </c>
      <c r="C758">
        <v>4</v>
      </c>
    </row>
    <row r="759" spans="1:3" x14ac:dyDescent="0.35">
      <c r="A759">
        <v>39</v>
      </c>
      <c r="C759">
        <v>4</v>
      </c>
    </row>
    <row r="760" spans="1:3" x14ac:dyDescent="0.35">
      <c r="A760">
        <v>39</v>
      </c>
      <c r="C760">
        <v>4</v>
      </c>
    </row>
    <row r="761" spans="1:3" x14ac:dyDescent="0.35">
      <c r="A761">
        <v>39</v>
      </c>
      <c r="C761">
        <v>4</v>
      </c>
    </row>
    <row r="762" spans="1:3" x14ac:dyDescent="0.35">
      <c r="A762">
        <v>39</v>
      </c>
      <c r="C762">
        <v>4</v>
      </c>
    </row>
    <row r="763" spans="1:3" x14ac:dyDescent="0.35">
      <c r="A763">
        <v>39</v>
      </c>
      <c r="C763">
        <v>4</v>
      </c>
    </row>
    <row r="764" spans="1:3" x14ac:dyDescent="0.35">
      <c r="A764">
        <v>39</v>
      </c>
      <c r="C764">
        <v>4</v>
      </c>
    </row>
    <row r="765" spans="1:3" x14ac:dyDescent="0.35">
      <c r="A765">
        <v>39</v>
      </c>
      <c r="C765">
        <v>4</v>
      </c>
    </row>
    <row r="766" spans="1:3" x14ac:dyDescent="0.35">
      <c r="A766">
        <v>40</v>
      </c>
      <c r="C766">
        <v>4</v>
      </c>
    </row>
    <row r="767" spans="1:3" x14ac:dyDescent="0.35">
      <c r="A767">
        <v>40</v>
      </c>
      <c r="C767">
        <v>4</v>
      </c>
    </row>
    <row r="768" spans="1:3" x14ac:dyDescent="0.35">
      <c r="A768">
        <v>40</v>
      </c>
      <c r="C768">
        <v>4</v>
      </c>
    </row>
    <row r="769" spans="1:3" x14ac:dyDescent="0.35">
      <c r="A769">
        <v>40</v>
      </c>
      <c r="C769">
        <v>4</v>
      </c>
    </row>
    <row r="770" spans="1:3" x14ac:dyDescent="0.35">
      <c r="A770">
        <v>40</v>
      </c>
      <c r="C770">
        <v>4</v>
      </c>
    </row>
    <row r="771" spans="1:3" x14ac:dyDescent="0.35">
      <c r="A771">
        <v>40</v>
      </c>
      <c r="C771">
        <v>4</v>
      </c>
    </row>
    <row r="772" spans="1:3" x14ac:dyDescent="0.35">
      <c r="A772">
        <v>40</v>
      </c>
      <c r="C772">
        <v>4</v>
      </c>
    </row>
    <row r="773" spans="1:3" x14ac:dyDescent="0.35">
      <c r="A773">
        <v>40</v>
      </c>
      <c r="C773">
        <v>4</v>
      </c>
    </row>
    <row r="774" spans="1:3" x14ac:dyDescent="0.35">
      <c r="A774">
        <v>40</v>
      </c>
      <c r="C774">
        <v>4</v>
      </c>
    </row>
    <row r="775" spans="1:3" x14ac:dyDescent="0.35">
      <c r="A775">
        <v>40</v>
      </c>
      <c r="C775">
        <v>4</v>
      </c>
    </row>
    <row r="776" spans="1:3" x14ac:dyDescent="0.35">
      <c r="A776">
        <v>40</v>
      </c>
      <c r="C776">
        <v>4</v>
      </c>
    </row>
    <row r="777" spans="1:3" x14ac:dyDescent="0.35">
      <c r="A777">
        <v>41</v>
      </c>
      <c r="C777">
        <v>4</v>
      </c>
    </row>
    <row r="778" spans="1:3" x14ac:dyDescent="0.35">
      <c r="A778">
        <v>41</v>
      </c>
      <c r="C778">
        <v>4</v>
      </c>
    </row>
    <row r="779" spans="1:3" x14ac:dyDescent="0.35">
      <c r="A779">
        <v>41</v>
      </c>
      <c r="C779">
        <v>4</v>
      </c>
    </row>
    <row r="780" spans="1:3" x14ac:dyDescent="0.35">
      <c r="A780">
        <v>41</v>
      </c>
      <c r="C780">
        <v>4</v>
      </c>
    </row>
    <row r="781" spans="1:3" x14ac:dyDescent="0.35">
      <c r="A781">
        <v>41</v>
      </c>
      <c r="C781">
        <v>4</v>
      </c>
    </row>
    <row r="782" spans="1:3" x14ac:dyDescent="0.35">
      <c r="A782">
        <v>41</v>
      </c>
      <c r="C782">
        <v>4</v>
      </c>
    </row>
    <row r="783" spans="1:3" x14ac:dyDescent="0.35">
      <c r="A783">
        <v>41</v>
      </c>
      <c r="C783">
        <v>4</v>
      </c>
    </row>
    <row r="784" spans="1:3" x14ac:dyDescent="0.35">
      <c r="A784">
        <v>41</v>
      </c>
      <c r="C784">
        <v>4</v>
      </c>
    </row>
    <row r="785" spans="1:3" x14ac:dyDescent="0.35">
      <c r="A785">
        <v>41</v>
      </c>
      <c r="C785">
        <v>4</v>
      </c>
    </row>
    <row r="786" spans="1:3" x14ac:dyDescent="0.35">
      <c r="A786">
        <v>41</v>
      </c>
      <c r="C786">
        <v>4</v>
      </c>
    </row>
    <row r="787" spans="1:3" x14ac:dyDescent="0.35">
      <c r="A787">
        <v>41</v>
      </c>
      <c r="C787">
        <v>4</v>
      </c>
    </row>
    <row r="788" spans="1:3" x14ac:dyDescent="0.35">
      <c r="A788">
        <v>41</v>
      </c>
      <c r="C788">
        <v>4</v>
      </c>
    </row>
    <row r="789" spans="1:3" x14ac:dyDescent="0.35">
      <c r="A789">
        <v>41</v>
      </c>
      <c r="C789">
        <v>4</v>
      </c>
    </row>
    <row r="790" spans="1:3" x14ac:dyDescent="0.35">
      <c r="A790">
        <v>41</v>
      </c>
      <c r="C790">
        <v>4</v>
      </c>
    </row>
    <row r="791" spans="1:3" x14ac:dyDescent="0.35">
      <c r="A791">
        <v>41</v>
      </c>
      <c r="C791">
        <v>4</v>
      </c>
    </row>
    <row r="792" spans="1:3" x14ac:dyDescent="0.35">
      <c r="A792">
        <v>41</v>
      </c>
      <c r="C792">
        <v>4</v>
      </c>
    </row>
    <row r="793" spans="1:3" x14ac:dyDescent="0.35">
      <c r="A793">
        <v>41</v>
      </c>
      <c r="C793">
        <v>4</v>
      </c>
    </row>
    <row r="794" spans="1:3" x14ac:dyDescent="0.35">
      <c r="A794">
        <v>41</v>
      </c>
      <c r="C794">
        <v>4</v>
      </c>
    </row>
    <row r="795" spans="1:3" x14ac:dyDescent="0.35">
      <c r="A795">
        <v>41</v>
      </c>
      <c r="C795">
        <v>4</v>
      </c>
    </row>
    <row r="796" spans="1:3" x14ac:dyDescent="0.35">
      <c r="A796">
        <v>42</v>
      </c>
      <c r="C796">
        <v>4</v>
      </c>
    </row>
    <row r="797" spans="1:3" x14ac:dyDescent="0.35">
      <c r="A797">
        <v>42</v>
      </c>
      <c r="C797">
        <v>4</v>
      </c>
    </row>
    <row r="798" spans="1:3" x14ac:dyDescent="0.35">
      <c r="A798">
        <v>42</v>
      </c>
      <c r="C798">
        <v>4</v>
      </c>
    </row>
    <row r="799" spans="1:3" x14ac:dyDescent="0.35">
      <c r="A799">
        <v>42</v>
      </c>
      <c r="C799">
        <v>4</v>
      </c>
    </row>
    <row r="800" spans="1:3" x14ac:dyDescent="0.35">
      <c r="A800">
        <v>42</v>
      </c>
      <c r="C800">
        <v>4</v>
      </c>
    </row>
    <row r="801" spans="1:3" x14ac:dyDescent="0.35">
      <c r="A801">
        <v>42</v>
      </c>
      <c r="C801">
        <v>4</v>
      </c>
    </row>
    <row r="802" spans="1:3" x14ac:dyDescent="0.35">
      <c r="A802">
        <v>42</v>
      </c>
      <c r="C802">
        <v>4</v>
      </c>
    </row>
    <row r="803" spans="1:3" x14ac:dyDescent="0.35">
      <c r="A803">
        <v>42</v>
      </c>
      <c r="C803">
        <v>4</v>
      </c>
    </row>
    <row r="804" spans="1:3" x14ac:dyDescent="0.35">
      <c r="A804">
        <v>42</v>
      </c>
      <c r="C804">
        <v>4</v>
      </c>
    </row>
    <row r="805" spans="1:3" x14ac:dyDescent="0.35">
      <c r="A805">
        <v>42</v>
      </c>
      <c r="C805">
        <v>4</v>
      </c>
    </row>
    <row r="806" spans="1:3" x14ac:dyDescent="0.35">
      <c r="A806">
        <v>42</v>
      </c>
      <c r="C806">
        <v>4</v>
      </c>
    </row>
    <row r="807" spans="1:3" x14ac:dyDescent="0.35">
      <c r="A807">
        <v>42</v>
      </c>
      <c r="C807">
        <v>4</v>
      </c>
    </row>
    <row r="808" spans="1:3" x14ac:dyDescent="0.35">
      <c r="A808">
        <v>42</v>
      </c>
      <c r="C808">
        <v>4</v>
      </c>
    </row>
    <row r="809" spans="1:3" x14ac:dyDescent="0.35">
      <c r="A809">
        <v>42</v>
      </c>
      <c r="C809">
        <v>4</v>
      </c>
    </row>
    <row r="810" spans="1:3" x14ac:dyDescent="0.35">
      <c r="A810">
        <v>43</v>
      </c>
      <c r="C810">
        <v>4</v>
      </c>
    </row>
    <row r="811" spans="1:3" x14ac:dyDescent="0.35">
      <c r="A811">
        <v>43</v>
      </c>
      <c r="C811">
        <v>4</v>
      </c>
    </row>
    <row r="812" spans="1:3" x14ac:dyDescent="0.35">
      <c r="A812">
        <v>43</v>
      </c>
      <c r="C812">
        <v>4</v>
      </c>
    </row>
    <row r="813" spans="1:3" x14ac:dyDescent="0.35">
      <c r="A813">
        <v>43</v>
      </c>
      <c r="C813">
        <v>4</v>
      </c>
    </row>
    <row r="814" spans="1:3" x14ac:dyDescent="0.35">
      <c r="A814">
        <v>43</v>
      </c>
      <c r="C814">
        <v>4</v>
      </c>
    </row>
    <row r="815" spans="1:3" x14ac:dyDescent="0.35">
      <c r="A815">
        <v>43</v>
      </c>
      <c r="C815">
        <v>4</v>
      </c>
    </row>
    <row r="816" spans="1:3" x14ac:dyDescent="0.35">
      <c r="A816">
        <v>43</v>
      </c>
      <c r="C816">
        <v>4</v>
      </c>
    </row>
    <row r="817" spans="1:3" x14ac:dyDescent="0.35">
      <c r="A817">
        <v>43</v>
      </c>
      <c r="C817">
        <v>4</v>
      </c>
    </row>
    <row r="818" spans="1:3" x14ac:dyDescent="0.35">
      <c r="A818">
        <v>43</v>
      </c>
      <c r="C818">
        <v>4</v>
      </c>
    </row>
    <row r="819" spans="1:3" x14ac:dyDescent="0.35">
      <c r="A819">
        <v>43</v>
      </c>
      <c r="C819">
        <v>4</v>
      </c>
    </row>
    <row r="820" spans="1:3" x14ac:dyDescent="0.35">
      <c r="A820">
        <v>43</v>
      </c>
      <c r="C820">
        <v>4</v>
      </c>
    </row>
    <row r="821" spans="1:3" x14ac:dyDescent="0.35">
      <c r="A821">
        <v>43</v>
      </c>
      <c r="C821">
        <v>4</v>
      </c>
    </row>
    <row r="822" spans="1:3" x14ac:dyDescent="0.35">
      <c r="A822">
        <v>43</v>
      </c>
      <c r="C822">
        <v>4</v>
      </c>
    </row>
    <row r="823" spans="1:3" x14ac:dyDescent="0.35">
      <c r="A823">
        <v>44</v>
      </c>
      <c r="C823">
        <v>4</v>
      </c>
    </row>
    <row r="824" spans="1:3" x14ac:dyDescent="0.35">
      <c r="A824">
        <v>44</v>
      </c>
      <c r="C824">
        <v>4</v>
      </c>
    </row>
    <row r="825" spans="1:3" x14ac:dyDescent="0.35">
      <c r="A825">
        <v>44</v>
      </c>
      <c r="C825">
        <v>4</v>
      </c>
    </row>
    <row r="826" spans="1:3" x14ac:dyDescent="0.35">
      <c r="A826">
        <v>44</v>
      </c>
      <c r="C826">
        <v>4</v>
      </c>
    </row>
    <row r="827" spans="1:3" x14ac:dyDescent="0.35">
      <c r="A827">
        <v>44</v>
      </c>
      <c r="C827">
        <v>4</v>
      </c>
    </row>
    <row r="828" spans="1:3" x14ac:dyDescent="0.35">
      <c r="A828">
        <v>44</v>
      </c>
      <c r="C828">
        <v>4</v>
      </c>
    </row>
    <row r="829" spans="1:3" x14ac:dyDescent="0.35">
      <c r="A829">
        <v>44</v>
      </c>
      <c r="C829">
        <v>4</v>
      </c>
    </row>
    <row r="830" spans="1:3" x14ac:dyDescent="0.35">
      <c r="A830">
        <v>44</v>
      </c>
      <c r="C830">
        <v>4</v>
      </c>
    </row>
    <row r="831" spans="1:3" x14ac:dyDescent="0.35">
      <c r="A831">
        <v>44</v>
      </c>
      <c r="C831">
        <v>4</v>
      </c>
    </row>
    <row r="832" spans="1:3" x14ac:dyDescent="0.35">
      <c r="A832">
        <v>44</v>
      </c>
      <c r="C832">
        <v>4</v>
      </c>
    </row>
    <row r="833" spans="1:3" x14ac:dyDescent="0.35">
      <c r="A833">
        <v>44</v>
      </c>
      <c r="C833">
        <v>4</v>
      </c>
    </row>
    <row r="834" spans="1:3" x14ac:dyDescent="0.35">
      <c r="A834">
        <v>44</v>
      </c>
      <c r="C834">
        <v>4</v>
      </c>
    </row>
    <row r="835" spans="1:3" x14ac:dyDescent="0.35">
      <c r="A835">
        <v>44</v>
      </c>
      <c r="C835">
        <v>4</v>
      </c>
    </row>
    <row r="836" spans="1:3" x14ac:dyDescent="0.35">
      <c r="A836">
        <v>44</v>
      </c>
      <c r="C836">
        <v>4</v>
      </c>
    </row>
    <row r="837" spans="1:3" x14ac:dyDescent="0.35">
      <c r="A837">
        <v>44</v>
      </c>
      <c r="C837">
        <v>4</v>
      </c>
    </row>
    <row r="838" spans="1:3" x14ac:dyDescent="0.35">
      <c r="A838">
        <v>45</v>
      </c>
      <c r="C838">
        <v>4</v>
      </c>
    </row>
    <row r="839" spans="1:3" x14ac:dyDescent="0.35">
      <c r="A839">
        <v>45</v>
      </c>
      <c r="C839">
        <v>4</v>
      </c>
    </row>
    <row r="840" spans="1:3" x14ac:dyDescent="0.35">
      <c r="A840">
        <v>45</v>
      </c>
      <c r="C840">
        <v>4</v>
      </c>
    </row>
    <row r="841" spans="1:3" x14ac:dyDescent="0.35">
      <c r="A841">
        <v>45</v>
      </c>
      <c r="C841">
        <v>4</v>
      </c>
    </row>
    <row r="842" spans="1:3" x14ac:dyDescent="0.35">
      <c r="A842">
        <v>45</v>
      </c>
      <c r="C842">
        <v>4</v>
      </c>
    </row>
    <row r="843" spans="1:3" x14ac:dyDescent="0.35">
      <c r="A843">
        <v>45</v>
      </c>
      <c r="C843">
        <v>4</v>
      </c>
    </row>
    <row r="844" spans="1:3" x14ac:dyDescent="0.35">
      <c r="A844">
        <v>45</v>
      </c>
      <c r="C844">
        <v>4</v>
      </c>
    </row>
    <row r="845" spans="1:3" x14ac:dyDescent="0.35">
      <c r="A845">
        <v>45</v>
      </c>
      <c r="C845">
        <v>4</v>
      </c>
    </row>
    <row r="846" spans="1:3" x14ac:dyDescent="0.35">
      <c r="A846">
        <v>45</v>
      </c>
      <c r="C846">
        <v>4</v>
      </c>
    </row>
    <row r="847" spans="1:3" x14ac:dyDescent="0.35">
      <c r="A847">
        <v>45</v>
      </c>
      <c r="C847">
        <v>4</v>
      </c>
    </row>
    <row r="848" spans="1:3" x14ac:dyDescent="0.35">
      <c r="A848">
        <v>45</v>
      </c>
      <c r="C848">
        <v>4</v>
      </c>
    </row>
    <row r="849" spans="1:3" x14ac:dyDescent="0.35">
      <c r="A849">
        <v>45</v>
      </c>
      <c r="C849">
        <v>4</v>
      </c>
    </row>
    <row r="850" spans="1:3" x14ac:dyDescent="0.35">
      <c r="A850">
        <v>45</v>
      </c>
      <c r="C850">
        <v>4</v>
      </c>
    </row>
    <row r="851" spans="1:3" x14ac:dyDescent="0.35">
      <c r="A851">
        <v>45</v>
      </c>
      <c r="C851">
        <v>5</v>
      </c>
    </row>
    <row r="852" spans="1:3" x14ac:dyDescent="0.35">
      <c r="A852">
        <v>45</v>
      </c>
      <c r="C852">
        <v>5</v>
      </c>
    </row>
    <row r="853" spans="1:3" x14ac:dyDescent="0.35">
      <c r="A853">
        <v>46</v>
      </c>
      <c r="C853">
        <v>5</v>
      </c>
    </row>
    <row r="854" spans="1:3" x14ac:dyDescent="0.35">
      <c r="A854">
        <v>46</v>
      </c>
      <c r="C854">
        <v>5</v>
      </c>
    </row>
    <row r="855" spans="1:3" x14ac:dyDescent="0.35">
      <c r="A855">
        <v>46</v>
      </c>
      <c r="C855">
        <v>5</v>
      </c>
    </row>
    <row r="856" spans="1:3" x14ac:dyDescent="0.35">
      <c r="A856">
        <v>46</v>
      </c>
      <c r="C856">
        <v>5</v>
      </c>
    </row>
    <row r="857" spans="1:3" x14ac:dyDescent="0.35">
      <c r="A857">
        <v>46</v>
      </c>
      <c r="C857">
        <v>5</v>
      </c>
    </row>
    <row r="858" spans="1:3" x14ac:dyDescent="0.35">
      <c r="A858">
        <v>46</v>
      </c>
      <c r="C858">
        <v>5</v>
      </c>
    </row>
    <row r="859" spans="1:3" x14ac:dyDescent="0.35">
      <c r="A859">
        <v>46</v>
      </c>
      <c r="C859">
        <v>5</v>
      </c>
    </row>
    <row r="860" spans="1:3" x14ac:dyDescent="0.35">
      <c r="A860">
        <v>46</v>
      </c>
      <c r="C860">
        <v>5</v>
      </c>
    </row>
    <row r="861" spans="1:3" x14ac:dyDescent="0.35">
      <c r="A861">
        <v>46</v>
      </c>
      <c r="C861">
        <v>5</v>
      </c>
    </row>
    <row r="862" spans="1:3" x14ac:dyDescent="0.35">
      <c r="A862">
        <v>46</v>
      </c>
      <c r="C862">
        <v>5</v>
      </c>
    </row>
    <row r="863" spans="1:3" x14ac:dyDescent="0.35">
      <c r="A863">
        <v>46</v>
      </c>
      <c r="C863">
        <v>5</v>
      </c>
    </row>
    <row r="864" spans="1:3" x14ac:dyDescent="0.35">
      <c r="A864">
        <v>46</v>
      </c>
      <c r="C864">
        <v>5</v>
      </c>
    </row>
    <row r="865" spans="1:3" x14ac:dyDescent="0.35">
      <c r="A865">
        <v>46</v>
      </c>
      <c r="C865">
        <v>5</v>
      </c>
    </row>
    <row r="866" spans="1:3" x14ac:dyDescent="0.35">
      <c r="A866">
        <v>46</v>
      </c>
      <c r="C866">
        <v>5</v>
      </c>
    </row>
    <row r="867" spans="1:3" x14ac:dyDescent="0.35">
      <c r="A867">
        <v>46</v>
      </c>
      <c r="C867">
        <v>5</v>
      </c>
    </row>
    <row r="868" spans="1:3" x14ac:dyDescent="0.35">
      <c r="A868">
        <v>46</v>
      </c>
      <c r="C868">
        <v>5</v>
      </c>
    </row>
    <row r="869" spans="1:3" x14ac:dyDescent="0.35">
      <c r="A869">
        <v>46</v>
      </c>
      <c r="C869">
        <v>5</v>
      </c>
    </row>
    <row r="870" spans="1:3" x14ac:dyDescent="0.35">
      <c r="A870">
        <v>46</v>
      </c>
      <c r="C870">
        <v>5</v>
      </c>
    </row>
    <row r="871" spans="1:3" x14ac:dyDescent="0.35">
      <c r="A871">
        <v>46</v>
      </c>
      <c r="C871">
        <v>5</v>
      </c>
    </row>
    <row r="872" spans="1:3" x14ac:dyDescent="0.35">
      <c r="A872">
        <v>46</v>
      </c>
      <c r="C872">
        <v>5</v>
      </c>
    </row>
    <row r="873" spans="1:3" x14ac:dyDescent="0.35">
      <c r="A873">
        <v>46</v>
      </c>
      <c r="C873">
        <v>5</v>
      </c>
    </row>
    <row r="874" spans="1:3" x14ac:dyDescent="0.35">
      <c r="A874">
        <v>47</v>
      </c>
      <c r="C874">
        <v>5</v>
      </c>
    </row>
    <row r="875" spans="1:3" x14ac:dyDescent="0.35">
      <c r="A875">
        <v>47</v>
      </c>
      <c r="C875">
        <v>5</v>
      </c>
    </row>
    <row r="876" spans="1:3" x14ac:dyDescent="0.35">
      <c r="A876">
        <v>47</v>
      </c>
      <c r="C876">
        <v>5</v>
      </c>
    </row>
    <row r="877" spans="1:3" x14ac:dyDescent="0.35">
      <c r="A877">
        <v>47</v>
      </c>
      <c r="C877">
        <v>5</v>
      </c>
    </row>
    <row r="878" spans="1:3" x14ac:dyDescent="0.35">
      <c r="A878">
        <v>47</v>
      </c>
      <c r="C878">
        <v>5</v>
      </c>
    </row>
    <row r="879" spans="1:3" x14ac:dyDescent="0.35">
      <c r="A879">
        <v>47</v>
      </c>
      <c r="C879">
        <v>5</v>
      </c>
    </row>
    <row r="880" spans="1:3" x14ac:dyDescent="0.35">
      <c r="A880">
        <v>47</v>
      </c>
      <c r="C880">
        <v>5</v>
      </c>
    </row>
    <row r="881" spans="1:3" x14ac:dyDescent="0.35">
      <c r="A881">
        <v>47</v>
      </c>
      <c r="C881">
        <v>5</v>
      </c>
    </row>
    <row r="882" spans="1:3" x14ac:dyDescent="0.35">
      <c r="A882">
        <v>47</v>
      </c>
      <c r="C882">
        <v>5</v>
      </c>
    </row>
    <row r="883" spans="1:3" x14ac:dyDescent="0.35">
      <c r="A883">
        <v>47</v>
      </c>
      <c r="C883">
        <v>5</v>
      </c>
    </row>
    <row r="884" spans="1:3" x14ac:dyDescent="0.35">
      <c r="A884">
        <v>47</v>
      </c>
      <c r="C884">
        <v>5</v>
      </c>
    </row>
    <row r="885" spans="1:3" x14ac:dyDescent="0.35">
      <c r="A885">
        <v>47</v>
      </c>
      <c r="C885">
        <v>5</v>
      </c>
    </row>
    <row r="886" spans="1:3" x14ac:dyDescent="0.35">
      <c r="A886">
        <v>47</v>
      </c>
      <c r="C886">
        <v>5</v>
      </c>
    </row>
    <row r="887" spans="1:3" x14ac:dyDescent="0.35">
      <c r="A887">
        <v>47</v>
      </c>
      <c r="C887">
        <v>5</v>
      </c>
    </row>
    <row r="888" spans="1:3" x14ac:dyDescent="0.35">
      <c r="A888">
        <v>47</v>
      </c>
      <c r="C888">
        <v>5</v>
      </c>
    </row>
    <row r="889" spans="1:3" x14ac:dyDescent="0.35">
      <c r="A889">
        <v>47</v>
      </c>
      <c r="C889">
        <v>5</v>
      </c>
    </row>
    <row r="890" spans="1:3" x14ac:dyDescent="0.35">
      <c r="A890">
        <v>47</v>
      </c>
      <c r="C890">
        <v>5</v>
      </c>
    </row>
    <row r="891" spans="1:3" x14ac:dyDescent="0.35">
      <c r="A891">
        <v>47</v>
      </c>
      <c r="C891">
        <v>5</v>
      </c>
    </row>
    <row r="892" spans="1:3" x14ac:dyDescent="0.35">
      <c r="A892">
        <v>47</v>
      </c>
      <c r="C892">
        <v>5</v>
      </c>
    </row>
    <row r="893" spans="1:3" x14ac:dyDescent="0.35">
      <c r="A893">
        <v>47</v>
      </c>
      <c r="C893">
        <v>5</v>
      </c>
    </row>
    <row r="894" spans="1:3" x14ac:dyDescent="0.35">
      <c r="A894">
        <v>47</v>
      </c>
      <c r="C894">
        <v>5</v>
      </c>
    </row>
    <row r="895" spans="1:3" x14ac:dyDescent="0.35">
      <c r="A895">
        <v>48</v>
      </c>
      <c r="C895">
        <v>5</v>
      </c>
    </row>
    <row r="896" spans="1:3" x14ac:dyDescent="0.35">
      <c r="A896">
        <v>48</v>
      </c>
      <c r="C896">
        <v>5</v>
      </c>
    </row>
    <row r="897" spans="1:3" x14ac:dyDescent="0.35">
      <c r="A897">
        <v>48</v>
      </c>
      <c r="C897">
        <v>5</v>
      </c>
    </row>
    <row r="898" spans="1:3" x14ac:dyDescent="0.35">
      <c r="A898">
        <v>48</v>
      </c>
      <c r="C898">
        <v>5</v>
      </c>
    </row>
    <row r="899" spans="1:3" x14ac:dyDescent="0.35">
      <c r="A899">
        <v>48</v>
      </c>
      <c r="C899">
        <v>5</v>
      </c>
    </row>
    <row r="900" spans="1:3" x14ac:dyDescent="0.35">
      <c r="A900">
        <v>48</v>
      </c>
      <c r="C900">
        <v>5</v>
      </c>
    </row>
    <row r="901" spans="1:3" x14ac:dyDescent="0.35">
      <c r="A901">
        <v>48</v>
      </c>
      <c r="C901">
        <v>5</v>
      </c>
    </row>
    <row r="902" spans="1:3" x14ac:dyDescent="0.35">
      <c r="A902">
        <v>48</v>
      </c>
      <c r="C902">
        <v>5</v>
      </c>
    </row>
    <row r="903" spans="1:3" x14ac:dyDescent="0.35">
      <c r="A903">
        <v>48</v>
      </c>
      <c r="C903">
        <v>5</v>
      </c>
    </row>
    <row r="904" spans="1:3" x14ac:dyDescent="0.35">
      <c r="A904">
        <v>48</v>
      </c>
      <c r="C904">
        <v>5</v>
      </c>
    </row>
    <row r="905" spans="1:3" x14ac:dyDescent="0.35">
      <c r="A905">
        <v>48</v>
      </c>
      <c r="C905">
        <v>5</v>
      </c>
    </row>
    <row r="906" spans="1:3" x14ac:dyDescent="0.35">
      <c r="A906">
        <v>48</v>
      </c>
      <c r="C906">
        <v>5</v>
      </c>
    </row>
    <row r="907" spans="1:3" x14ac:dyDescent="0.35">
      <c r="A907">
        <v>48</v>
      </c>
      <c r="C907">
        <v>5</v>
      </c>
    </row>
    <row r="908" spans="1:3" x14ac:dyDescent="0.35">
      <c r="A908">
        <v>48</v>
      </c>
      <c r="C908">
        <v>5</v>
      </c>
    </row>
    <row r="909" spans="1:3" x14ac:dyDescent="0.35">
      <c r="A909">
        <v>49</v>
      </c>
      <c r="C909">
        <v>5</v>
      </c>
    </row>
    <row r="910" spans="1:3" x14ac:dyDescent="0.35">
      <c r="A910">
        <v>49</v>
      </c>
      <c r="C910">
        <v>5</v>
      </c>
    </row>
    <row r="911" spans="1:3" x14ac:dyDescent="0.35">
      <c r="A911">
        <v>49</v>
      </c>
      <c r="C911">
        <v>5</v>
      </c>
    </row>
    <row r="912" spans="1:3" x14ac:dyDescent="0.35">
      <c r="A912">
        <v>49</v>
      </c>
      <c r="C912">
        <v>6</v>
      </c>
    </row>
    <row r="913" spans="1:3" x14ac:dyDescent="0.35">
      <c r="A913">
        <v>49</v>
      </c>
      <c r="C913">
        <v>6</v>
      </c>
    </row>
    <row r="914" spans="1:3" x14ac:dyDescent="0.35">
      <c r="A914">
        <v>49</v>
      </c>
      <c r="C914">
        <v>6</v>
      </c>
    </row>
    <row r="915" spans="1:3" x14ac:dyDescent="0.35">
      <c r="A915">
        <v>49</v>
      </c>
      <c r="C915">
        <v>6</v>
      </c>
    </row>
    <row r="916" spans="1:3" x14ac:dyDescent="0.35">
      <c r="A916">
        <v>49</v>
      </c>
      <c r="C916">
        <v>6</v>
      </c>
    </row>
    <row r="917" spans="1:3" x14ac:dyDescent="0.35">
      <c r="A917">
        <v>49</v>
      </c>
      <c r="C917">
        <v>6</v>
      </c>
    </row>
    <row r="918" spans="1:3" x14ac:dyDescent="0.35">
      <c r="A918">
        <v>49</v>
      </c>
      <c r="C918">
        <v>6</v>
      </c>
    </row>
    <row r="919" spans="1:3" x14ac:dyDescent="0.35">
      <c r="A919">
        <v>49</v>
      </c>
      <c r="C919">
        <v>6</v>
      </c>
    </row>
    <row r="920" spans="1:3" x14ac:dyDescent="0.35">
      <c r="A920">
        <v>49</v>
      </c>
      <c r="C920">
        <v>6</v>
      </c>
    </row>
    <row r="921" spans="1:3" x14ac:dyDescent="0.35">
      <c r="A921">
        <v>49</v>
      </c>
      <c r="C921">
        <v>6</v>
      </c>
    </row>
    <row r="922" spans="1:3" x14ac:dyDescent="0.35">
      <c r="A922">
        <v>49</v>
      </c>
      <c r="C922">
        <v>6</v>
      </c>
    </row>
    <row r="923" spans="1:3" x14ac:dyDescent="0.35">
      <c r="A923">
        <v>49</v>
      </c>
      <c r="C923">
        <v>6</v>
      </c>
    </row>
    <row r="924" spans="1:3" x14ac:dyDescent="0.35">
      <c r="A924">
        <v>49</v>
      </c>
      <c r="C924">
        <v>6</v>
      </c>
    </row>
    <row r="925" spans="1:3" x14ac:dyDescent="0.35">
      <c r="A925">
        <v>49</v>
      </c>
      <c r="C925">
        <v>6</v>
      </c>
    </row>
    <row r="926" spans="1:3" x14ac:dyDescent="0.35">
      <c r="A926">
        <v>50</v>
      </c>
      <c r="C926">
        <v>6</v>
      </c>
    </row>
    <row r="927" spans="1:3" x14ac:dyDescent="0.35">
      <c r="A927">
        <v>50</v>
      </c>
      <c r="C927">
        <v>6</v>
      </c>
    </row>
    <row r="928" spans="1:3" x14ac:dyDescent="0.35">
      <c r="A928">
        <v>50</v>
      </c>
      <c r="C928">
        <v>6</v>
      </c>
    </row>
    <row r="929" spans="1:3" x14ac:dyDescent="0.35">
      <c r="A929">
        <v>50</v>
      </c>
      <c r="C929">
        <v>6</v>
      </c>
    </row>
    <row r="930" spans="1:3" x14ac:dyDescent="0.35">
      <c r="A930">
        <v>50</v>
      </c>
      <c r="C930">
        <v>6</v>
      </c>
    </row>
    <row r="931" spans="1:3" x14ac:dyDescent="0.35">
      <c r="A931">
        <v>50</v>
      </c>
      <c r="C931">
        <v>6</v>
      </c>
    </row>
    <row r="932" spans="1:3" x14ac:dyDescent="0.35">
      <c r="A932">
        <v>50</v>
      </c>
      <c r="C932">
        <v>6</v>
      </c>
    </row>
    <row r="933" spans="1:3" x14ac:dyDescent="0.35">
      <c r="A933">
        <v>50</v>
      </c>
      <c r="C933">
        <v>6</v>
      </c>
    </row>
    <row r="934" spans="1:3" x14ac:dyDescent="0.35">
      <c r="A934">
        <v>50</v>
      </c>
      <c r="C934">
        <v>6</v>
      </c>
    </row>
    <row r="935" spans="1:3" x14ac:dyDescent="0.35">
      <c r="A935">
        <v>50</v>
      </c>
      <c r="C935">
        <v>6</v>
      </c>
    </row>
    <row r="936" spans="1:3" x14ac:dyDescent="0.35">
      <c r="A936">
        <v>50</v>
      </c>
      <c r="C936">
        <v>6</v>
      </c>
    </row>
    <row r="937" spans="1:3" x14ac:dyDescent="0.35">
      <c r="A937">
        <v>50</v>
      </c>
      <c r="C937">
        <v>6</v>
      </c>
    </row>
    <row r="938" spans="1:3" x14ac:dyDescent="0.35">
      <c r="A938">
        <v>50</v>
      </c>
      <c r="C938">
        <v>6</v>
      </c>
    </row>
    <row r="939" spans="1:3" x14ac:dyDescent="0.35">
      <c r="A939">
        <v>50</v>
      </c>
      <c r="C939">
        <v>6</v>
      </c>
    </row>
    <row r="940" spans="1:3" x14ac:dyDescent="0.35">
      <c r="A940">
        <v>50</v>
      </c>
      <c r="C940">
        <v>6</v>
      </c>
    </row>
    <row r="941" spans="1:3" x14ac:dyDescent="0.35">
      <c r="A941">
        <v>50</v>
      </c>
      <c r="C941">
        <v>6</v>
      </c>
    </row>
    <row r="942" spans="1:3" x14ac:dyDescent="0.35">
      <c r="A942">
        <v>50</v>
      </c>
      <c r="C942">
        <v>6</v>
      </c>
    </row>
    <row r="943" spans="1:3" x14ac:dyDescent="0.35">
      <c r="A943">
        <v>50</v>
      </c>
      <c r="C943">
        <v>6</v>
      </c>
    </row>
    <row r="944" spans="1:3" x14ac:dyDescent="0.35">
      <c r="A944">
        <v>50</v>
      </c>
      <c r="C944">
        <v>6</v>
      </c>
    </row>
    <row r="945" spans="1:3" x14ac:dyDescent="0.35">
      <c r="A945">
        <v>51</v>
      </c>
      <c r="C945">
        <v>6</v>
      </c>
    </row>
    <row r="946" spans="1:3" x14ac:dyDescent="0.35">
      <c r="A946">
        <v>51</v>
      </c>
      <c r="C946">
        <v>6</v>
      </c>
    </row>
    <row r="947" spans="1:3" x14ac:dyDescent="0.35">
      <c r="A947">
        <v>51</v>
      </c>
      <c r="C947">
        <v>6</v>
      </c>
    </row>
    <row r="948" spans="1:3" x14ac:dyDescent="0.35">
      <c r="A948">
        <v>51</v>
      </c>
      <c r="C948">
        <v>6</v>
      </c>
    </row>
    <row r="949" spans="1:3" x14ac:dyDescent="0.35">
      <c r="A949">
        <v>51</v>
      </c>
      <c r="C949">
        <v>6</v>
      </c>
    </row>
    <row r="950" spans="1:3" x14ac:dyDescent="0.35">
      <c r="A950">
        <v>51</v>
      </c>
      <c r="C950">
        <v>6</v>
      </c>
    </row>
    <row r="951" spans="1:3" x14ac:dyDescent="0.35">
      <c r="A951">
        <v>51</v>
      </c>
      <c r="C951">
        <v>6</v>
      </c>
    </row>
    <row r="952" spans="1:3" x14ac:dyDescent="0.35">
      <c r="A952">
        <v>51</v>
      </c>
      <c r="C952">
        <v>6</v>
      </c>
    </row>
    <row r="953" spans="1:3" x14ac:dyDescent="0.35">
      <c r="A953">
        <v>51</v>
      </c>
      <c r="C953">
        <v>6</v>
      </c>
    </row>
    <row r="954" spans="1:3" x14ac:dyDescent="0.35">
      <c r="A954">
        <v>51</v>
      </c>
      <c r="C954">
        <v>6</v>
      </c>
    </row>
    <row r="955" spans="1:3" x14ac:dyDescent="0.35">
      <c r="A955">
        <v>52</v>
      </c>
      <c r="C955">
        <v>6</v>
      </c>
    </row>
    <row r="956" spans="1:3" x14ac:dyDescent="0.35">
      <c r="A956">
        <v>52</v>
      </c>
      <c r="C956">
        <v>6</v>
      </c>
    </row>
    <row r="957" spans="1:3" x14ac:dyDescent="0.35">
      <c r="A957">
        <v>52</v>
      </c>
      <c r="C957">
        <v>6</v>
      </c>
    </row>
    <row r="958" spans="1:3" x14ac:dyDescent="0.35">
      <c r="A958">
        <v>52</v>
      </c>
      <c r="C958">
        <v>6</v>
      </c>
    </row>
    <row r="959" spans="1:3" x14ac:dyDescent="0.35">
      <c r="A959">
        <v>52</v>
      </c>
      <c r="C959">
        <v>6</v>
      </c>
    </row>
    <row r="960" spans="1:3" x14ac:dyDescent="0.35">
      <c r="A960">
        <v>52</v>
      </c>
      <c r="C960">
        <v>6</v>
      </c>
    </row>
    <row r="961" spans="1:3" x14ac:dyDescent="0.35">
      <c r="A961">
        <v>52</v>
      </c>
      <c r="C961">
        <v>6</v>
      </c>
    </row>
    <row r="962" spans="1:3" x14ac:dyDescent="0.35">
      <c r="A962">
        <v>52</v>
      </c>
      <c r="C962">
        <v>7</v>
      </c>
    </row>
    <row r="963" spans="1:3" x14ac:dyDescent="0.35">
      <c r="A963">
        <v>52</v>
      </c>
      <c r="C963">
        <v>7</v>
      </c>
    </row>
    <row r="964" spans="1:3" x14ac:dyDescent="0.35">
      <c r="A964">
        <v>52</v>
      </c>
      <c r="C964">
        <v>7</v>
      </c>
    </row>
    <row r="965" spans="1:3" x14ac:dyDescent="0.35">
      <c r="A965">
        <v>52</v>
      </c>
      <c r="C965">
        <v>7</v>
      </c>
    </row>
    <row r="966" spans="1:3" x14ac:dyDescent="0.35">
      <c r="A966">
        <v>52</v>
      </c>
      <c r="C966">
        <v>7</v>
      </c>
    </row>
    <row r="967" spans="1:3" x14ac:dyDescent="0.35">
      <c r="A967">
        <v>52</v>
      </c>
      <c r="C967">
        <v>7</v>
      </c>
    </row>
    <row r="968" spans="1:3" x14ac:dyDescent="0.35">
      <c r="A968">
        <v>52</v>
      </c>
      <c r="C968">
        <v>7</v>
      </c>
    </row>
    <row r="969" spans="1:3" x14ac:dyDescent="0.35">
      <c r="A969">
        <v>52</v>
      </c>
      <c r="C969">
        <v>7</v>
      </c>
    </row>
    <row r="970" spans="1:3" x14ac:dyDescent="0.35">
      <c r="A970">
        <v>52</v>
      </c>
      <c r="C970">
        <v>7</v>
      </c>
    </row>
    <row r="971" spans="1:3" x14ac:dyDescent="0.35">
      <c r="A971">
        <v>52</v>
      </c>
      <c r="C971">
        <v>7</v>
      </c>
    </row>
    <row r="972" spans="1:3" x14ac:dyDescent="0.35">
      <c r="A972">
        <v>52</v>
      </c>
      <c r="C972">
        <v>7</v>
      </c>
    </row>
    <row r="973" spans="1:3" x14ac:dyDescent="0.35">
      <c r="A973">
        <v>52</v>
      </c>
      <c r="C973">
        <v>7</v>
      </c>
    </row>
    <row r="974" spans="1:3" x14ac:dyDescent="0.35">
      <c r="A974">
        <v>53</v>
      </c>
      <c r="C974">
        <v>7</v>
      </c>
    </row>
    <row r="975" spans="1:3" x14ac:dyDescent="0.35">
      <c r="A975">
        <v>53</v>
      </c>
      <c r="C975">
        <v>7</v>
      </c>
    </row>
    <row r="976" spans="1:3" x14ac:dyDescent="0.35">
      <c r="A976">
        <v>53</v>
      </c>
      <c r="C976">
        <v>7</v>
      </c>
    </row>
    <row r="977" spans="1:3" x14ac:dyDescent="0.35">
      <c r="A977">
        <v>53</v>
      </c>
      <c r="C977">
        <v>7</v>
      </c>
    </row>
    <row r="978" spans="1:3" x14ac:dyDescent="0.35">
      <c r="A978">
        <v>53</v>
      </c>
      <c r="C978">
        <v>7</v>
      </c>
    </row>
    <row r="979" spans="1:3" x14ac:dyDescent="0.35">
      <c r="A979">
        <v>53</v>
      </c>
      <c r="C979">
        <v>7</v>
      </c>
    </row>
    <row r="980" spans="1:3" x14ac:dyDescent="0.35">
      <c r="A980">
        <v>53</v>
      </c>
      <c r="C980">
        <v>7</v>
      </c>
    </row>
    <row r="981" spans="1:3" x14ac:dyDescent="0.35">
      <c r="A981">
        <v>54</v>
      </c>
      <c r="C981">
        <v>7</v>
      </c>
    </row>
    <row r="982" spans="1:3" x14ac:dyDescent="0.35">
      <c r="A982">
        <v>54</v>
      </c>
      <c r="C982">
        <v>7</v>
      </c>
    </row>
    <row r="983" spans="1:3" x14ac:dyDescent="0.35">
      <c r="A983">
        <v>54</v>
      </c>
      <c r="C983">
        <v>7</v>
      </c>
    </row>
    <row r="984" spans="1:3" x14ac:dyDescent="0.35">
      <c r="A984">
        <v>54</v>
      </c>
      <c r="C984">
        <v>7</v>
      </c>
    </row>
    <row r="985" spans="1:3" x14ac:dyDescent="0.35">
      <c r="A985">
        <v>54</v>
      </c>
      <c r="C985">
        <v>7</v>
      </c>
    </row>
    <row r="986" spans="1:3" x14ac:dyDescent="0.35">
      <c r="A986">
        <v>54</v>
      </c>
      <c r="C986">
        <v>7</v>
      </c>
    </row>
    <row r="987" spans="1:3" x14ac:dyDescent="0.35">
      <c r="A987">
        <v>54</v>
      </c>
      <c r="C987">
        <v>7</v>
      </c>
    </row>
    <row r="988" spans="1:3" x14ac:dyDescent="0.35">
      <c r="A988">
        <v>54</v>
      </c>
      <c r="C988">
        <v>7</v>
      </c>
    </row>
    <row r="989" spans="1:3" x14ac:dyDescent="0.35">
      <c r="A989">
        <v>54</v>
      </c>
      <c r="C989">
        <v>7</v>
      </c>
    </row>
    <row r="990" spans="1:3" x14ac:dyDescent="0.35">
      <c r="A990">
        <v>54</v>
      </c>
      <c r="C990">
        <v>7</v>
      </c>
    </row>
    <row r="991" spans="1:3" x14ac:dyDescent="0.35">
      <c r="A991">
        <v>54</v>
      </c>
      <c r="C991">
        <v>7</v>
      </c>
    </row>
    <row r="992" spans="1:3" x14ac:dyDescent="0.35">
      <c r="A992">
        <v>54</v>
      </c>
      <c r="C992">
        <v>7</v>
      </c>
    </row>
    <row r="993" spans="1:3" x14ac:dyDescent="0.35">
      <c r="A993">
        <v>55</v>
      </c>
      <c r="C993">
        <v>7</v>
      </c>
    </row>
    <row r="994" spans="1:3" x14ac:dyDescent="0.35">
      <c r="A994">
        <v>55</v>
      </c>
      <c r="C994">
        <v>7</v>
      </c>
    </row>
    <row r="995" spans="1:3" x14ac:dyDescent="0.35">
      <c r="A995">
        <v>55</v>
      </c>
      <c r="C995">
        <v>7</v>
      </c>
    </row>
    <row r="996" spans="1:3" x14ac:dyDescent="0.35">
      <c r="A996">
        <v>55</v>
      </c>
      <c r="C996">
        <v>7</v>
      </c>
    </row>
    <row r="997" spans="1:3" x14ac:dyDescent="0.35">
      <c r="A997">
        <v>55</v>
      </c>
      <c r="C997">
        <v>7</v>
      </c>
    </row>
    <row r="998" spans="1:3" x14ac:dyDescent="0.35">
      <c r="A998">
        <v>55</v>
      </c>
      <c r="C998">
        <v>7</v>
      </c>
    </row>
    <row r="999" spans="1:3" x14ac:dyDescent="0.35">
      <c r="A999">
        <v>55</v>
      </c>
      <c r="C999">
        <v>7</v>
      </c>
    </row>
    <row r="1000" spans="1:3" x14ac:dyDescent="0.35">
      <c r="A1000">
        <v>55</v>
      </c>
      <c r="C1000">
        <v>7</v>
      </c>
    </row>
    <row r="1001" spans="1:3" x14ac:dyDescent="0.35">
      <c r="A1001">
        <v>55</v>
      </c>
      <c r="C1001">
        <v>7</v>
      </c>
    </row>
    <row r="1002" spans="1:3" x14ac:dyDescent="0.35">
      <c r="A1002">
        <v>55</v>
      </c>
      <c r="C1002">
        <v>7</v>
      </c>
    </row>
    <row r="1003" spans="1:3" x14ac:dyDescent="0.35">
      <c r="A1003">
        <v>55</v>
      </c>
      <c r="C1003">
        <v>7</v>
      </c>
    </row>
    <row r="1004" spans="1:3" x14ac:dyDescent="0.35">
      <c r="A1004">
        <v>55</v>
      </c>
      <c r="C1004">
        <v>7</v>
      </c>
    </row>
    <row r="1005" spans="1:3" x14ac:dyDescent="0.35">
      <c r="A1005">
        <v>55</v>
      </c>
      <c r="C1005">
        <v>7</v>
      </c>
    </row>
    <row r="1006" spans="1:3" x14ac:dyDescent="0.35">
      <c r="A1006">
        <v>55</v>
      </c>
      <c r="C1006">
        <v>7</v>
      </c>
    </row>
    <row r="1007" spans="1:3" x14ac:dyDescent="0.35">
      <c r="A1007">
        <v>56</v>
      </c>
      <c r="C1007">
        <v>7</v>
      </c>
    </row>
    <row r="1008" spans="1:3" x14ac:dyDescent="0.35">
      <c r="A1008">
        <v>56</v>
      </c>
      <c r="C1008">
        <v>7</v>
      </c>
    </row>
    <row r="1009" spans="1:3" x14ac:dyDescent="0.35">
      <c r="A1009">
        <v>56</v>
      </c>
      <c r="C1009">
        <v>8</v>
      </c>
    </row>
    <row r="1010" spans="1:3" x14ac:dyDescent="0.35">
      <c r="A1010">
        <v>56</v>
      </c>
      <c r="C1010">
        <v>8</v>
      </c>
    </row>
    <row r="1011" spans="1:3" x14ac:dyDescent="0.35">
      <c r="A1011">
        <v>56</v>
      </c>
      <c r="C1011">
        <v>8</v>
      </c>
    </row>
    <row r="1012" spans="1:3" x14ac:dyDescent="0.35">
      <c r="A1012">
        <v>56</v>
      </c>
      <c r="C1012">
        <v>8</v>
      </c>
    </row>
    <row r="1013" spans="1:3" x14ac:dyDescent="0.35">
      <c r="A1013">
        <v>56</v>
      </c>
      <c r="C1013">
        <v>8</v>
      </c>
    </row>
    <row r="1014" spans="1:3" x14ac:dyDescent="0.35">
      <c r="A1014">
        <v>56</v>
      </c>
      <c r="C1014">
        <v>8</v>
      </c>
    </row>
    <row r="1015" spans="1:3" x14ac:dyDescent="0.35">
      <c r="A1015">
        <v>56</v>
      </c>
      <c r="C1015">
        <v>8</v>
      </c>
    </row>
    <row r="1016" spans="1:3" x14ac:dyDescent="0.35">
      <c r="A1016">
        <v>56</v>
      </c>
      <c r="C1016">
        <v>8</v>
      </c>
    </row>
    <row r="1017" spans="1:3" x14ac:dyDescent="0.35">
      <c r="A1017">
        <v>56</v>
      </c>
      <c r="C1017">
        <v>8</v>
      </c>
    </row>
    <row r="1018" spans="1:3" x14ac:dyDescent="0.35">
      <c r="A1018">
        <v>56</v>
      </c>
      <c r="C1018">
        <v>8</v>
      </c>
    </row>
    <row r="1019" spans="1:3" x14ac:dyDescent="0.35">
      <c r="A1019">
        <v>56</v>
      </c>
      <c r="C1019">
        <v>8</v>
      </c>
    </row>
    <row r="1020" spans="1:3" x14ac:dyDescent="0.35">
      <c r="A1020">
        <v>56</v>
      </c>
      <c r="C1020">
        <v>8</v>
      </c>
    </row>
    <row r="1021" spans="1:3" x14ac:dyDescent="0.35">
      <c r="A1021">
        <v>56</v>
      </c>
      <c r="C1021">
        <v>8</v>
      </c>
    </row>
    <row r="1022" spans="1:3" x14ac:dyDescent="0.35">
      <c r="A1022">
        <v>57</v>
      </c>
      <c r="C1022">
        <v>8</v>
      </c>
    </row>
    <row r="1023" spans="1:3" x14ac:dyDescent="0.35">
      <c r="A1023">
        <v>57</v>
      </c>
      <c r="C1023">
        <v>8</v>
      </c>
    </row>
    <row r="1024" spans="1:3" x14ac:dyDescent="0.35">
      <c r="A1024">
        <v>57</v>
      </c>
      <c r="C1024">
        <v>8</v>
      </c>
    </row>
    <row r="1025" spans="1:3" x14ac:dyDescent="0.35">
      <c r="A1025">
        <v>57</v>
      </c>
      <c r="C1025">
        <v>8</v>
      </c>
    </row>
    <row r="1026" spans="1:3" x14ac:dyDescent="0.35">
      <c r="A1026">
        <v>57</v>
      </c>
      <c r="C1026">
        <v>8</v>
      </c>
    </row>
    <row r="1027" spans="1:3" x14ac:dyDescent="0.35">
      <c r="A1027">
        <v>57</v>
      </c>
      <c r="C1027">
        <v>8</v>
      </c>
    </row>
    <row r="1028" spans="1:3" x14ac:dyDescent="0.35">
      <c r="A1028">
        <v>57</v>
      </c>
      <c r="C1028">
        <v>8</v>
      </c>
    </row>
    <row r="1029" spans="1:3" x14ac:dyDescent="0.35">
      <c r="A1029">
        <v>57</v>
      </c>
      <c r="C1029">
        <v>8</v>
      </c>
    </row>
    <row r="1030" spans="1:3" x14ac:dyDescent="0.35">
      <c r="A1030">
        <v>57</v>
      </c>
      <c r="C1030">
        <v>8</v>
      </c>
    </row>
    <row r="1031" spans="1:3" x14ac:dyDescent="0.35">
      <c r="A1031">
        <v>57</v>
      </c>
      <c r="C1031">
        <v>8</v>
      </c>
    </row>
    <row r="1032" spans="1:3" x14ac:dyDescent="0.35">
      <c r="A1032">
        <v>57</v>
      </c>
      <c r="C1032">
        <v>8</v>
      </c>
    </row>
    <row r="1033" spans="1:3" x14ac:dyDescent="0.35">
      <c r="A1033">
        <v>57</v>
      </c>
      <c r="C1033">
        <v>8</v>
      </c>
    </row>
    <row r="1034" spans="1:3" x14ac:dyDescent="0.35">
      <c r="A1034">
        <v>57</v>
      </c>
      <c r="C1034">
        <v>8</v>
      </c>
    </row>
    <row r="1035" spans="1:3" x14ac:dyDescent="0.35">
      <c r="A1035">
        <v>57</v>
      </c>
      <c r="C1035">
        <v>8</v>
      </c>
    </row>
    <row r="1036" spans="1:3" x14ac:dyDescent="0.35">
      <c r="A1036">
        <v>57</v>
      </c>
      <c r="C1036">
        <v>8</v>
      </c>
    </row>
    <row r="1037" spans="1:3" x14ac:dyDescent="0.35">
      <c r="A1037">
        <v>57</v>
      </c>
      <c r="C1037">
        <v>8</v>
      </c>
    </row>
    <row r="1038" spans="1:3" x14ac:dyDescent="0.35">
      <c r="A1038">
        <v>57</v>
      </c>
      <c r="C1038">
        <v>8</v>
      </c>
    </row>
    <row r="1039" spans="1:3" x14ac:dyDescent="0.35">
      <c r="A1039">
        <v>57</v>
      </c>
      <c r="C1039">
        <v>8</v>
      </c>
    </row>
    <row r="1040" spans="1:3" x14ac:dyDescent="0.35">
      <c r="A1040">
        <v>57</v>
      </c>
      <c r="C1040">
        <v>8</v>
      </c>
    </row>
    <row r="1041" spans="1:3" x14ac:dyDescent="0.35">
      <c r="A1041">
        <v>57</v>
      </c>
      <c r="C1041">
        <v>8</v>
      </c>
    </row>
    <row r="1042" spans="1:3" x14ac:dyDescent="0.35">
      <c r="A1042">
        <v>57</v>
      </c>
      <c r="C1042">
        <v>8</v>
      </c>
    </row>
    <row r="1043" spans="1:3" x14ac:dyDescent="0.35">
      <c r="A1043">
        <v>58</v>
      </c>
      <c r="C1043">
        <v>8</v>
      </c>
    </row>
    <row r="1044" spans="1:3" x14ac:dyDescent="0.35">
      <c r="A1044">
        <v>58</v>
      </c>
      <c r="C1044">
        <v>8</v>
      </c>
    </row>
    <row r="1045" spans="1:3" x14ac:dyDescent="0.35">
      <c r="A1045">
        <v>58</v>
      </c>
      <c r="C1045">
        <v>8</v>
      </c>
    </row>
    <row r="1046" spans="1:3" x14ac:dyDescent="0.35">
      <c r="A1046">
        <v>58</v>
      </c>
      <c r="C1046">
        <v>8</v>
      </c>
    </row>
    <row r="1047" spans="1:3" x14ac:dyDescent="0.35">
      <c r="A1047">
        <v>58</v>
      </c>
      <c r="C1047">
        <v>9</v>
      </c>
    </row>
    <row r="1048" spans="1:3" x14ac:dyDescent="0.35">
      <c r="A1048">
        <v>58</v>
      </c>
      <c r="C1048">
        <v>9</v>
      </c>
    </row>
    <row r="1049" spans="1:3" x14ac:dyDescent="0.35">
      <c r="A1049">
        <v>58</v>
      </c>
      <c r="C1049">
        <v>9</v>
      </c>
    </row>
    <row r="1050" spans="1:3" x14ac:dyDescent="0.35">
      <c r="A1050">
        <v>58</v>
      </c>
      <c r="C1050">
        <v>9</v>
      </c>
    </row>
    <row r="1051" spans="1:3" x14ac:dyDescent="0.35">
      <c r="A1051">
        <v>58</v>
      </c>
      <c r="C1051">
        <v>9</v>
      </c>
    </row>
    <row r="1052" spans="1:3" x14ac:dyDescent="0.35">
      <c r="A1052">
        <v>58</v>
      </c>
      <c r="C1052">
        <v>9</v>
      </c>
    </row>
    <row r="1053" spans="1:3" x14ac:dyDescent="0.35">
      <c r="A1053">
        <v>58</v>
      </c>
      <c r="C1053">
        <v>9</v>
      </c>
    </row>
    <row r="1054" spans="1:3" x14ac:dyDescent="0.35">
      <c r="A1054">
        <v>58</v>
      </c>
      <c r="C1054">
        <v>9</v>
      </c>
    </row>
    <row r="1055" spans="1:3" x14ac:dyDescent="0.35">
      <c r="A1055">
        <v>59</v>
      </c>
      <c r="C1055">
        <v>9</v>
      </c>
    </row>
    <row r="1056" spans="1:3" x14ac:dyDescent="0.35">
      <c r="A1056">
        <v>59</v>
      </c>
      <c r="C1056">
        <v>9</v>
      </c>
    </row>
    <row r="1057" spans="1:3" x14ac:dyDescent="0.35">
      <c r="A1057">
        <v>59</v>
      </c>
      <c r="C1057">
        <v>9</v>
      </c>
    </row>
    <row r="1058" spans="1:3" x14ac:dyDescent="0.35">
      <c r="A1058">
        <v>59</v>
      </c>
      <c r="C1058">
        <v>9</v>
      </c>
    </row>
    <row r="1059" spans="1:3" x14ac:dyDescent="0.35">
      <c r="A1059">
        <v>59</v>
      </c>
      <c r="C1059">
        <v>9</v>
      </c>
    </row>
    <row r="1060" spans="1:3" x14ac:dyDescent="0.35">
      <c r="A1060">
        <v>59</v>
      </c>
      <c r="C1060">
        <v>9</v>
      </c>
    </row>
    <row r="1061" spans="1:3" x14ac:dyDescent="0.35">
      <c r="A1061">
        <v>59</v>
      </c>
      <c r="C1061">
        <v>9</v>
      </c>
    </row>
    <row r="1062" spans="1:3" x14ac:dyDescent="0.35">
      <c r="A1062">
        <v>59</v>
      </c>
      <c r="C1062">
        <v>9</v>
      </c>
    </row>
    <row r="1063" spans="1:3" x14ac:dyDescent="0.35">
      <c r="A1063">
        <v>59</v>
      </c>
      <c r="C1063">
        <v>9</v>
      </c>
    </row>
    <row r="1064" spans="1:3" x14ac:dyDescent="0.35">
      <c r="A1064">
        <v>59</v>
      </c>
      <c r="C1064">
        <v>9</v>
      </c>
    </row>
    <row r="1065" spans="1:3" x14ac:dyDescent="0.35">
      <c r="A1065">
        <v>59</v>
      </c>
      <c r="C1065">
        <v>9</v>
      </c>
    </row>
    <row r="1066" spans="1:3" x14ac:dyDescent="0.35">
      <c r="A1066">
        <v>60</v>
      </c>
      <c r="C1066">
        <v>9</v>
      </c>
    </row>
    <row r="1067" spans="1:3" x14ac:dyDescent="0.35">
      <c r="A1067">
        <v>60</v>
      </c>
      <c r="C1067">
        <v>9</v>
      </c>
    </row>
    <row r="1068" spans="1:3" x14ac:dyDescent="0.35">
      <c r="A1068">
        <v>60</v>
      </c>
      <c r="C1068">
        <v>9</v>
      </c>
    </row>
    <row r="1069" spans="1:3" x14ac:dyDescent="0.35">
      <c r="A1069">
        <v>60</v>
      </c>
      <c r="C1069">
        <v>9</v>
      </c>
    </row>
    <row r="1070" spans="1:3" x14ac:dyDescent="0.35">
      <c r="A1070">
        <v>60</v>
      </c>
      <c r="C1070">
        <v>9</v>
      </c>
    </row>
    <row r="1071" spans="1:3" x14ac:dyDescent="0.35">
      <c r="A1071">
        <v>60</v>
      </c>
      <c r="C1071">
        <v>9</v>
      </c>
    </row>
    <row r="1072" spans="1:3" x14ac:dyDescent="0.35">
      <c r="A1072">
        <v>60</v>
      </c>
      <c r="C1072">
        <v>9</v>
      </c>
    </row>
    <row r="1073" spans="1:3" x14ac:dyDescent="0.35">
      <c r="A1073">
        <v>60</v>
      </c>
      <c r="C1073">
        <v>9</v>
      </c>
    </row>
    <row r="1074" spans="1:3" x14ac:dyDescent="0.35">
      <c r="A1074">
        <v>60</v>
      </c>
      <c r="C1074">
        <v>9</v>
      </c>
    </row>
    <row r="1075" spans="1:3" x14ac:dyDescent="0.35">
      <c r="A1075">
        <v>60</v>
      </c>
      <c r="C1075">
        <v>9</v>
      </c>
    </row>
    <row r="1076" spans="1:3" x14ac:dyDescent="0.35">
      <c r="A1076">
        <v>60</v>
      </c>
      <c r="C1076">
        <v>9</v>
      </c>
    </row>
    <row r="1077" spans="1:3" x14ac:dyDescent="0.35">
      <c r="A1077">
        <v>60</v>
      </c>
      <c r="C1077">
        <v>9</v>
      </c>
    </row>
    <row r="1078" spans="1:3" x14ac:dyDescent="0.35">
      <c r="A1078">
        <v>61</v>
      </c>
      <c r="C1078">
        <v>9</v>
      </c>
    </row>
    <row r="1079" spans="1:3" x14ac:dyDescent="0.35">
      <c r="A1079">
        <v>61</v>
      </c>
      <c r="C1079">
        <v>9</v>
      </c>
    </row>
    <row r="1080" spans="1:3" x14ac:dyDescent="0.35">
      <c r="A1080">
        <v>61</v>
      </c>
      <c r="C1080">
        <v>9</v>
      </c>
    </row>
    <row r="1081" spans="1:3" x14ac:dyDescent="0.35">
      <c r="A1081">
        <v>61</v>
      </c>
      <c r="C1081">
        <v>9</v>
      </c>
    </row>
    <row r="1082" spans="1:3" x14ac:dyDescent="0.35">
      <c r="A1082">
        <v>61</v>
      </c>
      <c r="C1082">
        <v>9</v>
      </c>
    </row>
    <row r="1083" spans="1:3" x14ac:dyDescent="0.35">
      <c r="A1083">
        <v>61</v>
      </c>
      <c r="C1083">
        <v>10</v>
      </c>
    </row>
    <row r="1084" spans="1:3" x14ac:dyDescent="0.35">
      <c r="A1084">
        <v>61</v>
      </c>
      <c r="C1084">
        <v>10</v>
      </c>
    </row>
    <row r="1085" spans="1:3" x14ac:dyDescent="0.35">
      <c r="A1085">
        <v>61</v>
      </c>
      <c r="C1085">
        <v>10</v>
      </c>
    </row>
    <row r="1086" spans="1:3" x14ac:dyDescent="0.35">
      <c r="A1086">
        <v>61</v>
      </c>
      <c r="C1086">
        <v>10</v>
      </c>
    </row>
    <row r="1087" spans="1:3" x14ac:dyDescent="0.35">
      <c r="A1087">
        <v>61</v>
      </c>
      <c r="C1087">
        <v>10</v>
      </c>
    </row>
    <row r="1088" spans="1:3" x14ac:dyDescent="0.35">
      <c r="A1088">
        <v>61</v>
      </c>
      <c r="C1088">
        <v>10</v>
      </c>
    </row>
    <row r="1089" spans="1:3" x14ac:dyDescent="0.35">
      <c r="A1089">
        <v>61</v>
      </c>
      <c r="C1089">
        <v>10</v>
      </c>
    </row>
    <row r="1090" spans="1:3" x14ac:dyDescent="0.35">
      <c r="A1090">
        <v>61</v>
      </c>
      <c r="C1090">
        <v>10</v>
      </c>
    </row>
    <row r="1091" spans="1:3" x14ac:dyDescent="0.35">
      <c r="A1091">
        <v>61</v>
      </c>
      <c r="C1091">
        <v>10</v>
      </c>
    </row>
    <row r="1092" spans="1:3" x14ac:dyDescent="0.35">
      <c r="A1092">
        <v>62</v>
      </c>
      <c r="C1092">
        <v>10</v>
      </c>
    </row>
    <row r="1093" spans="1:3" x14ac:dyDescent="0.35">
      <c r="A1093">
        <v>62</v>
      </c>
      <c r="C1093">
        <v>10</v>
      </c>
    </row>
    <row r="1094" spans="1:3" x14ac:dyDescent="0.35">
      <c r="A1094">
        <v>62</v>
      </c>
      <c r="C1094">
        <v>10</v>
      </c>
    </row>
    <row r="1095" spans="1:3" x14ac:dyDescent="0.35">
      <c r="A1095">
        <v>62</v>
      </c>
      <c r="C1095">
        <v>10</v>
      </c>
    </row>
    <row r="1096" spans="1:3" x14ac:dyDescent="0.35">
      <c r="A1096">
        <v>62</v>
      </c>
      <c r="C1096">
        <v>10</v>
      </c>
    </row>
    <row r="1097" spans="1:3" x14ac:dyDescent="0.35">
      <c r="A1097">
        <v>62</v>
      </c>
      <c r="C1097">
        <v>10</v>
      </c>
    </row>
    <row r="1098" spans="1:3" x14ac:dyDescent="0.35">
      <c r="A1098">
        <v>62</v>
      </c>
      <c r="C1098">
        <v>10</v>
      </c>
    </row>
    <row r="1099" spans="1:3" x14ac:dyDescent="0.35">
      <c r="A1099">
        <v>62</v>
      </c>
      <c r="C1099">
        <v>10</v>
      </c>
    </row>
    <row r="1100" spans="1:3" x14ac:dyDescent="0.35">
      <c r="A1100">
        <v>62</v>
      </c>
      <c r="C1100">
        <v>10</v>
      </c>
    </row>
    <row r="1101" spans="1:3" x14ac:dyDescent="0.35">
      <c r="A1101">
        <v>62</v>
      </c>
      <c r="C1101">
        <v>10</v>
      </c>
    </row>
    <row r="1102" spans="1:3" x14ac:dyDescent="0.35">
      <c r="A1102">
        <v>62</v>
      </c>
      <c r="C1102">
        <v>10</v>
      </c>
    </row>
    <row r="1103" spans="1:3" x14ac:dyDescent="0.35">
      <c r="A1103">
        <v>62</v>
      </c>
      <c r="C1103">
        <v>10</v>
      </c>
    </row>
    <row r="1104" spans="1:3" x14ac:dyDescent="0.35">
      <c r="A1104">
        <v>62</v>
      </c>
      <c r="C1104">
        <v>10</v>
      </c>
    </row>
    <row r="1105" spans="1:3" x14ac:dyDescent="0.35">
      <c r="A1105">
        <v>62</v>
      </c>
      <c r="C1105">
        <v>10</v>
      </c>
    </row>
    <row r="1106" spans="1:3" x14ac:dyDescent="0.35">
      <c r="A1106">
        <v>62</v>
      </c>
      <c r="C1106">
        <v>10</v>
      </c>
    </row>
    <row r="1107" spans="1:3" x14ac:dyDescent="0.35">
      <c r="A1107">
        <v>62</v>
      </c>
      <c r="C1107">
        <v>10</v>
      </c>
    </row>
    <row r="1108" spans="1:3" x14ac:dyDescent="0.35">
      <c r="A1108">
        <v>62</v>
      </c>
      <c r="C1108">
        <v>10</v>
      </c>
    </row>
    <row r="1109" spans="1:3" x14ac:dyDescent="0.35">
      <c r="A1109">
        <v>62</v>
      </c>
      <c r="C1109">
        <v>10</v>
      </c>
    </row>
    <row r="1110" spans="1:3" x14ac:dyDescent="0.35">
      <c r="A1110">
        <v>63</v>
      </c>
      <c r="C1110">
        <v>11</v>
      </c>
    </row>
    <row r="1111" spans="1:3" x14ac:dyDescent="0.35">
      <c r="A1111">
        <v>63</v>
      </c>
      <c r="C1111">
        <v>11</v>
      </c>
    </row>
    <row r="1112" spans="1:3" x14ac:dyDescent="0.35">
      <c r="A1112">
        <v>63</v>
      </c>
      <c r="C1112">
        <v>11</v>
      </c>
    </row>
    <row r="1113" spans="1:3" x14ac:dyDescent="0.35">
      <c r="A1113">
        <v>63</v>
      </c>
      <c r="C1113">
        <v>11</v>
      </c>
    </row>
    <row r="1114" spans="1:3" x14ac:dyDescent="0.35">
      <c r="A1114">
        <v>63</v>
      </c>
      <c r="C1114">
        <v>11</v>
      </c>
    </row>
    <row r="1115" spans="1:3" x14ac:dyDescent="0.35">
      <c r="A1115">
        <v>63</v>
      </c>
      <c r="C1115">
        <v>11</v>
      </c>
    </row>
    <row r="1116" spans="1:3" x14ac:dyDescent="0.35">
      <c r="A1116">
        <v>63</v>
      </c>
      <c r="C1116">
        <v>11</v>
      </c>
    </row>
    <row r="1117" spans="1:3" x14ac:dyDescent="0.35">
      <c r="A1117">
        <v>63</v>
      </c>
      <c r="C1117">
        <v>11</v>
      </c>
    </row>
    <row r="1118" spans="1:3" x14ac:dyDescent="0.35">
      <c r="A1118">
        <v>63</v>
      </c>
      <c r="C1118">
        <v>11</v>
      </c>
    </row>
    <row r="1119" spans="1:3" x14ac:dyDescent="0.35">
      <c r="A1119">
        <v>63</v>
      </c>
      <c r="C1119">
        <v>11</v>
      </c>
    </row>
    <row r="1120" spans="1:3" x14ac:dyDescent="0.35">
      <c r="A1120">
        <v>63</v>
      </c>
      <c r="C1120">
        <v>11</v>
      </c>
    </row>
    <row r="1121" spans="1:3" x14ac:dyDescent="0.35">
      <c r="A1121">
        <v>63</v>
      </c>
      <c r="C1121">
        <v>11</v>
      </c>
    </row>
    <row r="1122" spans="1:3" x14ac:dyDescent="0.35">
      <c r="A1122">
        <v>64</v>
      </c>
      <c r="C1122">
        <v>11</v>
      </c>
    </row>
    <row r="1123" spans="1:3" x14ac:dyDescent="0.35">
      <c r="A1123">
        <v>64</v>
      </c>
      <c r="C1123">
        <v>11</v>
      </c>
    </row>
    <row r="1124" spans="1:3" x14ac:dyDescent="0.35">
      <c r="A1124">
        <v>64</v>
      </c>
      <c r="C1124">
        <v>11</v>
      </c>
    </row>
    <row r="1125" spans="1:3" x14ac:dyDescent="0.35">
      <c r="A1125">
        <v>64</v>
      </c>
      <c r="C1125">
        <v>11</v>
      </c>
    </row>
    <row r="1126" spans="1:3" x14ac:dyDescent="0.35">
      <c r="A1126">
        <v>64</v>
      </c>
      <c r="C1126">
        <v>11</v>
      </c>
    </row>
    <row r="1127" spans="1:3" x14ac:dyDescent="0.35">
      <c r="A1127">
        <v>64</v>
      </c>
      <c r="C1127">
        <v>11</v>
      </c>
    </row>
    <row r="1128" spans="1:3" x14ac:dyDescent="0.35">
      <c r="A1128">
        <v>64</v>
      </c>
      <c r="C1128">
        <v>11</v>
      </c>
    </row>
    <row r="1129" spans="1:3" x14ac:dyDescent="0.35">
      <c r="A1129">
        <v>64</v>
      </c>
      <c r="C1129">
        <v>11</v>
      </c>
    </row>
    <row r="1130" spans="1:3" x14ac:dyDescent="0.35">
      <c r="A1130">
        <v>64</v>
      </c>
      <c r="C1130">
        <v>12</v>
      </c>
    </row>
    <row r="1131" spans="1:3" x14ac:dyDescent="0.35">
      <c r="A1131">
        <v>64</v>
      </c>
      <c r="C1131">
        <v>12</v>
      </c>
    </row>
    <row r="1132" spans="1:3" x14ac:dyDescent="0.35">
      <c r="A1132">
        <v>64</v>
      </c>
      <c r="C1132">
        <v>12</v>
      </c>
    </row>
    <row r="1133" spans="1:3" x14ac:dyDescent="0.35">
      <c r="A1133">
        <v>64</v>
      </c>
      <c r="C1133">
        <v>12</v>
      </c>
    </row>
    <row r="1134" spans="1:3" x14ac:dyDescent="0.35">
      <c r="A1134">
        <v>65</v>
      </c>
      <c r="C1134">
        <v>12</v>
      </c>
    </row>
    <row r="1135" spans="1:3" x14ac:dyDescent="0.35">
      <c r="A1135">
        <v>65</v>
      </c>
      <c r="C1135">
        <v>12</v>
      </c>
    </row>
    <row r="1136" spans="1:3" x14ac:dyDescent="0.35">
      <c r="A1136">
        <v>65</v>
      </c>
      <c r="C1136">
        <v>12</v>
      </c>
    </row>
    <row r="1137" spans="1:3" x14ac:dyDescent="0.35">
      <c r="A1137">
        <v>65</v>
      </c>
      <c r="C1137">
        <v>12</v>
      </c>
    </row>
    <row r="1138" spans="1:3" x14ac:dyDescent="0.35">
      <c r="A1138">
        <v>65</v>
      </c>
      <c r="C1138">
        <v>12</v>
      </c>
    </row>
    <row r="1139" spans="1:3" x14ac:dyDescent="0.35">
      <c r="A1139">
        <v>65</v>
      </c>
      <c r="C1139">
        <v>12</v>
      </c>
    </row>
    <row r="1140" spans="1:3" x14ac:dyDescent="0.35">
      <c r="A1140">
        <v>65</v>
      </c>
      <c r="C1140">
        <v>12</v>
      </c>
    </row>
    <row r="1141" spans="1:3" x14ac:dyDescent="0.35">
      <c r="A1141">
        <v>65</v>
      </c>
      <c r="C1141">
        <v>12</v>
      </c>
    </row>
    <row r="1142" spans="1:3" x14ac:dyDescent="0.35">
      <c r="A1142">
        <v>65</v>
      </c>
      <c r="C1142">
        <v>12</v>
      </c>
    </row>
    <row r="1143" spans="1:3" x14ac:dyDescent="0.35">
      <c r="A1143">
        <v>65</v>
      </c>
      <c r="C1143">
        <v>12</v>
      </c>
    </row>
    <row r="1144" spans="1:3" x14ac:dyDescent="0.35">
      <c r="A1144">
        <v>65</v>
      </c>
      <c r="C1144">
        <v>12</v>
      </c>
    </row>
    <row r="1145" spans="1:3" x14ac:dyDescent="0.35">
      <c r="A1145">
        <v>65</v>
      </c>
      <c r="C1145">
        <v>12</v>
      </c>
    </row>
    <row r="1146" spans="1:3" x14ac:dyDescent="0.35">
      <c r="A1146">
        <v>66</v>
      </c>
      <c r="C1146">
        <v>12</v>
      </c>
    </row>
    <row r="1147" spans="1:3" x14ac:dyDescent="0.35">
      <c r="A1147">
        <v>66</v>
      </c>
      <c r="C1147">
        <v>12</v>
      </c>
    </row>
    <row r="1148" spans="1:3" x14ac:dyDescent="0.35">
      <c r="A1148">
        <v>66</v>
      </c>
      <c r="C1148">
        <v>12</v>
      </c>
    </row>
    <row r="1149" spans="1:3" x14ac:dyDescent="0.35">
      <c r="A1149">
        <v>66</v>
      </c>
      <c r="C1149">
        <v>12</v>
      </c>
    </row>
    <row r="1150" spans="1:3" x14ac:dyDescent="0.35">
      <c r="A1150">
        <v>66</v>
      </c>
      <c r="C1150">
        <v>12</v>
      </c>
    </row>
    <row r="1151" spans="1:3" x14ac:dyDescent="0.35">
      <c r="A1151">
        <v>66</v>
      </c>
      <c r="C1151">
        <v>12</v>
      </c>
    </row>
    <row r="1152" spans="1:3" x14ac:dyDescent="0.35">
      <c r="A1152">
        <v>66</v>
      </c>
      <c r="C1152">
        <v>12</v>
      </c>
    </row>
    <row r="1153" spans="1:3" x14ac:dyDescent="0.35">
      <c r="A1153">
        <v>66</v>
      </c>
      <c r="C1153">
        <v>12</v>
      </c>
    </row>
    <row r="1154" spans="1:3" x14ac:dyDescent="0.35">
      <c r="A1154">
        <v>67</v>
      </c>
      <c r="C1154">
        <v>12</v>
      </c>
    </row>
    <row r="1155" spans="1:3" x14ac:dyDescent="0.35">
      <c r="A1155">
        <v>67</v>
      </c>
      <c r="C1155">
        <v>12</v>
      </c>
    </row>
    <row r="1156" spans="1:3" x14ac:dyDescent="0.35">
      <c r="A1156">
        <v>67</v>
      </c>
      <c r="C1156">
        <v>12</v>
      </c>
    </row>
    <row r="1157" spans="1:3" x14ac:dyDescent="0.35">
      <c r="A1157">
        <v>67</v>
      </c>
      <c r="C1157">
        <v>12</v>
      </c>
    </row>
    <row r="1158" spans="1:3" x14ac:dyDescent="0.35">
      <c r="A1158">
        <v>67</v>
      </c>
      <c r="C1158">
        <v>12</v>
      </c>
    </row>
    <row r="1159" spans="1:3" x14ac:dyDescent="0.35">
      <c r="A1159">
        <v>67</v>
      </c>
      <c r="C1159">
        <v>12</v>
      </c>
    </row>
    <row r="1160" spans="1:3" x14ac:dyDescent="0.35">
      <c r="A1160">
        <v>67</v>
      </c>
      <c r="C1160">
        <v>12</v>
      </c>
    </row>
    <row r="1161" spans="1:3" x14ac:dyDescent="0.35">
      <c r="A1161">
        <v>67</v>
      </c>
      <c r="C1161">
        <v>13</v>
      </c>
    </row>
    <row r="1162" spans="1:3" x14ac:dyDescent="0.35">
      <c r="A1162">
        <v>67</v>
      </c>
      <c r="C1162">
        <v>13</v>
      </c>
    </row>
    <row r="1163" spans="1:3" x14ac:dyDescent="0.35">
      <c r="A1163">
        <v>68</v>
      </c>
      <c r="C1163">
        <v>13</v>
      </c>
    </row>
    <row r="1164" spans="1:3" x14ac:dyDescent="0.35">
      <c r="A1164">
        <v>68</v>
      </c>
      <c r="C1164">
        <v>13</v>
      </c>
    </row>
    <row r="1165" spans="1:3" x14ac:dyDescent="0.35">
      <c r="A1165">
        <v>68</v>
      </c>
      <c r="C1165">
        <v>13</v>
      </c>
    </row>
    <row r="1166" spans="1:3" x14ac:dyDescent="0.35">
      <c r="A1166">
        <v>68</v>
      </c>
      <c r="C1166">
        <v>13</v>
      </c>
    </row>
    <row r="1167" spans="1:3" x14ac:dyDescent="0.35">
      <c r="A1167">
        <v>68</v>
      </c>
      <c r="C1167">
        <v>13</v>
      </c>
    </row>
    <row r="1168" spans="1:3" x14ac:dyDescent="0.35">
      <c r="A1168">
        <v>68</v>
      </c>
      <c r="C1168">
        <v>13</v>
      </c>
    </row>
    <row r="1169" spans="1:3" x14ac:dyDescent="0.35">
      <c r="A1169">
        <v>68</v>
      </c>
      <c r="C1169">
        <v>13</v>
      </c>
    </row>
    <row r="1170" spans="1:3" x14ac:dyDescent="0.35">
      <c r="A1170">
        <v>69</v>
      </c>
      <c r="C1170">
        <v>13</v>
      </c>
    </row>
    <row r="1171" spans="1:3" x14ac:dyDescent="0.35">
      <c r="A1171">
        <v>69</v>
      </c>
      <c r="C1171">
        <v>13</v>
      </c>
    </row>
    <row r="1172" spans="1:3" x14ac:dyDescent="0.35">
      <c r="A1172">
        <v>69</v>
      </c>
      <c r="C1172">
        <v>13</v>
      </c>
    </row>
    <row r="1173" spans="1:3" x14ac:dyDescent="0.35">
      <c r="A1173">
        <v>69</v>
      </c>
      <c r="C1173">
        <v>13</v>
      </c>
    </row>
    <row r="1174" spans="1:3" x14ac:dyDescent="0.35">
      <c r="A1174">
        <v>69</v>
      </c>
      <c r="C1174">
        <v>13</v>
      </c>
    </row>
    <row r="1175" spans="1:3" x14ac:dyDescent="0.35">
      <c r="A1175">
        <v>69</v>
      </c>
      <c r="C1175">
        <v>13</v>
      </c>
    </row>
    <row r="1176" spans="1:3" x14ac:dyDescent="0.35">
      <c r="A1176">
        <v>69</v>
      </c>
      <c r="C1176">
        <v>13</v>
      </c>
    </row>
    <row r="1177" spans="1:3" x14ac:dyDescent="0.35">
      <c r="A1177">
        <v>69</v>
      </c>
      <c r="C1177">
        <v>13</v>
      </c>
    </row>
    <row r="1178" spans="1:3" x14ac:dyDescent="0.35">
      <c r="A1178">
        <v>69</v>
      </c>
      <c r="C1178">
        <v>13</v>
      </c>
    </row>
    <row r="1179" spans="1:3" x14ac:dyDescent="0.35">
      <c r="A1179">
        <v>69</v>
      </c>
      <c r="C1179">
        <v>13</v>
      </c>
    </row>
    <row r="1180" spans="1:3" x14ac:dyDescent="0.35">
      <c r="A1180">
        <v>69</v>
      </c>
      <c r="C1180">
        <v>13</v>
      </c>
    </row>
    <row r="1181" spans="1:3" x14ac:dyDescent="0.35">
      <c r="A1181">
        <v>69</v>
      </c>
      <c r="C1181">
        <v>13</v>
      </c>
    </row>
    <row r="1182" spans="1:3" x14ac:dyDescent="0.35">
      <c r="A1182">
        <v>69</v>
      </c>
      <c r="C1182">
        <v>13</v>
      </c>
    </row>
    <row r="1183" spans="1:3" x14ac:dyDescent="0.35">
      <c r="A1183">
        <v>69</v>
      </c>
      <c r="C1183">
        <v>14</v>
      </c>
    </row>
    <row r="1184" spans="1:3" x14ac:dyDescent="0.35">
      <c r="A1184">
        <v>70</v>
      </c>
      <c r="C1184">
        <v>14</v>
      </c>
    </row>
    <row r="1185" spans="1:3" x14ac:dyDescent="0.35">
      <c r="A1185">
        <v>70</v>
      </c>
      <c r="C1185">
        <v>14</v>
      </c>
    </row>
    <row r="1186" spans="1:3" x14ac:dyDescent="0.35">
      <c r="A1186">
        <v>70</v>
      </c>
      <c r="C1186">
        <v>14</v>
      </c>
    </row>
    <row r="1187" spans="1:3" x14ac:dyDescent="0.35">
      <c r="A1187">
        <v>70</v>
      </c>
      <c r="C1187">
        <v>14</v>
      </c>
    </row>
    <row r="1188" spans="1:3" x14ac:dyDescent="0.35">
      <c r="A1188">
        <v>70</v>
      </c>
      <c r="C1188">
        <v>14</v>
      </c>
    </row>
    <row r="1189" spans="1:3" x14ac:dyDescent="0.35">
      <c r="A1189">
        <v>70</v>
      </c>
      <c r="C1189">
        <v>14</v>
      </c>
    </row>
    <row r="1190" spans="1:3" x14ac:dyDescent="0.35">
      <c r="A1190">
        <v>70</v>
      </c>
      <c r="C1190">
        <v>14</v>
      </c>
    </row>
    <row r="1191" spans="1:3" x14ac:dyDescent="0.35">
      <c r="A1191">
        <v>70</v>
      </c>
      <c r="C1191">
        <v>14</v>
      </c>
    </row>
    <row r="1192" spans="1:3" x14ac:dyDescent="0.35">
      <c r="A1192">
        <v>70</v>
      </c>
      <c r="C1192">
        <v>14</v>
      </c>
    </row>
    <row r="1193" spans="1:3" x14ac:dyDescent="0.35">
      <c r="A1193">
        <v>70</v>
      </c>
      <c r="C1193">
        <v>14</v>
      </c>
    </row>
    <row r="1194" spans="1:3" x14ac:dyDescent="0.35">
      <c r="A1194">
        <v>70</v>
      </c>
      <c r="C1194">
        <v>14</v>
      </c>
    </row>
    <row r="1195" spans="1:3" x14ac:dyDescent="0.35">
      <c r="A1195">
        <v>70</v>
      </c>
      <c r="C1195">
        <v>14</v>
      </c>
    </row>
    <row r="1196" spans="1:3" x14ac:dyDescent="0.35">
      <c r="A1196">
        <v>70</v>
      </c>
      <c r="C1196">
        <v>14</v>
      </c>
    </row>
    <row r="1197" spans="1:3" x14ac:dyDescent="0.35">
      <c r="A1197">
        <v>70</v>
      </c>
      <c r="C1197">
        <v>14</v>
      </c>
    </row>
    <row r="1198" spans="1:3" x14ac:dyDescent="0.35">
      <c r="A1198">
        <v>70</v>
      </c>
      <c r="C1198">
        <v>14</v>
      </c>
    </row>
    <row r="1199" spans="1:3" x14ac:dyDescent="0.35">
      <c r="A1199">
        <v>70</v>
      </c>
      <c r="C1199">
        <v>14</v>
      </c>
    </row>
    <row r="1200" spans="1:3" x14ac:dyDescent="0.35">
      <c r="A1200">
        <v>70</v>
      </c>
      <c r="C1200">
        <v>14</v>
      </c>
    </row>
    <row r="1201" spans="1:3" x14ac:dyDescent="0.35">
      <c r="A1201">
        <v>71</v>
      </c>
      <c r="C1201">
        <v>14</v>
      </c>
    </row>
    <row r="1202" spans="1:3" x14ac:dyDescent="0.35">
      <c r="A1202">
        <v>71</v>
      </c>
      <c r="C1202">
        <v>14</v>
      </c>
    </row>
    <row r="1203" spans="1:3" x14ac:dyDescent="0.35">
      <c r="A1203">
        <v>71</v>
      </c>
      <c r="C1203">
        <v>14</v>
      </c>
    </row>
    <row r="1204" spans="1:3" x14ac:dyDescent="0.35">
      <c r="A1204">
        <v>71</v>
      </c>
      <c r="C1204">
        <v>15</v>
      </c>
    </row>
    <row r="1205" spans="1:3" x14ac:dyDescent="0.35">
      <c r="A1205">
        <v>71</v>
      </c>
      <c r="C1205">
        <v>15</v>
      </c>
    </row>
    <row r="1206" spans="1:3" x14ac:dyDescent="0.35">
      <c r="A1206">
        <v>71</v>
      </c>
      <c r="C1206">
        <v>15</v>
      </c>
    </row>
    <row r="1207" spans="1:3" x14ac:dyDescent="0.35">
      <c r="A1207">
        <v>71</v>
      </c>
      <c r="C1207">
        <v>15</v>
      </c>
    </row>
    <row r="1208" spans="1:3" x14ac:dyDescent="0.35">
      <c r="A1208">
        <v>71</v>
      </c>
      <c r="C1208">
        <v>15</v>
      </c>
    </row>
    <row r="1209" spans="1:3" x14ac:dyDescent="0.35">
      <c r="A1209">
        <v>71</v>
      </c>
      <c r="C1209">
        <v>15</v>
      </c>
    </row>
    <row r="1210" spans="1:3" x14ac:dyDescent="0.35">
      <c r="A1210">
        <v>71</v>
      </c>
      <c r="C1210">
        <v>15</v>
      </c>
    </row>
    <row r="1211" spans="1:3" x14ac:dyDescent="0.35">
      <c r="A1211">
        <v>71</v>
      </c>
      <c r="C1211">
        <v>15</v>
      </c>
    </row>
    <row r="1212" spans="1:3" x14ac:dyDescent="0.35">
      <c r="A1212">
        <v>71</v>
      </c>
      <c r="C1212">
        <v>15</v>
      </c>
    </row>
    <row r="1213" spans="1:3" x14ac:dyDescent="0.35">
      <c r="A1213">
        <v>71</v>
      </c>
      <c r="C1213">
        <v>15</v>
      </c>
    </row>
    <row r="1214" spans="1:3" x14ac:dyDescent="0.35">
      <c r="A1214">
        <v>71</v>
      </c>
      <c r="C1214">
        <v>15</v>
      </c>
    </row>
    <row r="1215" spans="1:3" x14ac:dyDescent="0.35">
      <c r="A1215">
        <v>71</v>
      </c>
      <c r="C1215">
        <v>15</v>
      </c>
    </row>
    <row r="1216" spans="1:3" x14ac:dyDescent="0.35">
      <c r="A1216">
        <v>71</v>
      </c>
      <c r="C1216">
        <v>15</v>
      </c>
    </row>
    <row r="1217" spans="1:3" x14ac:dyDescent="0.35">
      <c r="A1217">
        <v>72</v>
      </c>
      <c r="C1217">
        <v>16</v>
      </c>
    </row>
    <row r="1218" spans="1:3" x14ac:dyDescent="0.35">
      <c r="A1218">
        <v>72</v>
      </c>
      <c r="C1218">
        <v>16</v>
      </c>
    </row>
    <row r="1219" spans="1:3" x14ac:dyDescent="0.35">
      <c r="A1219">
        <v>72</v>
      </c>
      <c r="C1219">
        <v>16</v>
      </c>
    </row>
    <row r="1220" spans="1:3" x14ac:dyDescent="0.35">
      <c r="A1220">
        <v>72</v>
      </c>
      <c r="C1220">
        <v>16</v>
      </c>
    </row>
    <row r="1221" spans="1:3" x14ac:dyDescent="0.35">
      <c r="A1221">
        <v>72</v>
      </c>
      <c r="C1221">
        <v>16</v>
      </c>
    </row>
    <row r="1222" spans="1:3" x14ac:dyDescent="0.35">
      <c r="A1222">
        <v>72</v>
      </c>
      <c r="C1222">
        <v>16</v>
      </c>
    </row>
    <row r="1223" spans="1:3" x14ac:dyDescent="0.35">
      <c r="A1223">
        <v>72</v>
      </c>
      <c r="C1223">
        <v>16</v>
      </c>
    </row>
    <row r="1224" spans="1:3" x14ac:dyDescent="0.35">
      <c r="A1224">
        <v>72</v>
      </c>
      <c r="C1224">
        <v>16</v>
      </c>
    </row>
    <row r="1225" spans="1:3" x14ac:dyDescent="0.35">
      <c r="A1225">
        <v>72</v>
      </c>
      <c r="C1225">
        <v>16</v>
      </c>
    </row>
    <row r="1226" spans="1:3" x14ac:dyDescent="0.35">
      <c r="A1226">
        <v>72</v>
      </c>
      <c r="C1226">
        <v>16</v>
      </c>
    </row>
    <row r="1227" spans="1:3" x14ac:dyDescent="0.35">
      <c r="A1227">
        <v>72</v>
      </c>
      <c r="C1227">
        <v>16</v>
      </c>
    </row>
    <row r="1228" spans="1:3" x14ac:dyDescent="0.35">
      <c r="A1228">
        <v>72</v>
      </c>
      <c r="C1228">
        <v>16</v>
      </c>
    </row>
    <row r="1229" spans="1:3" x14ac:dyDescent="0.35">
      <c r="A1229">
        <v>72</v>
      </c>
      <c r="C1229">
        <v>16</v>
      </c>
    </row>
    <row r="1230" spans="1:3" x14ac:dyDescent="0.35">
      <c r="A1230">
        <v>73</v>
      </c>
      <c r="C1230">
        <v>16</v>
      </c>
    </row>
    <row r="1231" spans="1:3" x14ac:dyDescent="0.35">
      <c r="A1231">
        <v>73</v>
      </c>
      <c r="C1231">
        <v>16</v>
      </c>
    </row>
    <row r="1232" spans="1:3" x14ac:dyDescent="0.35">
      <c r="A1232">
        <v>73</v>
      </c>
      <c r="C1232">
        <v>16</v>
      </c>
    </row>
    <row r="1233" spans="1:3" x14ac:dyDescent="0.35">
      <c r="A1233">
        <v>73</v>
      </c>
      <c r="C1233">
        <v>17</v>
      </c>
    </row>
    <row r="1234" spans="1:3" x14ac:dyDescent="0.35">
      <c r="A1234">
        <v>73</v>
      </c>
      <c r="C1234">
        <v>17</v>
      </c>
    </row>
    <row r="1235" spans="1:3" x14ac:dyDescent="0.35">
      <c r="A1235">
        <v>73</v>
      </c>
      <c r="C1235">
        <v>17</v>
      </c>
    </row>
    <row r="1236" spans="1:3" x14ac:dyDescent="0.35">
      <c r="A1236">
        <v>73</v>
      </c>
      <c r="C1236">
        <v>17</v>
      </c>
    </row>
    <row r="1237" spans="1:3" x14ac:dyDescent="0.35">
      <c r="A1237">
        <v>73</v>
      </c>
      <c r="C1237">
        <v>17</v>
      </c>
    </row>
    <row r="1238" spans="1:3" x14ac:dyDescent="0.35">
      <c r="A1238">
        <v>73</v>
      </c>
      <c r="C1238">
        <v>17</v>
      </c>
    </row>
    <row r="1239" spans="1:3" x14ac:dyDescent="0.35">
      <c r="A1239">
        <v>73</v>
      </c>
      <c r="C1239">
        <v>17</v>
      </c>
    </row>
    <row r="1240" spans="1:3" x14ac:dyDescent="0.35">
      <c r="A1240">
        <v>73</v>
      </c>
      <c r="C1240">
        <v>17</v>
      </c>
    </row>
    <row r="1241" spans="1:3" x14ac:dyDescent="0.35">
      <c r="A1241">
        <v>73</v>
      </c>
      <c r="C1241">
        <v>17</v>
      </c>
    </row>
    <row r="1242" spans="1:3" x14ac:dyDescent="0.35">
      <c r="A1242">
        <v>74</v>
      </c>
      <c r="C1242">
        <v>17</v>
      </c>
    </row>
    <row r="1243" spans="1:3" x14ac:dyDescent="0.35">
      <c r="A1243">
        <v>74</v>
      </c>
      <c r="C1243">
        <v>17</v>
      </c>
    </row>
    <row r="1244" spans="1:3" x14ac:dyDescent="0.35">
      <c r="A1244">
        <v>74</v>
      </c>
      <c r="C1244">
        <v>17</v>
      </c>
    </row>
    <row r="1245" spans="1:3" x14ac:dyDescent="0.35">
      <c r="A1245">
        <v>74</v>
      </c>
      <c r="C1245">
        <v>17</v>
      </c>
    </row>
    <row r="1246" spans="1:3" x14ac:dyDescent="0.35">
      <c r="A1246">
        <v>74</v>
      </c>
      <c r="C1246">
        <v>17</v>
      </c>
    </row>
    <row r="1247" spans="1:3" x14ac:dyDescent="0.35">
      <c r="A1247">
        <v>74</v>
      </c>
      <c r="C1247">
        <v>17</v>
      </c>
    </row>
    <row r="1248" spans="1:3" x14ac:dyDescent="0.35">
      <c r="A1248">
        <v>74</v>
      </c>
      <c r="C1248">
        <v>17</v>
      </c>
    </row>
    <row r="1249" spans="1:3" x14ac:dyDescent="0.35">
      <c r="A1249">
        <v>74</v>
      </c>
      <c r="C1249">
        <v>18</v>
      </c>
    </row>
    <row r="1250" spans="1:3" x14ac:dyDescent="0.35">
      <c r="A1250">
        <v>74</v>
      </c>
      <c r="C1250">
        <v>18</v>
      </c>
    </row>
    <row r="1251" spans="1:3" x14ac:dyDescent="0.35">
      <c r="A1251">
        <v>74</v>
      </c>
      <c r="C1251">
        <v>18</v>
      </c>
    </row>
    <row r="1252" spans="1:3" x14ac:dyDescent="0.35">
      <c r="A1252">
        <v>74</v>
      </c>
      <c r="C1252">
        <v>18</v>
      </c>
    </row>
    <row r="1253" spans="1:3" x14ac:dyDescent="0.35">
      <c r="A1253">
        <v>74</v>
      </c>
      <c r="C1253">
        <v>18</v>
      </c>
    </row>
    <row r="1254" spans="1:3" x14ac:dyDescent="0.35">
      <c r="A1254">
        <v>74</v>
      </c>
      <c r="C1254">
        <v>18</v>
      </c>
    </row>
    <row r="1255" spans="1:3" x14ac:dyDescent="0.35">
      <c r="A1255">
        <v>75</v>
      </c>
      <c r="C1255">
        <v>18</v>
      </c>
    </row>
    <row r="1256" spans="1:3" x14ac:dyDescent="0.35">
      <c r="A1256">
        <v>75</v>
      </c>
      <c r="C1256">
        <v>18</v>
      </c>
    </row>
    <row r="1257" spans="1:3" x14ac:dyDescent="0.35">
      <c r="A1257">
        <v>75</v>
      </c>
      <c r="C1257">
        <v>19</v>
      </c>
    </row>
    <row r="1258" spans="1:3" x14ac:dyDescent="0.35">
      <c r="A1258">
        <v>75</v>
      </c>
      <c r="C1258">
        <v>19</v>
      </c>
    </row>
    <row r="1259" spans="1:3" x14ac:dyDescent="0.35">
      <c r="A1259">
        <v>75</v>
      </c>
      <c r="C1259">
        <v>19</v>
      </c>
    </row>
    <row r="1260" spans="1:3" x14ac:dyDescent="0.35">
      <c r="A1260">
        <v>75</v>
      </c>
      <c r="C1260">
        <v>19</v>
      </c>
    </row>
    <row r="1261" spans="1:3" x14ac:dyDescent="0.35">
      <c r="A1261">
        <v>75</v>
      </c>
      <c r="C1261">
        <v>19</v>
      </c>
    </row>
    <row r="1262" spans="1:3" x14ac:dyDescent="0.35">
      <c r="A1262">
        <v>75</v>
      </c>
      <c r="C1262">
        <v>19</v>
      </c>
    </row>
    <row r="1263" spans="1:3" x14ac:dyDescent="0.35">
      <c r="A1263">
        <v>75</v>
      </c>
      <c r="C1263">
        <v>19</v>
      </c>
    </row>
    <row r="1264" spans="1:3" x14ac:dyDescent="0.35">
      <c r="A1264">
        <v>75</v>
      </c>
      <c r="C1264">
        <v>19</v>
      </c>
    </row>
    <row r="1265" spans="1:3" x14ac:dyDescent="0.35">
      <c r="A1265">
        <v>75</v>
      </c>
      <c r="C1265">
        <v>19</v>
      </c>
    </row>
    <row r="1266" spans="1:3" x14ac:dyDescent="0.35">
      <c r="A1266">
        <v>75</v>
      </c>
      <c r="C1266">
        <v>19</v>
      </c>
    </row>
    <row r="1267" spans="1:3" x14ac:dyDescent="0.35">
      <c r="A1267">
        <v>76</v>
      </c>
      <c r="C1267">
        <v>19</v>
      </c>
    </row>
    <row r="1268" spans="1:3" x14ac:dyDescent="0.35">
      <c r="A1268">
        <v>76</v>
      </c>
      <c r="C1268">
        <v>20</v>
      </c>
    </row>
    <row r="1269" spans="1:3" x14ac:dyDescent="0.35">
      <c r="A1269">
        <v>76</v>
      </c>
      <c r="C1269">
        <v>20</v>
      </c>
    </row>
    <row r="1270" spans="1:3" x14ac:dyDescent="0.35">
      <c r="A1270">
        <v>76</v>
      </c>
      <c r="C1270">
        <v>20</v>
      </c>
    </row>
    <row r="1271" spans="1:3" x14ac:dyDescent="0.35">
      <c r="A1271">
        <v>76</v>
      </c>
      <c r="C1271">
        <v>20</v>
      </c>
    </row>
    <row r="1272" spans="1:3" x14ac:dyDescent="0.35">
      <c r="A1272">
        <v>76</v>
      </c>
      <c r="C1272">
        <v>20</v>
      </c>
    </row>
    <row r="1273" spans="1:3" x14ac:dyDescent="0.35">
      <c r="A1273">
        <v>76</v>
      </c>
      <c r="C1273">
        <v>20</v>
      </c>
    </row>
    <row r="1274" spans="1:3" x14ac:dyDescent="0.35">
      <c r="A1274">
        <v>76</v>
      </c>
      <c r="C1274">
        <v>20</v>
      </c>
    </row>
    <row r="1275" spans="1:3" x14ac:dyDescent="0.35">
      <c r="A1275">
        <v>76</v>
      </c>
      <c r="C1275">
        <v>20</v>
      </c>
    </row>
    <row r="1276" spans="1:3" x14ac:dyDescent="0.35">
      <c r="A1276">
        <v>76</v>
      </c>
      <c r="C1276">
        <v>21</v>
      </c>
    </row>
    <row r="1277" spans="1:3" x14ac:dyDescent="0.35">
      <c r="A1277">
        <v>77</v>
      </c>
      <c r="C1277">
        <v>21</v>
      </c>
    </row>
    <row r="1278" spans="1:3" x14ac:dyDescent="0.35">
      <c r="A1278">
        <v>77</v>
      </c>
      <c r="C1278">
        <v>21</v>
      </c>
    </row>
    <row r="1279" spans="1:3" x14ac:dyDescent="0.35">
      <c r="A1279">
        <v>77</v>
      </c>
      <c r="C1279">
        <v>21</v>
      </c>
    </row>
    <row r="1280" spans="1:3" x14ac:dyDescent="0.35">
      <c r="A1280">
        <v>77</v>
      </c>
      <c r="C1280">
        <v>21</v>
      </c>
    </row>
    <row r="1281" spans="1:3" x14ac:dyDescent="0.35">
      <c r="A1281">
        <v>77</v>
      </c>
      <c r="C1281">
        <v>21</v>
      </c>
    </row>
    <row r="1282" spans="1:3" x14ac:dyDescent="0.35">
      <c r="A1282">
        <v>77</v>
      </c>
      <c r="C1282">
        <v>21</v>
      </c>
    </row>
    <row r="1283" spans="1:3" x14ac:dyDescent="0.35">
      <c r="A1283">
        <v>77</v>
      </c>
      <c r="C1283">
        <v>21</v>
      </c>
    </row>
    <row r="1284" spans="1:3" x14ac:dyDescent="0.35">
      <c r="A1284">
        <v>77</v>
      </c>
      <c r="C1284">
        <v>21</v>
      </c>
    </row>
    <row r="1285" spans="1:3" x14ac:dyDescent="0.35">
      <c r="A1285">
        <v>78</v>
      </c>
      <c r="C1285">
        <v>22</v>
      </c>
    </row>
    <row r="1286" spans="1:3" x14ac:dyDescent="0.35">
      <c r="A1286">
        <v>78</v>
      </c>
      <c r="C1286">
        <v>22</v>
      </c>
    </row>
    <row r="1287" spans="1:3" x14ac:dyDescent="0.35">
      <c r="A1287">
        <v>78</v>
      </c>
      <c r="C1287">
        <v>22</v>
      </c>
    </row>
    <row r="1288" spans="1:3" x14ac:dyDescent="0.35">
      <c r="A1288">
        <v>78</v>
      </c>
      <c r="C1288">
        <v>22</v>
      </c>
    </row>
    <row r="1289" spans="1:3" x14ac:dyDescent="0.35">
      <c r="A1289">
        <v>78</v>
      </c>
      <c r="C1289">
        <v>22</v>
      </c>
    </row>
    <row r="1290" spans="1:3" x14ac:dyDescent="0.35">
      <c r="A1290">
        <v>78</v>
      </c>
      <c r="C1290">
        <v>22</v>
      </c>
    </row>
    <row r="1291" spans="1:3" x14ac:dyDescent="0.35">
      <c r="A1291">
        <v>78</v>
      </c>
      <c r="C1291">
        <v>22</v>
      </c>
    </row>
    <row r="1292" spans="1:3" x14ac:dyDescent="0.35">
      <c r="A1292">
        <v>78</v>
      </c>
      <c r="C1292">
        <v>23</v>
      </c>
    </row>
    <row r="1293" spans="1:3" x14ac:dyDescent="0.35">
      <c r="A1293">
        <v>78</v>
      </c>
      <c r="C1293">
        <v>23</v>
      </c>
    </row>
    <row r="1294" spans="1:3" x14ac:dyDescent="0.35">
      <c r="A1294">
        <v>78</v>
      </c>
      <c r="C1294">
        <v>23</v>
      </c>
    </row>
    <row r="1295" spans="1:3" x14ac:dyDescent="0.35">
      <c r="A1295">
        <v>78</v>
      </c>
      <c r="C1295">
        <v>23</v>
      </c>
    </row>
    <row r="1296" spans="1:3" x14ac:dyDescent="0.35">
      <c r="A1296">
        <v>78</v>
      </c>
      <c r="C1296">
        <v>23</v>
      </c>
    </row>
    <row r="1297" spans="1:3" x14ac:dyDescent="0.35">
      <c r="A1297">
        <v>78</v>
      </c>
      <c r="C1297">
        <v>23</v>
      </c>
    </row>
    <row r="1298" spans="1:3" x14ac:dyDescent="0.35">
      <c r="A1298">
        <v>79</v>
      </c>
      <c r="C1298">
        <v>23</v>
      </c>
    </row>
    <row r="1299" spans="1:3" x14ac:dyDescent="0.35">
      <c r="A1299">
        <v>79</v>
      </c>
      <c r="C1299">
        <v>24</v>
      </c>
    </row>
    <row r="1300" spans="1:3" x14ac:dyDescent="0.35">
      <c r="A1300">
        <v>79</v>
      </c>
      <c r="C1300">
        <v>24</v>
      </c>
    </row>
    <row r="1301" spans="1:3" x14ac:dyDescent="0.35">
      <c r="A1301">
        <v>79</v>
      </c>
      <c r="C1301">
        <v>24</v>
      </c>
    </row>
    <row r="1302" spans="1:3" x14ac:dyDescent="0.35">
      <c r="A1302">
        <v>79</v>
      </c>
      <c r="C1302">
        <v>24</v>
      </c>
    </row>
    <row r="1303" spans="1:3" x14ac:dyDescent="0.35">
      <c r="A1303">
        <v>79</v>
      </c>
      <c r="C1303">
        <v>24</v>
      </c>
    </row>
    <row r="1304" spans="1:3" x14ac:dyDescent="0.35">
      <c r="A1304">
        <v>79</v>
      </c>
      <c r="C1304">
        <v>24</v>
      </c>
    </row>
    <row r="1305" spans="1:3" x14ac:dyDescent="0.35">
      <c r="A1305">
        <v>79</v>
      </c>
      <c r="C1305">
        <v>24</v>
      </c>
    </row>
    <row r="1306" spans="1:3" x14ac:dyDescent="0.35">
      <c r="A1306">
        <v>79</v>
      </c>
      <c r="C1306">
        <v>24</v>
      </c>
    </row>
    <row r="1307" spans="1:3" x14ac:dyDescent="0.35">
      <c r="A1307">
        <v>79</v>
      </c>
      <c r="C1307">
        <v>24</v>
      </c>
    </row>
    <row r="1308" spans="1:3" x14ac:dyDescent="0.35">
      <c r="A1308">
        <v>79</v>
      </c>
      <c r="C1308">
        <v>24</v>
      </c>
    </row>
    <row r="1309" spans="1:3" x14ac:dyDescent="0.35">
      <c r="A1309">
        <v>80</v>
      </c>
      <c r="C1309">
        <v>24</v>
      </c>
    </row>
    <row r="1310" spans="1:3" x14ac:dyDescent="0.35">
      <c r="A1310">
        <v>80</v>
      </c>
      <c r="C1310">
        <v>24</v>
      </c>
    </row>
    <row r="1311" spans="1:3" x14ac:dyDescent="0.35">
      <c r="A1311">
        <v>80</v>
      </c>
      <c r="C1311">
        <v>24</v>
      </c>
    </row>
    <row r="1312" spans="1:3" x14ac:dyDescent="0.35">
      <c r="A1312">
        <v>80</v>
      </c>
      <c r="C1312">
        <v>25</v>
      </c>
    </row>
    <row r="1313" spans="1:3" x14ac:dyDescent="0.35">
      <c r="A1313">
        <v>80</v>
      </c>
      <c r="C1313">
        <v>25</v>
      </c>
    </row>
    <row r="1314" spans="1:3" x14ac:dyDescent="0.35">
      <c r="A1314">
        <v>80</v>
      </c>
      <c r="C1314">
        <v>25</v>
      </c>
    </row>
    <row r="1315" spans="1:3" x14ac:dyDescent="0.35">
      <c r="A1315">
        <v>80</v>
      </c>
      <c r="C1315">
        <v>25</v>
      </c>
    </row>
    <row r="1316" spans="1:3" x14ac:dyDescent="0.35">
      <c r="A1316">
        <v>80</v>
      </c>
      <c r="C1316">
        <v>25</v>
      </c>
    </row>
    <row r="1317" spans="1:3" x14ac:dyDescent="0.35">
      <c r="A1317">
        <v>81</v>
      </c>
      <c r="C1317">
        <v>25</v>
      </c>
    </row>
    <row r="1318" spans="1:3" x14ac:dyDescent="0.35">
      <c r="A1318">
        <v>81</v>
      </c>
      <c r="C1318">
        <v>25</v>
      </c>
    </row>
    <row r="1319" spans="1:3" x14ac:dyDescent="0.35">
      <c r="A1319">
        <v>81</v>
      </c>
      <c r="C1319">
        <v>26</v>
      </c>
    </row>
    <row r="1320" spans="1:3" x14ac:dyDescent="0.35">
      <c r="A1320">
        <v>81</v>
      </c>
      <c r="C1320">
        <v>26</v>
      </c>
    </row>
    <row r="1321" spans="1:3" x14ac:dyDescent="0.35">
      <c r="A1321">
        <v>81</v>
      </c>
      <c r="C1321">
        <v>26</v>
      </c>
    </row>
    <row r="1322" spans="1:3" x14ac:dyDescent="0.35">
      <c r="A1322">
        <v>81</v>
      </c>
      <c r="C1322">
        <v>26</v>
      </c>
    </row>
    <row r="1323" spans="1:3" x14ac:dyDescent="0.35">
      <c r="A1323">
        <v>81</v>
      </c>
      <c r="C1323">
        <v>26</v>
      </c>
    </row>
    <row r="1324" spans="1:3" x14ac:dyDescent="0.35">
      <c r="A1324">
        <v>81</v>
      </c>
      <c r="C1324">
        <v>26</v>
      </c>
    </row>
    <row r="1325" spans="1:3" x14ac:dyDescent="0.35">
      <c r="A1325">
        <v>81</v>
      </c>
      <c r="C1325">
        <v>27</v>
      </c>
    </row>
    <row r="1326" spans="1:3" x14ac:dyDescent="0.35">
      <c r="A1326">
        <v>81</v>
      </c>
      <c r="C1326">
        <v>27</v>
      </c>
    </row>
    <row r="1327" spans="1:3" x14ac:dyDescent="0.35">
      <c r="A1327">
        <v>82</v>
      </c>
      <c r="C1327">
        <v>27</v>
      </c>
    </row>
    <row r="1328" spans="1:3" x14ac:dyDescent="0.35">
      <c r="A1328">
        <v>82</v>
      </c>
      <c r="C1328">
        <v>27</v>
      </c>
    </row>
    <row r="1329" spans="1:3" x14ac:dyDescent="0.35">
      <c r="A1329">
        <v>82</v>
      </c>
      <c r="C1329">
        <v>27</v>
      </c>
    </row>
    <row r="1330" spans="1:3" x14ac:dyDescent="0.35">
      <c r="A1330">
        <v>82</v>
      </c>
      <c r="C1330">
        <v>27</v>
      </c>
    </row>
    <row r="1331" spans="1:3" x14ac:dyDescent="0.35">
      <c r="A1331">
        <v>82</v>
      </c>
      <c r="C1331">
        <v>27</v>
      </c>
    </row>
    <row r="1332" spans="1:3" x14ac:dyDescent="0.35">
      <c r="A1332">
        <v>82</v>
      </c>
      <c r="C1332">
        <v>28</v>
      </c>
    </row>
    <row r="1333" spans="1:3" x14ac:dyDescent="0.35">
      <c r="A1333">
        <v>82</v>
      </c>
      <c r="C1333">
        <v>28</v>
      </c>
    </row>
    <row r="1334" spans="1:3" x14ac:dyDescent="0.35">
      <c r="A1334">
        <v>82</v>
      </c>
      <c r="C1334">
        <v>28</v>
      </c>
    </row>
    <row r="1335" spans="1:3" x14ac:dyDescent="0.35">
      <c r="A1335">
        <v>82</v>
      </c>
      <c r="C1335">
        <v>28</v>
      </c>
    </row>
    <row r="1336" spans="1:3" x14ac:dyDescent="0.35">
      <c r="A1336">
        <v>83</v>
      </c>
      <c r="C1336">
        <v>28</v>
      </c>
    </row>
    <row r="1337" spans="1:3" x14ac:dyDescent="0.35">
      <c r="A1337">
        <v>83</v>
      </c>
      <c r="C1337">
        <v>28</v>
      </c>
    </row>
    <row r="1338" spans="1:3" x14ac:dyDescent="0.35">
      <c r="A1338">
        <v>83</v>
      </c>
      <c r="C1338">
        <v>28</v>
      </c>
    </row>
    <row r="1339" spans="1:3" x14ac:dyDescent="0.35">
      <c r="A1339">
        <v>83</v>
      </c>
      <c r="C1339">
        <v>28</v>
      </c>
    </row>
    <row r="1340" spans="1:3" x14ac:dyDescent="0.35">
      <c r="A1340">
        <v>83</v>
      </c>
      <c r="C1340">
        <v>29</v>
      </c>
    </row>
    <row r="1341" spans="1:3" x14ac:dyDescent="0.35">
      <c r="A1341">
        <v>83</v>
      </c>
      <c r="C1341">
        <v>29</v>
      </c>
    </row>
    <row r="1342" spans="1:3" x14ac:dyDescent="0.35">
      <c r="A1342">
        <v>83</v>
      </c>
      <c r="C1342">
        <v>29</v>
      </c>
    </row>
    <row r="1343" spans="1:3" x14ac:dyDescent="0.35">
      <c r="A1343">
        <v>83</v>
      </c>
      <c r="C1343">
        <v>29</v>
      </c>
    </row>
    <row r="1344" spans="1:3" x14ac:dyDescent="0.35">
      <c r="A1344">
        <v>84</v>
      </c>
      <c r="C1344">
        <v>29</v>
      </c>
    </row>
    <row r="1345" spans="1:3" x14ac:dyDescent="0.35">
      <c r="A1345">
        <v>84</v>
      </c>
      <c r="C1345">
        <v>29</v>
      </c>
    </row>
    <row r="1346" spans="1:3" x14ac:dyDescent="0.35">
      <c r="A1346">
        <v>84</v>
      </c>
      <c r="C1346">
        <v>29</v>
      </c>
    </row>
    <row r="1347" spans="1:3" x14ac:dyDescent="0.35">
      <c r="A1347">
        <v>84</v>
      </c>
      <c r="C1347">
        <v>29</v>
      </c>
    </row>
    <row r="1348" spans="1:3" x14ac:dyDescent="0.35">
      <c r="A1348">
        <v>84</v>
      </c>
      <c r="C1348">
        <v>29</v>
      </c>
    </row>
    <row r="1349" spans="1:3" x14ac:dyDescent="0.35">
      <c r="A1349">
        <v>84</v>
      </c>
      <c r="C1349">
        <v>30</v>
      </c>
    </row>
    <row r="1350" spans="1:3" x14ac:dyDescent="0.35">
      <c r="A1350">
        <v>85</v>
      </c>
      <c r="C1350">
        <v>30</v>
      </c>
    </row>
    <row r="1351" spans="1:3" x14ac:dyDescent="0.35">
      <c r="A1351">
        <v>85</v>
      </c>
      <c r="C1351">
        <v>30</v>
      </c>
    </row>
    <row r="1352" spans="1:3" x14ac:dyDescent="0.35">
      <c r="A1352">
        <v>85</v>
      </c>
      <c r="C1352">
        <v>30</v>
      </c>
    </row>
    <row r="1353" spans="1:3" x14ac:dyDescent="0.35">
      <c r="A1353">
        <v>85</v>
      </c>
      <c r="C1353">
        <v>30</v>
      </c>
    </row>
    <row r="1354" spans="1:3" x14ac:dyDescent="0.35">
      <c r="A1354">
        <v>86</v>
      </c>
      <c r="C1354">
        <v>30</v>
      </c>
    </row>
    <row r="1355" spans="1:3" x14ac:dyDescent="0.35">
      <c r="A1355">
        <v>86</v>
      </c>
      <c r="C1355">
        <v>30</v>
      </c>
    </row>
    <row r="1356" spans="1:3" x14ac:dyDescent="0.35">
      <c r="A1356">
        <v>86</v>
      </c>
      <c r="C1356">
        <v>31</v>
      </c>
    </row>
    <row r="1357" spans="1:3" x14ac:dyDescent="0.35">
      <c r="A1357">
        <v>86</v>
      </c>
      <c r="C1357">
        <v>31</v>
      </c>
    </row>
    <row r="1358" spans="1:3" x14ac:dyDescent="0.35">
      <c r="A1358">
        <v>86</v>
      </c>
      <c r="C1358">
        <v>31</v>
      </c>
    </row>
    <row r="1359" spans="1:3" x14ac:dyDescent="0.35">
      <c r="A1359">
        <v>86</v>
      </c>
      <c r="C1359">
        <v>31</v>
      </c>
    </row>
    <row r="1360" spans="1:3" x14ac:dyDescent="0.35">
      <c r="A1360">
        <v>87</v>
      </c>
      <c r="C1360">
        <v>31</v>
      </c>
    </row>
    <row r="1361" spans="1:3" x14ac:dyDescent="0.35">
      <c r="A1361">
        <v>87</v>
      </c>
      <c r="C1361">
        <v>31</v>
      </c>
    </row>
    <row r="1362" spans="1:3" x14ac:dyDescent="0.35">
      <c r="A1362">
        <v>87</v>
      </c>
      <c r="C1362">
        <v>31</v>
      </c>
    </row>
    <row r="1363" spans="1:3" x14ac:dyDescent="0.35">
      <c r="A1363">
        <v>87</v>
      </c>
      <c r="C1363">
        <v>32</v>
      </c>
    </row>
    <row r="1364" spans="1:3" x14ac:dyDescent="0.35">
      <c r="A1364">
        <v>87</v>
      </c>
      <c r="C1364">
        <v>32</v>
      </c>
    </row>
    <row r="1365" spans="1:3" x14ac:dyDescent="0.35">
      <c r="A1365">
        <v>87</v>
      </c>
      <c r="C1365">
        <v>32</v>
      </c>
    </row>
    <row r="1366" spans="1:3" x14ac:dyDescent="0.35">
      <c r="A1366">
        <v>87</v>
      </c>
      <c r="C1366">
        <v>33</v>
      </c>
    </row>
    <row r="1367" spans="1:3" x14ac:dyDescent="0.35">
      <c r="A1367">
        <v>87</v>
      </c>
      <c r="C1367">
        <v>33</v>
      </c>
    </row>
    <row r="1368" spans="1:3" x14ac:dyDescent="0.35">
      <c r="A1368">
        <v>87</v>
      </c>
      <c r="C1368">
        <v>33</v>
      </c>
    </row>
    <row r="1369" spans="1:3" x14ac:dyDescent="0.35">
      <c r="A1369">
        <v>88</v>
      </c>
      <c r="C1369">
        <v>33</v>
      </c>
    </row>
    <row r="1370" spans="1:3" x14ac:dyDescent="0.35">
      <c r="A1370">
        <v>88</v>
      </c>
      <c r="C1370">
        <v>33</v>
      </c>
    </row>
    <row r="1371" spans="1:3" x14ac:dyDescent="0.35">
      <c r="A1371">
        <v>88</v>
      </c>
      <c r="C1371">
        <v>33</v>
      </c>
    </row>
    <row r="1372" spans="1:3" x14ac:dyDescent="0.35">
      <c r="A1372">
        <v>88</v>
      </c>
      <c r="C1372">
        <v>33</v>
      </c>
    </row>
    <row r="1373" spans="1:3" x14ac:dyDescent="0.35">
      <c r="A1373">
        <v>88</v>
      </c>
      <c r="C1373">
        <v>34</v>
      </c>
    </row>
    <row r="1374" spans="1:3" x14ac:dyDescent="0.35">
      <c r="A1374">
        <v>88</v>
      </c>
      <c r="C1374">
        <v>34</v>
      </c>
    </row>
    <row r="1375" spans="1:3" x14ac:dyDescent="0.35">
      <c r="A1375">
        <v>89</v>
      </c>
      <c r="C1375">
        <v>34</v>
      </c>
    </row>
    <row r="1376" spans="1:3" x14ac:dyDescent="0.35">
      <c r="A1376">
        <v>89</v>
      </c>
      <c r="C1376">
        <v>34</v>
      </c>
    </row>
    <row r="1377" spans="1:3" x14ac:dyDescent="0.35">
      <c r="A1377">
        <v>89</v>
      </c>
      <c r="C1377">
        <v>34</v>
      </c>
    </row>
    <row r="1378" spans="1:3" x14ac:dyDescent="0.35">
      <c r="A1378">
        <v>89</v>
      </c>
      <c r="C1378">
        <v>35</v>
      </c>
    </row>
    <row r="1379" spans="1:3" x14ac:dyDescent="0.35">
      <c r="A1379">
        <v>89</v>
      </c>
      <c r="C1379">
        <v>36</v>
      </c>
    </row>
    <row r="1380" spans="1:3" x14ac:dyDescent="0.35">
      <c r="A1380">
        <v>89</v>
      </c>
      <c r="C1380">
        <v>36</v>
      </c>
    </row>
    <row r="1381" spans="1:3" x14ac:dyDescent="0.35">
      <c r="A1381">
        <v>89</v>
      </c>
      <c r="C1381">
        <v>36</v>
      </c>
    </row>
    <row r="1382" spans="1:3" x14ac:dyDescent="0.35">
      <c r="A1382">
        <v>89</v>
      </c>
      <c r="C1382">
        <v>36</v>
      </c>
    </row>
    <row r="1383" spans="1:3" x14ac:dyDescent="0.35">
      <c r="A1383">
        <v>89</v>
      </c>
      <c r="C1383">
        <v>36</v>
      </c>
    </row>
    <row r="1384" spans="1:3" x14ac:dyDescent="0.35">
      <c r="A1384">
        <v>89</v>
      </c>
      <c r="C1384">
        <v>37</v>
      </c>
    </row>
    <row r="1385" spans="1:3" x14ac:dyDescent="0.35">
      <c r="A1385">
        <v>89</v>
      </c>
      <c r="C1385">
        <v>37</v>
      </c>
    </row>
    <row r="1386" spans="1:3" x14ac:dyDescent="0.35">
      <c r="A1386">
        <v>90</v>
      </c>
      <c r="C1386">
        <v>37</v>
      </c>
    </row>
    <row r="1387" spans="1:3" x14ac:dyDescent="0.35">
      <c r="A1387">
        <v>90</v>
      </c>
      <c r="C1387">
        <v>37</v>
      </c>
    </row>
    <row r="1388" spans="1:3" x14ac:dyDescent="0.35">
      <c r="A1388">
        <v>90</v>
      </c>
      <c r="C1388">
        <v>37</v>
      </c>
    </row>
    <row r="1389" spans="1:3" x14ac:dyDescent="0.35">
      <c r="A1389">
        <v>90</v>
      </c>
      <c r="C1389">
        <v>37</v>
      </c>
    </row>
    <row r="1390" spans="1:3" x14ac:dyDescent="0.35">
      <c r="A1390">
        <v>90</v>
      </c>
      <c r="C1390">
        <v>37</v>
      </c>
    </row>
    <row r="1391" spans="1:3" x14ac:dyDescent="0.35">
      <c r="A1391">
        <v>90</v>
      </c>
      <c r="C1391">
        <v>37</v>
      </c>
    </row>
    <row r="1392" spans="1:3" x14ac:dyDescent="0.35">
      <c r="A1392">
        <v>90</v>
      </c>
      <c r="C1392">
        <v>38</v>
      </c>
    </row>
    <row r="1393" spans="1:3" x14ac:dyDescent="0.35">
      <c r="A1393">
        <v>90</v>
      </c>
      <c r="C1393">
        <v>38</v>
      </c>
    </row>
    <row r="1394" spans="1:3" x14ac:dyDescent="0.35">
      <c r="A1394">
        <v>90</v>
      </c>
      <c r="C1394">
        <v>38</v>
      </c>
    </row>
    <row r="1395" spans="1:3" x14ac:dyDescent="0.35">
      <c r="A1395">
        <v>91</v>
      </c>
      <c r="C1395">
        <v>38</v>
      </c>
    </row>
    <row r="1396" spans="1:3" x14ac:dyDescent="0.35">
      <c r="A1396">
        <v>91</v>
      </c>
      <c r="C1396">
        <v>38</v>
      </c>
    </row>
    <row r="1397" spans="1:3" x14ac:dyDescent="0.35">
      <c r="A1397">
        <v>91</v>
      </c>
      <c r="C1397">
        <v>39</v>
      </c>
    </row>
    <row r="1398" spans="1:3" x14ac:dyDescent="0.35">
      <c r="A1398">
        <v>91</v>
      </c>
      <c r="C1398">
        <v>39</v>
      </c>
    </row>
    <row r="1399" spans="1:3" x14ac:dyDescent="0.35">
      <c r="A1399">
        <v>91</v>
      </c>
      <c r="C1399">
        <v>39</v>
      </c>
    </row>
    <row r="1400" spans="1:3" x14ac:dyDescent="0.35">
      <c r="A1400">
        <v>92</v>
      </c>
      <c r="C1400">
        <v>39</v>
      </c>
    </row>
    <row r="1401" spans="1:3" x14ac:dyDescent="0.35">
      <c r="A1401">
        <v>92</v>
      </c>
      <c r="C1401">
        <v>39</v>
      </c>
    </row>
    <row r="1402" spans="1:3" x14ac:dyDescent="0.35">
      <c r="A1402">
        <v>92</v>
      </c>
      <c r="C1402">
        <v>39</v>
      </c>
    </row>
    <row r="1403" spans="1:3" x14ac:dyDescent="0.35">
      <c r="A1403">
        <v>93</v>
      </c>
      <c r="C1403">
        <v>40</v>
      </c>
    </row>
    <row r="1404" spans="1:3" x14ac:dyDescent="0.35">
      <c r="A1404">
        <v>93</v>
      </c>
      <c r="C1404">
        <v>40</v>
      </c>
    </row>
    <row r="1405" spans="1:3" x14ac:dyDescent="0.35">
      <c r="A1405">
        <v>93</v>
      </c>
      <c r="C1405">
        <v>40</v>
      </c>
    </row>
    <row r="1406" spans="1:3" x14ac:dyDescent="0.35">
      <c r="A1406">
        <v>93</v>
      </c>
      <c r="C1406">
        <v>41</v>
      </c>
    </row>
    <row r="1407" spans="1:3" x14ac:dyDescent="0.35">
      <c r="A1407">
        <v>93</v>
      </c>
      <c r="C1407">
        <v>41</v>
      </c>
    </row>
    <row r="1408" spans="1:3" x14ac:dyDescent="0.35">
      <c r="A1408">
        <v>93</v>
      </c>
      <c r="C1408">
        <v>41</v>
      </c>
    </row>
    <row r="1409" spans="1:3" x14ac:dyDescent="0.35">
      <c r="A1409">
        <v>94</v>
      </c>
      <c r="C1409">
        <v>42</v>
      </c>
    </row>
    <row r="1410" spans="1:3" x14ac:dyDescent="0.35">
      <c r="A1410">
        <v>94</v>
      </c>
      <c r="C1410">
        <v>42</v>
      </c>
    </row>
    <row r="1411" spans="1:3" x14ac:dyDescent="0.35">
      <c r="A1411">
        <v>94</v>
      </c>
      <c r="C1411">
        <v>43</v>
      </c>
    </row>
    <row r="1412" spans="1:3" x14ac:dyDescent="0.35">
      <c r="A1412">
        <v>94</v>
      </c>
      <c r="C1412">
        <v>44</v>
      </c>
    </row>
    <row r="1413" spans="1:3" x14ac:dyDescent="0.35">
      <c r="A1413">
        <v>94</v>
      </c>
      <c r="C1413">
        <v>45</v>
      </c>
    </row>
    <row r="1414" spans="1:3" x14ac:dyDescent="0.35">
      <c r="A1414">
        <v>94</v>
      </c>
      <c r="C1414">
        <v>45</v>
      </c>
    </row>
    <row r="1415" spans="1:3" x14ac:dyDescent="0.35">
      <c r="A1415">
        <v>94</v>
      </c>
      <c r="C1415">
        <v>45</v>
      </c>
    </row>
    <row r="1416" spans="1:3" x14ac:dyDescent="0.35">
      <c r="A1416">
        <v>94</v>
      </c>
      <c r="C1416">
        <v>46</v>
      </c>
    </row>
    <row r="1417" spans="1:3" x14ac:dyDescent="0.35">
      <c r="A1417">
        <v>95</v>
      </c>
      <c r="C1417">
        <v>47</v>
      </c>
    </row>
    <row r="1418" spans="1:3" x14ac:dyDescent="0.35">
      <c r="A1418">
        <v>95</v>
      </c>
      <c r="C1418">
        <v>47</v>
      </c>
    </row>
    <row r="1419" spans="1:3" x14ac:dyDescent="0.35">
      <c r="A1419">
        <v>95</v>
      </c>
      <c r="C1419">
        <v>48</v>
      </c>
    </row>
    <row r="1420" spans="1:3" x14ac:dyDescent="0.35">
      <c r="A1420">
        <v>95</v>
      </c>
      <c r="C1420">
        <v>48</v>
      </c>
    </row>
    <row r="1421" spans="1:3" x14ac:dyDescent="0.35">
      <c r="A1421">
        <v>95</v>
      </c>
      <c r="C1421">
        <v>49</v>
      </c>
    </row>
    <row r="1422" spans="1:3" x14ac:dyDescent="0.35">
      <c r="A1422">
        <v>95</v>
      </c>
      <c r="C1422">
        <v>49</v>
      </c>
    </row>
    <row r="1423" spans="1:3" x14ac:dyDescent="0.35">
      <c r="A1423">
        <v>95</v>
      </c>
      <c r="C1423">
        <v>49</v>
      </c>
    </row>
    <row r="1424" spans="1:3" x14ac:dyDescent="0.35">
      <c r="A1424">
        <v>96</v>
      </c>
      <c r="C1424">
        <v>50</v>
      </c>
    </row>
    <row r="1425" spans="1:3" x14ac:dyDescent="0.35">
      <c r="A1425">
        <v>96</v>
      </c>
      <c r="C1425">
        <v>50</v>
      </c>
    </row>
    <row r="1426" spans="1:3" x14ac:dyDescent="0.35">
      <c r="A1426">
        <v>96</v>
      </c>
      <c r="C1426">
        <v>52</v>
      </c>
    </row>
    <row r="1427" spans="1:3" x14ac:dyDescent="0.35">
      <c r="A1427">
        <v>96</v>
      </c>
      <c r="C1427">
        <v>52</v>
      </c>
    </row>
    <row r="1428" spans="1:3" x14ac:dyDescent="0.35">
      <c r="A1428">
        <v>96</v>
      </c>
      <c r="C1428">
        <v>52</v>
      </c>
    </row>
    <row r="1429" spans="1:3" x14ac:dyDescent="0.35">
      <c r="A1429">
        <v>96</v>
      </c>
      <c r="C1429">
        <v>53</v>
      </c>
    </row>
    <row r="1430" spans="1:3" x14ac:dyDescent="0.35">
      <c r="A1430">
        <v>96</v>
      </c>
      <c r="C1430">
        <v>53</v>
      </c>
    </row>
    <row r="1431" spans="1:3" x14ac:dyDescent="0.35">
      <c r="A1431">
        <v>96</v>
      </c>
      <c r="C1431">
        <v>55</v>
      </c>
    </row>
    <row r="1432" spans="1:3" x14ac:dyDescent="0.35">
      <c r="A1432">
        <v>96</v>
      </c>
      <c r="C1432">
        <v>55</v>
      </c>
    </row>
    <row r="1433" spans="1:3" x14ac:dyDescent="0.35">
      <c r="A1433">
        <v>96</v>
      </c>
      <c r="C1433">
        <v>56</v>
      </c>
    </row>
    <row r="1434" spans="1:3" x14ac:dyDescent="0.35">
      <c r="A1434">
        <v>97</v>
      </c>
      <c r="C1434">
        <v>57</v>
      </c>
    </row>
    <row r="1435" spans="1:3" x14ac:dyDescent="0.35">
      <c r="A1435">
        <v>97</v>
      </c>
      <c r="C1435">
        <v>57</v>
      </c>
    </row>
    <row r="1436" spans="1:3" x14ac:dyDescent="0.35">
      <c r="A1436">
        <v>97</v>
      </c>
      <c r="C1436">
        <v>59</v>
      </c>
    </row>
    <row r="1437" spans="1:3" x14ac:dyDescent="0.35">
      <c r="A1437">
        <v>97</v>
      </c>
      <c r="C1437">
        <v>60</v>
      </c>
    </row>
    <row r="1438" spans="1:3" x14ac:dyDescent="0.35">
      <c r="A1438">
        <v>97</v>
      </c>
      <c r="C1438">
        <v>60</v>
      </c>
    </row>
    <row r="1439" spans="1:3" x14ac:dyDescent="0.35">
      <c r="A1439">
        <v>97</v>
      </c>
      <c r="C1439">
        <v>66</v>
      </c>
    </row>
    <row r="1440" spans="1:3" x14ac:dyDescent="0.35">
      <c r="A1440">
        <v>97</v>
      </c>
      <c r="C1440">
        <v>67</v>
      </c>
    </row>
    <row r="1441" spans="1:3" x14ac:dyDescent="0.35">
      <c r="A1441">
        <v>98</v>
      </c>
      <c r="C1441">
        <v>68</v>
      </c>
    </row>
    <row r="1442" spans="1:3" x14ac:dyDescent="0.35">
      <c r="A1442">
        <v>98</v>
      </c>
      <c r="C1442">
        <v>70</v>
      </c>
    </row>
    <row r="1443" spans="1:3" x14ac:dyDescent="0.35">
      <c r="A1443">
        <v>98</v>
      </c>
      <c r="C1443">
        <v>70</v>
      </c>
    </row>
    <row r="1444" spans="1:3" x14ac:dyDescent="0.35">
      <c r="A1444">
        <v>98</v>
      </c>
      <c r="C1444">
        <v>72</v>
      </c>
    </row>
    <row r="1445" spans="1:3" x14ac:dyDescent="0.35">
      <c r="A1445">
        <v>98</v>
      </c>
      <c r="C1445">
        <v>72</v>
      </c>
    </row>
    <row r="1446" spans="1:3" x14ac:dyDescent="0.35">
      <c r="A1446">
        <v>98</v>
      </c>
      <c r="C1446">
        <v>73</v>
      </c>
    </row>
    <row r="1447" spans="1:3" x14ac:dyDescent="0.35">
      <c r="A1447">
        <v>99</v>
      </c>
      <c r="C1447">
        <v>75</v>
      </c>
    </row>
    <row r="1448" spans="1:3" x14ac:dyDescent="0.35">
      <c r="A1448">
        <v>99</v>
      </c>
      <c r="C1448">
        <v>76</v>
      </c>
    </row>
    <row r="1449" spans="1:3" x14ac:dyDescent="0.35">
      <c r="A1449">
        <v>99</v>
      </c>
      <c r="C1449">
        <v>76</v>
      </c>
    </row>
    <row r="1450" spans="1:3" x14ac:dyDescent="0.35">
      <c r="A1450">
        <v>99</v>
      </c>
      <c r="C1450">
        <v>76</v>
      </c>
    </row>
    <row r="1451" spans="1:3" x14ac:dyDescent="0.35">
      <c r="A1451">
        <v>99</v>
      </c>
      <c r="C1451">
        <v>79</v>
      </c>
    </row>
    <row r="1452" spans="1:3" x14ac:dyDescent="0.35">
      <c r="A1452">
        <v>99</v>
      </c>
      <c r="C1452">
        <v>81</v>
      </c>
    </row>
    <row r="1453" spans="1:3" x14ac:dyDescent="0.35">
      <c r="A1453">
        <v>99</v>
      </c>
      <c r="C1453">
        <v>81</v>
      </c>
    </row>
    <row r="1454" spans="1:3" x14ac:dyDescent="0.35">
      <c r="A1454">
        <v>100</v>
      </c>
      <c r="C1454">
        <v>83</v>
      </c>
    </row>
    <row r="1455" spans="1:3" x14ac:dyDescent="0.35">
      <c r="A1455">
        <v>100</v>
      </c>
      <c r="C1455">
        <v>84</v>
      </c>
    </row>
    <row r="1456" spans="1:3" x14ac:dyDescent="0.35">
      <c r="A1456">
        <v>100</v>
      </c>
      <c r="C1456">
        <v>84</v>
      </c>
    </row>
    <row r="1457" spans="1:3" x14ac:dyDescent="0.35">
      <c r="A1457">
        <v>100</v>
      </c>
      <c r="C1457">
        <v>84</v>
      </c>
    </row>
    <row r="1458" spans="1:3" x14ac:dyDescent="0.35">
      <c r="A1458">
        <v>100</v>
      </c>
      <c r="C1458">
        <v>85</v>
      </c>
    </row>
    <row r="1459" spans="1:3" x14ac:dyDescent="0.35">
      <c r="A1459">
        <v>100</v>
      </c>
      <c r="C1459">
        <v>86</v>
      </c>
    </row>
    <row r="1460" spans="1:3" x14ac:dyDescent="0.35">
      <c r="A1460">
        <v>100</v>
      </c>
      <c r="C1460">
        <v>89</v>
      </c>
    </row>
    <row r="1461" spans="1:3" x14ac:dyDescent="0.35">
      <c r="A1461">
        <v>100</v>
      </c>
      <c r="C1461">
        <v>90</v>
      </c>
    </row>
    <row r="1462" spans="1:3" x14ac:dyDescent="0.35">
      <c r="A1462">
        <v>101</v>
      </c>
      <c r="C1462">
        <v>91</v>
      </c>
    </row>
    <row r="1463" spans="1:3" x14ac:dyDescent="0.35">
      <c r="A1463">
        <v>101</v>
      </c>
      <c r="C1463">
        <v>92</v>
      </c>
    </row>
    <row r="1464" spans="1:3" x14ac:dyDescent="0.35">
      <c r="A1464">
        <v>101</v>
      </c>
      <c r="C1464">
        <v>92</v>
      </c>
    </row>
    <row r="1465" spans="1:3" x14ac:dyDescent="0.35">
      <c r="A1465">
        <v>101</v>
      </c>
      <c r="C1465">
        <v>93</v>
      </c>
    </row>
    <row r="1466" spans="1:3" x14ac:dyDescent="0.35">
      <c r="A1466">
        <v>102</v>
      </c>
      <c r="C1466">
        <v>94</v>
      </c>
    </row>
    <row r="1467" spans="1:3" x14ac:dyDescent="0.35">
      <c r="A1467">
        <v>102</v>
      </c>
      <c r="C1467">
        <v>94</v>
      </c>
    </row>
    <row r="1468" spans="1:3" x14ac:dyDescent="0.35">
      <c r="A1468">
        <v>102</v>
      </c>
      <c r="C1468">
        <v>94</v>
      </c>
    </row>
    <row r="1469" spans="1:3" x14ac:dyDescent="0.35">
      <c r="A1469">
        <v>102</v>
      </c>
      <c r="C1469">
        <v>95</v>
      </c>
    </row>
    <row r="1470" spans="1:3" x14ac:dyDescent="0.35">
      <c r="A1470">
        <v>102</v>
      </c>
      <c r="C1470">
        <v>96</v>
      </c>
    </row>
    <row r="1471" spans="1:3" x14ac:dyDescent="0.35">
      <c r="A1471">
        <v>103</v>
      </c>
      <c r="C1471">
        <v>96</v>
      </c>
    </row>
    <row r="1472" spans="1:3" x14ac:dyDescent="0.35">
      <c r="A1472">
        <v>103</v>
      </c>
      <c r="C1472">
        <v>96</v>
      </c>
    </row>
    <row r="1473" spans="1:3" x14ac:dyDescent="0.35">
      <c r="A1473">
        <v>103</v>
      </c>
      <c r="C1473">
        <v>96</v>
      </c>
    </row>
    <row r="1474" spans="1:3" x14ac:dyDescent="0.35">
      <c r="A1474">
        <v>103</v>
      </c>
      <c r="C1474">
        <v>98</v>
      </c>
    </row>
    <row r="1475" spans="1:3" x14ac:dyDescent="0.35">
      <c r="A1475">
        <v>103</v>
      </c>
      <c r="C1475">
        <v>99</v>
      </c>
    </row>
    <row r="1476" spans="1:3" x14ac:dyDescent="0.35">
      <c r="A1476">
        <v>103</v>
      </c>
      <c r="C1476">
        <v>99</v>
      </c>
    </row>
    <row r="1477" spans="1:3" x14ac:dyDescent="0.35">
      <c r="A1477">
        <v>104</v>
      </c>
      <c r="C1477">
        <v>100</v>
      </c>
    </row>
    <row r="1478" spans="1:3" x14ac:dyDescent="0.35">
      <c r="A1478">
        <v>104</v>
      </c>
      <c r="C1478">
        <v>103</v>
      </c>
    </row>
    <row r="1479" spans="1:3" x14ac:dyDescent="0.35">
      <c r="A1479">
        <v>104</v>
      </c>
      <c r="C1479">
        <v>105</v>
      </c>
    </row>
    <row r="1480" spans="1:3" x14ac:dyDescent="0.35">
      <c r="A1480">
        <v>104</v>
      </c>
      <c r="C1480">
        <v>108</v>
      </c>
    </row>
    <row r="1481" spans="1:3" x14ac:dyDescent="0.35">
      <c r="A1481">
        <v>104</v>
      </c>
      <c r="C1481">
        <v>110</v>
      </c>
    </row>
    <row r="1482" spans="1:3" x14ac:dyDescent="0.35">
      <c r="A1482">
        <v>104</v>
      </c>
      <c r="C1482">
        <v>113</v>
      </c>
    </row>
    <row r="1483" spans="1:3" x14ac:dyDescent="0.35">
      <c r="A1483">
        <v>104</v>
      </c>
      <c r="C1483">
        <v>114</v>
      </c>
    </row>
    <row r="1484" spans="1:3" x14ac:dyDescent="0.35">
      <c r="A1484">
        <v>104</v>
      </c>
      <c r="C1484">
        <v>114</v>
      </c>
    </row>
    <row r="1485" spans="1:3" x14ac:dyDescent="0.35">
      <c r="A1485">
        <v>104</v>
      </c>
      <c r="C1485">
        <v>117</v>
      </c>
    </row>
    <row r="1486" spans="1:3" x14ac:dyDescent="0.35">
      <c r="A1486">
        <v>104</v>
      </c>
      <c r="C1486">
        <v>118</v>
      </c>
    </row>
    <row r="1487" spans="1:3" x14ac:dyDescent="0.35">
      <c r="A1487">
        <v>104</v>
      </c>
      <c r="C1487">
        <v>121</v>
      </c>
    </row>
    <row r="1488" spans="1:3" x14ac:dyDescent="0.35">
      <c r="A1488">
        <v>104</v>
      </c>
      <c r="C1488">
        <v>122</v>
      </c>
    </row>
    <row r="1489" spans="1:3" x14ac:dyDescent="0.35">
      <c r="A1489">
        <v>104</v>
      </c>
      <c r="C1489">
        <v>123</v>
      </c>
    </row>
    <row r="1490" spans="1:3" x14ac:dyDescent="0.35">
      <c r="A1490">
        <v>104</v>
      </c>
      <c r="C1490">
        <v>123</v>
      </c>
    </row>
    <row r="1491" spans="1:3" x14ac:dyDescent="0.35">
      <c r="A1491">
        <v>105</v>
      </c>
      <c r="C1491">
        <v>124</v>
      </c>
    </row>
    <row r="1492" spans="1:3" x14ac:dyDescent="0.35">
      <c r="A1492">
        <v>105</v>
      </c>
      <c r="C1492">
        <v>124</v>
      </c>
    </row>
    <row r="1493" spans="1:3" x14ac:dyDescent="0.35">
      <c r="A1493">
        <v>105</v>
      </c>
      <c r="C1493">
        <v>125</v>
      </c>
    </row>
    <row r="1494" spans="1:3" x14ac:dyDescent="0.35">
      <c r="A1494">
        <v>105</v>
      </c>
      <c r="C1494">
        <v>129</v>
      </c>
    </row>
    <row r="1495" spans="1:3" x14ac:dyDescent="0.35">
      <c r="A1495">
        <v>105</v>
      </c>
      <c r="C1495">
        <v>135</v>
      </c>
    </row>
    <row r="1496" spans="1:3" x14ac:dyDescent="0.35">
      <c r="A1496">
        <v>106</v>
      </c>
      <c r="C1496">
        <v>139</v>
      </c>
    </row>
    <row r="1497" spans="1:3" x14ac:dyDescent="0.35">
      <c r="A1497">
        <v>107</v>
      </c>
      <c r="C1497">
        <v>140</v>
      </c>
    </row>
    <row r="1498" spans="1:3" x14ac:dyDescent="0.35">
      <c r="A1498">
        <v>107</v>
      </c>
      <c r="C1498">
        <v>140</v>
      </c>
    </row>
    <row r="1499" spans="1:3" x14ac:dyDescent="0.35">
      <c r="A1499">
        <v>107</v>
      </c>
      <c r="C1499">
        <v>140</v>
      </c>
    </row>
    <row r="1500" spans="1:3" x14ac:dyDescent="0.35">
      <c r="A1500">
        <v>107</v>
      </c>
      <c r="C1500">
        <v>147</v>
      </c>
    </row>
    <row r="1501" spans="1:3" x14ac:dyDescent="0.35">
      <c r="A1501">
        <v>107</v>
      </c>
      <c r="C1501">
        <v>147</v>
      </c>
    </row>
    <row r="1502" spans="1:3" x14ac:dyDescent="0.35">
      <c r="A1502">
        <v>107</v>
      </c>
      <c r="C1502">
        <v>148</v>
      </c>
    </row>
    <row r="1503" spans="1:3" x14ac:dyDescent="0.35">
      <c r="A1503">
        <v>107</v>
      </c>
      <c r="C1503">
        <v>152</v>
      </c>
    </row>
    <row r="1504" spans="1:3" x14ac:dyDescent="0.35">
      <c r="A1504">
        <v>108</v>
      </c>
      <c r="C1504">
        <v>167</v>
      </c>
    </row>
    <row r="1505" spans="1:3" x14ac:dyDescent="0.35">
      <c r="A1505">
        <v>108</v>
      </c>
      <c r="C1505">
        <v>170</v>
      </c>
    </row>
    <row r="1506" spans="1:3" x14ac:dyDescent="0.35">
      <c r="A1506">
        <v>108</v>
      </c>
      <c r="C1506">
        <v>171</v>
      </c>
    </row>
    <row r="1507" spans="1:3" x14ac:dyDescent="0.35">
      <c r="A1507">
        <v>108</v>
      </c>
      <c r="C1507">
        <v>171</v>
      </c>
    </row>
    <row r="1508" spans="1:3" x14ac:dyDescent="0.35">
      <c r="A1508">
        <v>108</v>
      </c>
      <c r="C1508">
        <v>179</v>
      </c>
    </row>
    <row r="1509" spans="1:3" x14ac:dyDescent="0.35">
      <c r="A1509">
        <v>108</v>
      </c>
      <c r="C1509">
        <v>185</v>
      </c>
    </row>
    <row r="1510" spans="1:3" x14ac:dyDescent="0.35">
      <c r="A1510">
        <v>108</v>
      </c>
      <c r="C1510">
        <v>188</v>
      </c>
    </row>
    <row r="1511" spans="1:3" x14ac:dyDescent="0.35">
      <c r="A1511">
        <v>108</v>
      </c>
      <c r="C1511">
        <v>196</v>
      </c>
    </row>
    <row r="1512" spans="1:3" x14ac:dyDescent="0.35">
      <c r="A1512">
        <v>108</v>
      </c>
      <c r="C1512">
        <v>196</v>
      </c>
    </row>
    <row r="1513" spans="1:3" x14ac:dyDescent="0.35">
      <c r="A1513">
        <v>108</v>
      </c>
      <c r="C1513">
        <v>197</v>
      </c>
    </row>
    <row r="1514" spans="1:3" x14ac:dyDescent="0.35">
      <c r="A1514">
        <v>108</v>
      </c>
      <c r="C1514">
        <v>201</v>
      </c>
    </row>
    <row r="1515" spans="1:3" x14ac:dyDescent="0.35">
      <c r="A1515">
        <v>109</v>
      </c>
      <c r="C1515">
        <v>202</v>
      </c>
    </row>
    <row r="1516" spans="1:3" x14ac:dyDescent="0.35">
      <c r="A1516">
        <v>109</v>
      </c>
      <c r="C1516">
        <v>215</v>
      </c>
    </row>
    <row r="1517" spans="1:3" x14ac:dyDescent="0.35">
      <c r="A1517">
        <v>109</v>
      </c>
      <c r="C1517">
        <v>229</v>
      </c>
    </row>
    <row r="1518" spans="1:3" x14ac:dyDescent="0.35">
      <c r="A1518">
        <v>110</v>
      </c>
      <c r="C1518">
        <v>236</v>
      </c>
    </row>
    <row r="1519" spans="1:3" x14ac:dyDescent="0.35">
      <c r="A1519">
        <v>110</v>
      </c>
      <c r="C1519">
        <v>285</v>
      </c>
    </row>
    <row r="1520" spans="1:3" x14ac:dyDescent="0.35">
      <c r="A1520">
        <v>110</v>
      </c>
      <c r="C1520">
        <v>296</v>
      </c>
    </row>
    <row r="1521" spans="1:3" x14ac:dyDescent="0.35">
      <c r="A1521">
        <v>110</v>
      </c>
      <c r="C1521">
        <v>310</v>
      </c>
    </row>
    <row r="1522" spans="1:3" x14ac:dyDescent="0.35">
      <c r="A1522">
        <v>111</v>
      </c>
      <c r="C1522">
        <v>311</v>
      </c>
    </row>
    <row r="1523" spans="1:3" x14ac:dyDescent="0.35">
      <c r="A1523">
        <v>111</v>
      </c>
      <c r="C1523">
        <v>312</v>
      </c>
    </row>
    <row r="1524" spans="1:3" x14ac:dyDescent="0.35">
      <c r="A1524">
        <v>111</v>
      </c>
      <c r="C1524">
        <v>336</v>
      </c>
    </row>
    <row r="1525" spans="1:3" x14ac:dyDescent="0.35">
      <c r="A1525">
        <v>111</v>
      </c>
      <c r="C1525">
        <v>338</v>
      </c>
    </row>
    <row r="1526" spans="1:3" x14ac:dyDescent="0.35">
      <c r="A1526">
        <v>111</v>
      </c>
      <c r="C1526">
        <v>369</v>
      </c>
    </row>
    <row r="1527" spans="1:3" x14ac:dyDescent="0.35">
      <c r="A1527">
        <v>111</v>
      </c>
      <c r="C1527">
        <v>456</v>
      </c>
    </row>
    <row r="1528" spans="1:3" x14ac:dyDescent="0.35">
      <c r="A1528">
        <v>111</v>
      </c>
      <c r="C1528">
        <v>534</v>
      </c>
    </row>
    <row r="1529" spans="1:3" x14ac:dyDescent="0.35">
      <c r="A1529">
        <v>112</v>
      </c>
      <c r="C1529">
        <v>890</v>
      </c>
    </row>
    <row r="1530" spans="1:3" x14ac:dyDescent="0.35">
      <c r="A1530">
        <v>112</v>
      </c>
      <c r="C1530">
        <v>975</v>
      </c>
    </row>
    <row r="1531" spans="1:3" x14ac:dyDescent="0.35">
      <c r="A1531">
        <v>112</v>
      </c>
      <c r="C1531">
        <v>1293</v>
      </c>
    </row>
    <row r="1532" spans="1:3" x14ac:dyDescent="0.35">
      <c r="A1532">
        <v>112</v>
      </c>
    </row>
    <row r="1533" spans="1:3" x14ac:dyDescent="0.35">
      <c r="A1533">
        <v>112</v>
      </c>
    </row>
    <row r="1534" spans="1:3" x14ac:dyDescent="0.35">
      <c r="A1534">
        <v>113</v>
      </c>
    </row>
    <row r="1535" spans="1:3" x14ac:dyDescent="0.35">
      <c r="A1535">
        <v>113</v>
      </c>
    </row>
    <row r="1536" spans="1:3" x14ac:dyDescent="0.35">
      <c r="A1536">
        <v>113</v>
      </c>
    </row>
    <row r="1537" spans="1:1" x14ac:dyDescent="0.35">
      <c r="A1537">
        <v>113</v>
      </c>
    </row>
    <row r="1538" spans="1:1" x14ac:dyDescent="0.35">
      <c r="A1538">
        <v>113</v>
      </c>
    </row>
    <row r="1539" spans="1:1" x14ac:dyDescent="0.35">
      <c r="A1539">
        <v>113</v>
      </c>
    </row>
    <row r="1540" spans="1:1" x14ac:dyDescent="0.35">
      <c r="A1540">
        <v>113</v>
      </c>
    </row>
    <row r="1541" spans="1:1" x14ac:dyDescent="0.35">
      <c r="A1541">
        <v>113</v>
      </c>
    </row>
    <row r="1542" spans="1:1" x14ac:dyDescent="0.35">
      <c r="A1542">
        <v>114</v>
      </c>
    </row>
    <row r="1543" spans="1:1" x14ac:dyDescent="0.35">
      <c r="A1543">
        <v>114</v>
      </c>
    </row>
    <row r="1544" spans="1:1" x14ac:dyDescent="0.35">
      <c r="A1544">
        <v>114</v>
      </c>
    </row>
    <row r="1545" spans="1:1" x14ac:dyDescent="0.35">
      <c r="A1545">
        <v>115</v>
      </c>
    </row>
    <row r="1546" spans="1:1" x14ac:dyDescent="0.35">
      <c r="A1546">
        <v>115</v>
      </c>
    </row>
    <row r="1547" spans="1:1" x14ac:dyDescent="0.35">
      <c r="A1547">
        <v>115</v>
      </c>
    </row>
    <row r="1548" spans="1:1" x14ac:dyDescent="0.35">
      <c r="A1548">
        <v>115</v>
      </c>
    </row>
    <row r="1549" spans="1:1" x14ac:dyDescent="0.35">
      <c r="A1549">
        <v>115</v>
      </c>
    </row>
    <row r="1550" spans="1:1" x14ac:dyDescent="0.35">
      <c r="A1550">
        <v>115</v>
      </c>
    </row>
    <row r="1551" spans="1:1" x14ac:dyDescent="0.35">
      <c r="A1551">
        <v>115</v>
      </c>
    </row>
    <row r="1552" spans="1:1" x14ac:dyDescent="0.35">
      <c r="A1552">
        <v>115</v>
      </c>
    </row>
    <row r="1553" spans="1:1" x14ac:dyDescent="0.35">
      <c r="A1553">
        <v>115</v>
      </c>
    </row>
    <row r="1554" spans="1:1" x14ac:dyDescent="0.35">
      <c r="A1554">
        <v>115</v>
      </c>
    </row>
    <row r="1555" spans="1:1" x14ac:dyDescent="0.35">
      <c r="A1555">
        <v>116</v>
      </c>
    </row>
    <row r="1556" spans="1:1" x14ac:dyDescent="0.35">
      <c r="A1556">
        <v>116</v>
      </c>
    </row>
    <row r="1557" spans="1:1" x14ac:dyDescent="0.35">
      <c r="A1557">
        <v>117</v>
      </c>
    </row>
    <row r="1558" spans="1:1" x14ac:dyDescent="0.35">
      <c r="A1558">
        <v>117</v>
      </c>
    </row>
    <row r="1559" spans="1:1" x14ac:dyDescent="0.35">
      <c r="A1559">
        <v>117</v>
      </c>
    </row>
    <row r="1560" spans="1:1" x14ac:dyDescent="0.35">
      <c r="A1560">
        <v>117</v>
      </c>
    </row>
    <row r="1561" spans="1:1" x14ac:dyDescent="0.35">
      <c r="A1561">
        <v>118</v>
      </c>
    </row>
    <row r="1562" spans="1:1" x14ac:dyDescent="0.35">
      <c r="A1562">
        <v>118</v>
      </c>
    </row>
    <row r="1563" spans="1:1" x14ac:dyDescent="0.35">
      <c r="A1563">
        <v>118</v>
      </c>
    </row>
    <row r="1564" spans="1:1" x14ac:dyDescent="0.35">
      <c r="A1564">
        <v>119</v>
      </c>
    </row>
    <row r="1565" spans="1:1" x14ac:dyDescent="0.35">
      <c r="A1565">
        <v>119</v>
      </c>
    </row>
    <row r="1566" spans="1:1" x14ac:dyDescent="0.35">
      <c r="A1566">
        <v>119</v>
      </c>
    </row>
    <row r="1567" spans="1:1" x14ac:dyDescent="0.35">
      <c r="A1567">
        <v>119</v>
      </c>
    </row>
    <row r="1568" spans="1:1" x14ac:dyDescent="0.35">
      <c r="A1568">
        <v>119</v>
      </c>
    </row>
    <row r="1569" spans="1:1" x14ac:dyDescent="0.35">
      <c r="A1569">
        <v>119</v>
      </c>
    </row>
    <row r="1570" spans="1:1" x14ac:dyDescent="0.35">
      <c r="A1570">
        <v>120</v>
      </c>
    </row>
    <row r="1571" spans="1:1" x14ac:dyDescent="0.35">
      <c r="A1571">
        <v>120</v>
      </c>
    </row>
    <row r="1572" spans="1:1" x14ac:dyDescent="0.35">
      <c r="A1572">
        <v>120</v>
      </c>
    </row>
    <row r="1573" spans="1:1" x14ac:dyDescent="0.35">
      <c r="A1573">
        <v>120</v>
      </c>
    </row>
    <row r="1574" spans="1:1" x14ac:dyDescent="0.35">
      <c r="A1574">
        <v>120</v>
      </c>
    </row>
    <row r="1575" spans="1:1" x14ac:dyDescent="0.35">
      <c r="A1575">
        <v>120</v>
      </c>
    </row>
    <row r="1576" spans="1:1" x14ac:dyDescent="0.35">
      <c r="A1576">
        <v>120</v>
      </c>
    </row>
    <row r="1577" spans="1:1" x14ac:dyDescent="0.35">
      <c r="A1577">
        <v>120</v>
      </c>
    </row>
    <row r="1578" spans="1:1" x14ac:dyDescent="0.35">
      <c r="A1578">
        <v>120</v>
      </c>
    </row>
    <row r="1579" spans="1:1" x14ac:dyDescent="0.35">
      <c r="A1579">
        <v>121</v>
      </c>
    </row>
    <row r="1580" spans="1:1" x14ac:dyDescent="0.35">
      <c r="A1580">
        <v>121</v>
      </c>
    </row>
    <row r="1581" spans="1:1" x14ac:dyDescent="0.35">
      <c r="A1581">
        <v>122</v>
      </c>
    </row>
    <row r="1582" spans="1:1" x14ac:dyDescent="0.35">
      <c r="A1582">
        <v>122</v>
      </c>
    </row>
    <row r="1583" spans="1:1" x14ac:dyDescent="0.35">
      <c r="A1583">
        <v>122</v>
      </c>
    </row>
    <row r="1584" spans="1:1" x14ac:dyDescent="0.35">
      <c r="A1584">
        <v>123</v>
      </c>
    </row>
    <row r="1585" spans="1:1" x14ac:dyDescent="0.35">
      <c r="A1585">
        <v>123</v>
      </c>
    </row>
    <row r="1586" spans="1:1" x14ac:dyDescent="0.35">
      <c r="A1586">
        <v>123</v>
      </c>
    </row>
    <row r="1587" spans="1:1" x14ac:dyDescent="0.35">
      <c r="A1587">
        <v>123</v>
      </c>
    </row>
    <row r="1588" spans="1:1" x14ac:dyDescent="0.35">
      <c r="A1588">
        <v>124</v>
      </c>
    </row>
    <row r="1589" spans="1:1" x14ac:dyDescent="0.35">
      <c r="A1589">
        <v>125</v>
      </c>
    </row>
    <row r="1590" spans="1:1" x14ac:dyDescent="0.35">
      <c r="A1590">
        <v>125</v>
      </c>
    </row>
    <row r="1591" spans="1:1" x14ac:dyDescent="0.35">
      <c r="A1591">
        <v>125</v>
      </c>
    </row>
    <row r="1592" spans="1:1" x14ac:dyDescent="0.35">
      <c r="A1592">
        <v>126</v>
      </c>
    </row>
    <row r="1593" spans="1:1" x14ac:dyDescent="0.35">
      <c r="A1593">
        <v>126</v>
      </c>
    </row>
    <row r="1594" spans="1:1" x14ac:dyDescent="0.35">
      <c r="A1594">
        <v>126</v>
      </c>
    </row>
    <row r="1595" spans="1:1" x14ac:dyDescent="0.35">
      <c r="A1595">
        <v>127</v>
      </c>
    </row>
    <row r="1596" spans="1:1" x14ac:dyDescent="0.35">
      <c r="A1596">
        <v>128</v>
      </c>
    </row>
    <row r="1597" spans="1:1" x14ac:dyDescent="0.35">
      <c r="A1597">
        <v>128</v>
      </c>
    </row>
    <row r="1598" spans="1:1" x14ac:dyDescent="0.35">
      <c r="A1598">
        <v>128</v>
      </c>
    </row>
    <row r="1599" spans="1:1" x14ac:dyDescent="0.35">
      <c r="A1599">
        <v>128</v>
      </c>
    </row>
    <row r="1600" spans="1:1" x14ac:dyDescent="0.35">
      <c r="A1600">
        <v>128</v>
      </c>
    </row>
    <row r="1601" spans="1:1" x14ac:dyDescent="0.35">
      <c r="A1601">
        <v>128</v>
      </c>
    </row>
    <row r="1602" spans="1:1" x14ac:dyDescent="0.35">
      <c r="A1602">
        <v>128</v>
      </c>
    </row>
    <row r="1603" spans="1:1" x14ac:dyDescent="0.35">
      <c r="A1603">
        <v>129</v>
      </c>
    </row>
    <row r="1604" spans="1:1" x14ac:dyDescent="0.35">
      <c r="A1604">
        <v>130</v>
      </c>
    </row>
    <row r="1605" spans="1:1" x14ac:dyDescent="0.35">
      <c r="A1605">
        <v>130</v>
      </c>
    </row>
    <row r="1606" spans="1:1" x14ac:dyDescent="0.35">
      <c r="A1606">
        <v>130</v>
      </c>
    </row>
    <row r="1607" spans="1:1" x14ac:dyDescent="0.35">
      <c r="A1607">
        <v>130</v>
      </c>
    </row>
    <row r="1608" spans="1:1" x14ac:dyDescent="0.35">
      <c r="A1608">
        <v>130</v>
      </c>
    </row>
    <row r="1609" spans="1:1" x14ac:dyDescent="0.35">
      <c r="A1609">
        <v>131</v>
      </c>
    </row>
    <row r="1610" spans="1:1" x14ac:dyDescent="0.35">
      <c r="A1610">
        <v>131</v>
      </c>
    </row>
    <row r="1611" spans="1:1" x14ac:dyDescent="0.35">
      <c r="A1611">
        <v>131</v>
      </c>
    </row>
    <row r="1612" spans="1:1" x14ac:dyDescent="0.35">
      <c r="A1612">
        <v>131</v>
      </c>
    </row>
    <row r="1613" spans="1:1" x14ac:dyDescent="0.35">
      <c r="A1613">
        <v>132</v>
      </c>
    </row>
    <row r="1614" spans="1:1" x14ac:dyDescent="0.35">
      <c r="A1614">
        <v>132</v>
      </c>
    </row>
    <row r="1615" spans="1:1" x14ac:dyDescent="0.35">
      <c r="A1615">
        <v>133</v>
      </c>
    </row>
    <row r="1616" spans="1:1" x14ac:dyDescent="0.35">
      <c r="A1616">
        <v>133</v>
      </c>
    </row>
    <row r="1617" spans="1:1" x14ac:dyDescent="0.35">
      <c r="A1617">
        <v>133</v>
      </c>
    </row>
    <row r="1618" spans="1:1" x14ac:dyDescent="0.35">
      <c r="A1618">
        <v>133</v>
      </c>
    </row>
    <row r="1619" spans="1:1" x14ac:dyDescent="0.35">
      <c r="A1619">
        <v>133</v>
      </c>
    </row>
    <row r="1620" spans="1:1" x14ac:dyDescent="0.35">
      <c r="A1620">
        <v>134</v>
      </c>
    </row>
    <row r="1621" spans="1:1" x14ac:dyDescent="0.35">
      <c r="A1621">
        <v>134</v>
      </c>
    </row>
    <row r="1622" spans="1:1" x14ac:dyDescent="0.35">
      <c r="A1622">
        <v>134</v>
      </c>
    </row>
    <row r="1623" spans="1:1" x14ac:dyDescent="0.35">
      <c r="A1623">
        <v>134</v>
      </c>
    </row>
    <row r="1624" spans="1:1" x14ac:dyDescent="0.35">
      <c r="A1624">
        <v>134</v>
      </c>
    </row>
    <row r="1625" spans="1:1" x14ac:dyDescent="0.35">
      <c r="A1625">
        <v>134</v>
      </c>
    </row>
    <row r="1626" spans="1:1" x14ac:dyDescent="0.35">
      <c r="A1626">
        <v>135</v>
      </c>
    </row>
    <row r="1627" spans="1:1" x14ac:dyDescent="0.35">
      <c r="A1627">
        <v>136</v>
      </c>
    </row>
    <row r="1628" spans="1:1" x14ac:dyDescent="0.35">
      <c r="A1628">
        <v>136</v>
      </c>
    </row>
    <row r="1629" spans="1:1" x14ac:dyDescent="0.35">
      <c r="A1629">
        <v>136</v>
      </c>
    </row>
    <row r="1630" spans="1:1" x14ac:dyDescent="0.35">
      <c r="A1630">
        <v>137</v>
      </c>
    </row>
    <row r="1631" spans="1:1" x14ac:dyDescent="0.35">
      <c r="A1631">
        <v>137</v>
      </c>
    </row>
    <row r="1632" spans="1:1" x14ac:dyDescent="0.35">
      <c r="A1632">
        <v>138</v>
      </c>
    </row>
    <row r="1633" spans="1:1" x14ac:dyDescent="0.35">
      <c r="A1633">
        <v>139</v>
      </c>
    </row>
    <row r="1634" spans="1:1" x14ac:dyDescent="0.35">
      <c r="A1634">
        <v>139</v>
      </c>
    </row>
    <row r="1635" spans="1:1" x14ac:dyDescent="0.35">
      <c r="A1635">
        <v>139</v>
      </c>
    </row>
    <row r="1636" spans="1:1" x14ac:dyDescent="0.35">
      <c r="A1636">
        <v>140</v>
      </c>
    </row>
    <row r="1637" spans="1:1" x14ac:dyDescent="0.35">
      <c r="A1637">
        <v>140</v>
      </c>
    </row>
    <row r="1638" spans="1:1" x14ac:dyDescent="0.35">
      <c r="A1638">
        <v>140</v>
      </c>
    </row>
    <row r="1639" spans="1:1" x14ac:dyDescent="0.35">
      <c r="A1639">
        <v>140</v>
      </c>
    </row>
    <row r="1640" spans="1:1" x14ac:dyDescent="0.35">
      <c r="A1640">
        <v>141</v>
      </c>
    </row>
    <row r="1641" spans="1:1" x14ac:dyDescent="0.35">
      <c r="A1641">
        <v>141</v>
      </c>
    </row>
    <row r="1642" spans="1:1" x14ac:dyDescent="0.35">
      <c r="A1642">
        <v>141</v>
      </c>
    </row>
    <row r="1643" spans="1:1" x14ac:dyDescent="0.35">
      <c r="A1643">
        <v>141</v>
      </c>
    </row>
    <row r="1644" spans="1:1" x14ac:dyDescent="0.35">
      <c r="A1644">
        <v>141</v>
      </c>
    </row>
    <row r="1645" spans="1:1" x14ac:dyDescent="0.35">
      <c r="A1645">
        <v>141</v>
      </c>
    </row>
    <row r="1646" spans="1:1" x14ac:dyDescent="0.35">
      <c r="A1646">
        <v>142</v>
      </c>
    </row>
    <row r="1647" spans="1:1" x14ac:dyDescent="0.35">
      <c r="A1647">
        <v>142</v>
      </c>
    </row>
    <row r="1648" spans="1:1" x14ac:dyDescent="0.35">
      <c r="A1648">
        <v>143</v>
      </c>
    </row>
    <row r="1649" spans="1:1" x14ac:dyDescent="0.35">
      <c r="A1649">
        <v>143</v>
      </c>
    </row>
    <row r="1650" spans="1:1" x14ac:dyDescent="0.35">
      <c r="A1650">
        <v>144</v>
      </c>
    </row>
    <row r="1651" spans="1:1" x14ac:dyDescent="0.35">
      <c r="A1651">
        <v>144</v>
      </c>
    </row>
    <row r="1652" spans="1:1" x14ac:dyDescent="0.35">
      <c r="A1652">
        <v>145</v>
      </c>
    </row>
    <row r="1653" spans="1:1" x14ac:dyDescent="0.35">
      <c r="A1653">
        <v>145</v>
      </c>
    </row>
    <row r="1654" spans="1:1" x14ac:dyDescent="0.35">
      <c r="A1654">
        <v>145</v>
      </c>
    </row>
    <row r="1655" spans="1:1" x14ac:dyDescent="0.35">
      <c r="A1655">
        <v>145</v>
      </c>
    </row>
    <row r="1656" spans="1:1" x14ac:dyDescent="0.35">
      <c r="A1656">
        <v>145</v>
      </c>
    </row>
    <row r="1657" spans="1:1" x14ac:dyDescent="0.35">
      <c r="A1657">
        <v>145</v>
      </c>
    </row>
    <row r="1658" spans="1:1" x14ac:dyDescent="0.35">
      <c r="A1658">
        <v>146</v>
      </c>
    </row>
    <row r="1659" spans="1:1" x14ac:dyDescent="0.35">
      <c r="A1659">
        <v>146</v>
      </c>
    </row>
    <row r="1660" spans="1:1" x14ac:dyDescent="0.35">
      <c r="A1660">
        <v>146</v>
      </c>
    </row>
    <row r="1661" spans="1:1" x14ac:dyDescent="0.35">
      <c r="A1661">
        <v>147</v>
      </c>
    </row>
    <row r="1662" spans="1:1" x14ac:dyDescent="0.35">
      <c r="A1662">
        <v>147</v>
      </c>
    </row>
    <row r="1663" spans="1:1" x14ac:dyDescent="0.35">
      <c r="A1663">
        <v>147</v>
      </c>
    </row>
    <row r="1664" spans="1:1" x14ac:dyDescent="0.35">
      <c r="A1664">
        <v>147</v>
      </c>
    </row>
    <row r="1665" spans="1:1" x14ac:dyDescent="0.35">
      <c r="A1665">
        <v>147</v>
      </c>
    </row>
    <row r="1666" spans="1:1" x14ac:dyDescent="0.35">
      <c r="A1666">
        <v>147</v>
      </c>
    </row>
    <row r="1667" spans="1:1" x14ac:dyDescent="0.35">
      <c r="A1667">
        <v>148</v>
      </c>
    </row>
    <row r="1668" spans="1:1" x14ac:dyDescent="0.35">
      <c r="A1668">
        <v>148</v>
      </c>
    </row>
    <row r="1669" spans="1:1" x14ac:dyDescent="0.35">
      <c r="A1669">
        <v>149</v>
      </c>
    </row>
    <row r="1670" spans="1:1" x14ac:dyDescent="0.35">
      <c r="A1670">
        <v>149</v>
      </c>
    </row>
    <row r="1671" spans="1:1" x14ac:dyDescent="0.35">
      <c r="A1671">
        <v>149</v>
      </c>
    </row>
    <row r="1672" spans="1:1" x14ac:dyDescent="0.35">
      <c r="A1672">
        <v>149</v>
      </c>
    </row>
    <row r="1673" spans="1:1" x14ac:dyDescent="0.35">
      <c r="A1673">
        <v>150</v>
      </c>
    </row>
    <row r="1674" spans="1:1" x14ac:dyDescent="0.35">
      <c r="A1674">
        <v>150</v>
      </c>
    </row>
    <row r="1675" spans="1:1" x14ac:dyDescent="0.35">
      <c r="A1675">
        <v>150</v>
      </c>
    </row>
    <row r="1676" spans="1:1" x14ac:dyDescent="0.35">
      <c r="A1676">
        <v>150</v>
      </c>
    </row>
    <row r="1677" spans="1:1" x14ac:dyDescent="0.35">
      <c r="A1677">
        <v>150</v>
      </c>
    </row>
    <row r="1678" spans="1:1" x14ac:dyDescent="0.35">
      <c r="A1678">
        <v>151</v>
      </c>
    </row>
    <row r="1679" spans="1:1" x14ac:dyDescent="0.35">
      <c r="A1679">
        <v>151</v>
      </c>
    </row>
    <row r="1680" spans="1:1" x14ac:dyDescent="0.35">
      <c r="A1680">
        <v>151</v>
      </c>
    </row>
    <row r="1681" spans="1:1" x14ac:dyDescent="0.35">
      <c r="A1681">
        <v>152</v>
      </c>
    </row>
    <row r="1682" spans="1:1" x14ac:dyDescent="0.35">
      <c r="A1682">
        <v>153</v>
      </c>
    </row>
    <row r="1683" spans="1:1" x14ac:dyDescent="0.35">
      <c r="A1683">
        <v>154</v>
      </c>
    </row>
    <row r="1684" spans="1:1" x14ac:dyDescent="0.35">
      <c r="A1684">
        <v>156</v>
      </c>
    </row>
    <row r="1685" spans="1:1" x14ac:dyDescent="0.35">
      <c r="A1685">
        <v>156</v>
      </c>
    </row>
    <row r="1686" spans="1:1" x14ac:dyDescent="0.35">
      <c r="A1686">
        <v>157</v>
      </c>
    </row>
    <row r="1687" spans="1:1" x14ac:dyDescent="0.35">
      <c r="A1687">
        <v>157</v>
      </c>
    </row>
    <row r="1688" spans="1:1" x14ac:dyDescent="0.35">
      <c r="A1688">
        <v>158</v>
      </c>
    </row>
    <row r="1689" spans="1:1" x14ac:dyDescent="0.35">
      <c r="A1689">
        <v>158</v>
      </c>
    </row>
    <row r="1690" spans="1:1" x14ac:dyDescent="0.35">
      <c r="A1690">
        <v>158</v>
      </c>
    </row>
    <row r="1691" spans="1:1" x14ac:dyDescent="0.35">
      <c r="A1691">
        <v>158</v>
      </c>
    </row>
    <row r="1692" spans="1:1" x14ac:dyDescent="0.35">
      <c r="A1692">
        <v>158</v>
      </c>
    </row>
    <row r="1693" spans="1:1" x14ac:dyDescent="0.35">
      <c r="A1693">
        <v>158</v>
      </c>
    </row>
    <row r="1694" spans="1:1" x14ac:dyDescent="0.35">
      <c r="A1694">
        <v>159</v>
      </c>
    </row>
    <row r="1695" spans="1:1" x14ac:dyDescent="0.35">
      <c r="A1695">
        <v>159</v>
      </c>
    </row>
    <row r="1696" spans="1:1" x14ac:dyDescent="0.35">
      <c r="A1696">
        <v>159</v>
      </c>
    </row>
    <row r="1697" spans="1:1" x14ac:dyDescent="0.35">
      <c r="A1697">
        <v>159</v>
      </c>
    </row>
    <row r="1698" spans="1:1" x14ac:dyDescent="0.35">
      <c r="A1698">
        <v>159</v>
      </c>
    </row>
    <row r="1699" spans="1:1" x14ac:dyDescent="0.35">
      <c r="A1699">
        <v>159</v>
      </c>
    </row>
    <row r="1700" spans="1:1" x14ac:dyDescent="0.35">
      <c r="A1700">
        <v>159</v>
      </c>
    </row>
    <row r="1701" spans="1:1" x14ac:dyDescent="0.35">
      <c r="A1701">
        <v>160</v>
      </c>
    </row>
    <row r="1702" spans="1:1" x14ac:dyDescent="0.35">
      <c r="A1702">
        <v>160</v>
      </c>
    </row>
    <row r="1703" spans="1:1" x14ac:dyDescent="0.35">
      <c r="A1703">
        <v>162</v>
      </c>
    </row>
    <row r="1704" spans="1:1" x14ac:dyDescent="0.35">
      <c r="A1704">
        <v>162</v>
      </c>
    </row>
    <row r="1705" spans="1:1" x14ac:dyDescent="0.35">
      <c r="A1705">
        <v>163</v>
      </c>
    </row>
    <row r="1706" spans="1:1" x14ac:dyDescent="0.35">
      <c r="A1706">
        <v>163</v>
      </c>
    </row>
    <row r="1707" spans="1:1" x14ac:dyDescent="0.35">
      <c r="A1707">
        <v>163</v>
      </c>
    </row>
    <row r="1708" spans="1:1" x14ac:dyDescent="0.35">
      <c r="A1708">
        <v>163</v>
      </c>
    </row>
    <row r="1709" spans="1:1" x14ac:dyDescent="0.35">
      <c r="A1709">
        <v>163</v>
      </c>
    </row>
    <row r="1710" spans="1:1" x14ac:dyDescent="0.35">
      <c r="A1710">
        <v>165</v>
      </c>
    </row>
    <row r="1711" spans="1:1" x14ac:dyDescent="0.35">
      <c r="A1711">
        <v>165</v>
      </c>
    </row>
    <row r="1712" spans="1:1" x14ac:dyDescent="0.35">
      <c r="A1712">
        <v>165</v>
      </c>
    </row>
    <row r="1713" spans="1:1" x14ac:dyDescent="0.35">
      <c r="A1713">
        <v>166</v>
      </c>
    </row>
    <row r="1714" spans="1:1" x14ac:dyDescent="0.35">
      <c r="A1714">
        <v>167</v>
      </c>
    </row>
    <row r="1715" spans="1:1" x14ac:dyDescent="0.35">
      <c r="A1715">
        <v>167</v>
      </c>
    </row>
    <row r="1716" spans="1:1" x14ac:dyDescent="0.35">
      <c r="A1716">
        <v>167</v>
      </c>
    </row>
    <row r="1717" spans="1:1" x14ac:dyDescent="0.35">
      <c r="A1717">
        <v>167</v>
      </c>
    </row>
    <row r="1718" spans="1:1" x14ac:dyDescent="0.35">
      <c r="A1718">
        <v>167</v>
      </c>
    </row>
    <row r="1719" spans="1:1" x14ac:dyDescent="0.35">
      <c r="A1719">
        <v>167</v>
      </c>
    </row>
    <row r="1720" spans="1:1" x14ac:dyDescent="0.35">
      <c r="A1720">
        <v>167</v>
      </c>
    </row>
    <row r="1721" spans="1:1" x14ac:dyDescent="0.35">
      <c r="A1721">
        <v>168</v>
      </c>
    </row>
    <row r="1722" spans="1:1" x14ac:dyDescent="0.35">
      <c r="A1722">
        <v>168</v>
      </c>
    </row>
    <row r="1723" spans="1:1" x14ac:dyDescent="0.35">
      <c r="A1723">
        <v>168</v>
      </c>
    </row>
    <row r="1724" spans="1:1" x14ac:dyDescent="0.35">
      <c r="A1724">
        <v>168</v>
      </c>
    </row>
    <row r="1725" spans="1:1" x14ac:dyDescent="0.35">
      <c r="A1725">
        <v>169</v>
      </c>
    </row>
    <row r="1726" spans="1:1" x14ac:dyDescent="0.35">
      <c r="A1726">
        <v>169</v>
      </c>
    </row>
    <row r="1727" spans="1:1" x14ac:dyDescent="0.35">
      <c r="A1727">
        <v>169</v>
      </c>
    </row>
    <row r="1728" spans="1:1" x14ac:dyDescent="0.35">
      <c r="A1728">
        <v>169</v>
      </c>
    </row>
    <row r="1729" spans="1:1" x14ac:dyDescent="0.35">
      <c r="A1729">
        <v>169</v>
      </c>
    </row>
    <row r="1730" spans="1:1" x14ac:dyDescent="0.35">
      <c r="A1730">
        <v>170</v>
      </c>
    </row>
    <row r="1731" spans="1:1" x14ac:dyDescent="0.35">
      <c r="A1731">
        <v>170</v>
      </c>
    </row>
    <row r="1732" spans="1:1" x14ac:dyDescent="0.35">
      <c r="A1732">
        <v>170</v>
      </c>
    </row>
    <row r="1733" spans="1:1" x14ac:dyDescent="0.35">
      <c r="A1733">
        <v>171</v>
      </c>
    </row>
    <row r="1734" spans="1:1" x14ac:dyDescent="0.35">
      <c r="A1734">
        <v>172</v>
      </c>
    </row>
    <row r="1735" spans="1:1" x14ac:dyDescent="0.35">
      <c r="A1735">
        <v>173</v>
      </c>
    </row>
    <row r="1736" spans="1:1" x14ac:dyDescent="0.35">
      <c r="A1736">
        <v>173</v>
      </c>
    </row>
    <row r="1737" spans="1:1" x14ac:dyDescent="0.35">
      <c r="A1737">
        <v>174</v>
      </c>
    </row>
    <row r="1738" spans="1:1" x14ac:dyDescent="0.35">
      <c r="A1738">
        <v>174</v>
      </c>
    </row>
    <row r="1739" spans="1:1" x14ac:dyDescent="0.35">
      <c r="A1739">
        <v>174</v>
      </c>
    </row>
    <row r="1740" spans="1:1" x14ac:dyDescent="0.35">
      <c r="A1740">
        <v>175</v>
      </c>
    </row>
    <row r="1741" spans="1:1" x14ac:dyDescent="0.35">
      <c r="A1741">
        <v>175</v>
      </c>
    </row>
    <row r="1742" spans="1:1" x14ac:dyDescent="0.35">
      <c r="A1742">
        <v>176</v>
      </c>
    </row>
    <row r="1743" spans="1:1" x14ac:dyDescent="0.35">
      <c r="A1743">
        <v>176</v>
      </c>
    </row>
    <row r="1744" spans="1:1" x14ac:dyDescent="0.35">
      <c r="A1744">
        <v>176</v>
      </c>
    </row>
    <row r="1745" spans="1:1" x14ac:dyDescent="0.35">
      <c r="A1745">
        <v>176</v>
      </c>
    </row>
    <row r="1746" spans="1:1" x14ac:dyDescent="0.35">
      <c r="A1746">
        <v>177</v>
      </c>
    </row>
    <row r="1747" spans="1:1" x14ac:dyDescent="0.35">
      <c r="A1747">
        <v>178</v>
      </c>
    </row>
    <row r="1748" spans="1:1" x14ac:dyDescent="0.35">
      <c r="A1748">
        <v>179</v>
      </c>
    </row>
    <row r="1749" spans="1:1" x14ac:dyDescent="0.35">
      <c r="A1749">
        <v>179</v>
      </c>
    </row>
    <row r="1750" spans="1:1" x14ac:dyDescent="0.35">
      <c r="A1750">
        <v>179</v>
      </c>
    </row>
    <row r="1751" spans="1:1" x14ac:dyDescent="0.35">
      <c r="A1751">
        <v>179</v>
      </c>
    </row>
    <row r="1752" spans="1:1" x14ac:dyDescent="0.35">
      <c r="A1752">
        <v>180</v>
      </c>
    </row>
    <row r="1753" spans="1:1" x14ac:dyDescent="0.35">
      <c r="A1753">
        <v>180</v>
      </c>
    </row>
    <row r="1754" spans="1:1" x14ac:dyDescent="0.35">
      <c r="A1754">
        <v>181</v>
      </c>
    </row>
    <row r="1755" spans="1:1" x14ac:dyDescent="0.35">
      <c r="A1755">
        <v>181</v>
      </c>
    </row>
    <row r="1756" spans="1:1" x14ac:dyDescent="0.35">
      <c r="A1756">
        <v>181</v>
      </c>
    </row>
    <row r="1757" spans="1:1" x14ac:dyDescent="0.35">
      <c r="A1757">
        <v>182</v>
      </c>
    </row>
    <row r="1758" spans="1:1" x14ac:dyDescent="0.35">
      <c r="A1758">
        <v>182</v>
      </c>
    </row>
    <row r="1759" spans="1:1" x14ac:dyDescent="0.35">
      <c r="A1759">
        <v>182</v>
      </c>
    </row>
    <row r="1760" spans="1:1" x14ac:dyDescent="0.35">
      <c r="A1760">
        <v>183</v>
      </c>
    </row>
    <row r="1761" spans="1:1" x14ac:dyDescent="0.35">
      <c r="A1761">
        <v>183</v>
      </c>
    </row>
    <row r="1762" spans="1:1" x14ac:dyDescent="0.35">
      <c r="A1762">
        <v>183</v>
      </c>
    </row>
    <row r="1763" spans="1:1" x14ac:dyDescent="0.35">
      <c r="A1763">
        <v>183</v>
      </c>
    </row>
    <row r="1764" spans="1:1" x14ac:dyDescent="0.35">
      <c r="A1764">
        <v>184</v>
      </c>
    </row>
    <row r="1765" spans="1:1" x14ac:dyDescent="0.35">
      <c r="A1765">
        <v>184</v>
      </c>
    </row>
    <row r="1766" spans="1:1" x14ac:dyDescent="0.35">
      <c r="A1766">
        <v>184</v>
      </c>
    </row>
    <row r="1767" spans="1:1" x14ac:dyDescent="0.35">
      <c r="A1767">
        <v>184</v>
      </c>
    </row>
    <row r="1768" spans="1:1" x14ac:dyDescent="0.35">
      <c r="A1768">
        <v>185</v>
      </c>
    </row>
    <row r="1769" spans="1:1" x14ac:dyDescent="0.35">
      <c r="A1769">
        <v>185</v>
      </c>
    </row>
    <row r="1770" spans="1:1" x14ac:dyDescent="0.35">
      <c r="A1770">
        <v>186</v>
      </c>
    </row>
    <row r="1771" spans="1:1" x14ac:dyDescent="0.35">
      <c r="A1771">
        <v>186</v>
      </c>
    </row>
    <row r="1772" spans="1:1" x14ac:dyDescent="0.35">
      <c r="A1772">
        <v>186</v>
      </c>
    </row>
    <row r="1773" spans="1:1" x14ac:dyDescent="0.35">
      <c r="A1773">
        <v>187</v>
      </c>
    </row>
    <row r="1774" spans="1:1" x14ac:dyDescent="0.35">
      <c r="A1774">
        <v>188</v>
      </c>
    </row>
    <row r="1775" spans="1:1" x14ac:dyDescent="0.35">
      <c r="A1775">
        <v>188</v>
      </c>
    </row>
    <row r="1776" spans="1:1" x14ac:dyDescent="0.35">
      <c r="A1776">
        <v>188</v>
      </c>
    </row>
    <row r="1777" spans="1:1" x14ac:dyDescent="0.35">
      <c r="A1777">
        <v>189</v>
      </c>
    </row>
    <row r="1778" spans="1:1" x14ac:dyDescent="0.35">
      <c r="A1778">
        <v>189</v>
      </c>
    </row>
    <row r="1779" spans="1:1" x14ac:dyDescent="0.35">
      <c r="A1779">
        <v>190</v>
      </c>
    </row>
    <row r="1780" spans="1:1" x14ac:dyDescent="0.35">
      <c r="A1780">
        <v>190</v>
      </c>
    </row>
    <row r="1781" spans="1:1" x14ac:dyDescent="0.35">
      <c r="A1781">
        <v>191</v>
      </c>
    </row>
    <row r="1782" spans="1:1" x14ac:dyDescent="0.35">
      <c r="A1782">
        <v>191</v>
      </c>
    </row>
    <row r="1783" spans="1:1" x14ac:dyDescent="0.35">
      <c r="A1783">
        <v>191</v>
      </c>
    </row>
    <row r="1784" spans="1:1" x14ac:dyDescent="0.35">
      <c r="A1784">
        <v>191</v>
      </c>
    </row>
    <row r="1785" spans="1:1" x14ac:dyDescent="0.35">
      <c r="A1785">
        <v>191</v>
      </c>
    </row>
    <row r="1786" spans="1:1" x14ac:dyDescent="0.35">
      <c r="A1786">
        <v>193</v>
      </c>
    </row>
    <row r="1787" spans="1:1" x14ac:dyDescent="0.35">
      <c r="A1787">
        <v>193</v>
      </c>
    </row>
    <row r="1788" spans="1:1" x14ac:dyDescent="0.35">
      <c r="A1788">
        <v>193</v>
      </c>
    </row>
    <row r="1789" spans="1:1" x14ac:dyDescent="0.35">
      <c r="A1789">
        <v>194</v>
      </c>
    </row>
    <row r="1790" spans="1:1" x14ac:dyDescent="0.35">
      <c r="A1790">
        <v>194</v>
      </c>
    </row>
    <row r="1791" spans="1:1" x14ac:dyDescent="0.35">
      <c r="A1791">
        <v>196</v>
      </c>
    </row>
    <row r="1792" spans="1:1" x14ac:dyDescent="0.35">
      <c r="A1792">
        <v>196</v>
      </c>
    </row>
    <row r="1793" spans="1:1" x14ac:dyDescent="0.35">
      <c r="A1793">
        <v>196</v>
      </c>
    </row>
    <row r="1794" spans="1:1" x14ac:dyDescent="0.35">
      <c r="A1794">
        <v>197</v>
      </c>
    </row>
    <row r="1795" spans="1:1" x14ac:dyDescent="0.35">
      <c r="A1795">
        <v>197</v>
      </c>
    </row>
    <row r="1796" spans="1:1" x14ac:dyDescent="0.35">
      <c r="A1796">
        <v>199</v>
      </c>
    </row>
    <row r="1797" spans="1:1" x14ac:dyDescent="0.35">
      <c r="A1797">
        <v>199</v>
      </c>
    </row>
    <row r="1798" spans="1:1" x14ac:dyDescent="0.35">
      <c r="A1798">
        <v>199</v>
      </c>
    </row>
    <row r="1799" spans="1:1" x14ac:dyDescent="0.35">
      <c r="A1799">
        <v>200</v>
      </c>
    </row>
    <row r="1800" spans="1:1" x14ac:dyDescent="0.35">
      <c r="A1800">
        <v>200</v>
      </c>
    </row>
    <row r="1801" spans="1:1" x14ac:dyDescent="0.35">
      <c r="A1801">
        <v>202</v>
      </c>
    </row>
    <row r="1802" spans="1:1" x14ac:dyDescent="0.35">
      <c r="A1802">
        <v>202</v>
      </c>
    </row>
    <row r="1803" spans="1:1" x14ac:dyDescent="0.35">
      <c r="A1803">
        <v>202</v>
      </c>
    </row>
    <row r="1804" spans="1:1" x14ac:dyDescent="0.35">
      <c r="A1804">
        <v>202</v>
      </c>
    </row>
    <row r="1805" spans="1:1" x14ac:dyDescent="0.35">
      <c r="A1805">
        <v>203</v>
      </c>
    </row>
    <row r="1806" spans="1:1" x14ac:dyDescent="0.35">
      <c r="A1806">
        <v>204</v>
      </c>
    </row>
    <row r="1807" spans="1:1" x14ac:dyDescent="0.35">
      <c r="A1807">
        <v>204</v>
      </c>
    </row>
    <row r="1808" spans="1:1" x14ac:dyDescent="0.35">
      <c r="A1808">
        <v>205</v>
      </c>
    </row>
    <row r="1809" spans="1:1" x14ac:dyDescent="0.35">
      <c r="A1809">
        <v>205</v>
      </c>
    </row>
    <row r="1810" spans="1:1" x14ac:dyDescent="0.35">
      <c r="A1810">
        <v>205</v>
      </c>
    </row>
    <row r="1811" spans="1:1" x14ac:dyDescent="0.35">
      <c r="A1811">
        <v>205</v>
      </c>
    </row>
    <row r="1812" spans="1:1" x14ac:dyDescent="0.35">
      <c r="A1812">
        <v>206</v>
      </c>
    </row>
    <row r="1813" spans="1:1" x14ac:dyDescent="0.35">
      <c r="A1813">
        <v>206</v>
      </c>
    </row>
    <row r="1814" spans="1:1" x14ac:dyDescent="0.35">
      <c r="A1814">
        <v>206</v>
      </c>
    </row>
    <row r="1815" spans="1:1" x14ac:dyDescent="0.35">
      <c r="A1815">
        <v>206</v>
      </c>
    </row>
    <row r="1816" spans="1:1" x14ac:dyDescent="0.35">
      <c r="A1816">
        <v>206</v>
      </c>
    </row>
    <row r="1817" spans="1:1" x14ac:dyDescent="0.35">
      <c r="A1817">
        <v>207</v>
      </c>
    </row>
    <row r="1818" spans="1:1" x14ac:dyDescent="0.35">
      <c r="A1818">
        <v>207</v>
      </c>
    </row>
    <row r="1819" spans="1:1" x14ac:dyDescent="0.35">
      <c r="A1819">
        <v>208</v>
      </c>
    </row>
    <row r="1820" spans="1:1" x14ac:dyDescent="0.35">
      <c r="A1820">
        <v>209</v>
      </c>
    </row>
    <row r="1821" spans="1:1" x14ac:dyDescent="0.35">
      <c r="A1821">
        <v>210</v>
      </c>
    </row>
    <row r="1822" spans="1:1" x14ac:dyDescent="0.35">
      <c r="A1822">
        <v>211</v>
      </c>
    </row>
    <row r="1823" spans="1:1" x14ac:dyDescent="0.35">
      <c r="A1823">
        <v>211</v>
      </c>
    </row>
    <row r="1824" spans="1:1" x14ac:dyDescent="0.35">
      <c r="A1824">
        <v>211</v>
      </c>
    </row>
    <row r="1825" spans="1:1" x14ac:dyDescent="0.35">
      <c r="A1825">
        <v>213</v>
      </c>
    </row>
    <row r="1826" spans="1:1" x14ac:dyDescent="0.35">
      <c r="A1826">
        <v>213</v>
      </c>
    </row>
    <row r="1827" spans="1:1" x14ac:dyDescent="0.35">
      <c r="A1827">
        <v>215</v>
      </c>
    </row>
    <row r="1828" spans="1:1" x14ac:dyDescent="0.35">
      <c r="A1828">
        <v>216</v>
      </c>
    </row>
    <row r="1829" spans="1:1" x14ac:dyDescent="0.35">
      <c r="A1829">
        <v>217</v>
      </c>
    </row>
    <row r="1830" spans="1:1" x14ac:dyDescent="0.35">
      <c r="A1830">
        <v>217</v>
      </c>
    </row>
    <row r="1831" spans="1:1" x14ac:dyDescent="0.35">
      <c r="A1831">
        <v>218</v>
      </c>
    </row>
    <row r="1832" spans="1:1" x14ac:dyDescent="0.35">
      <c r="A1832">
        <v>218</v>
      </c>
    </row>
    <row r="1833" spans="1:1" x14ac:dyDescent="0.35">
      <c r="A1833">
        <v>220</v>
      </c>
    </row>
    <row r="1834" spans="1:1" x14ac:dyDescent="0.35">
      <c r="A1834">
        <v>221</v>
      </c>
    </row>
    <row r="1835" spans="1:1" x14ac:dyDescent="0.35">
      <c r="A1835">
        <v>221</v>
      </c>
    </row>
    <row r="1836" spans="1:1" x14ac:dyDescent="0.35">
      <c r="A1836">
        <v>221</v>
      </c>
    </row>
    <row r="1837" spans="1:1" x14ac:dyDescent="0.35">
      <c r="A1837">
        <v>222</v>
      </c>
    </row>
    <row r="1838" spans="1:1" x14ac:dyDescent="0.35">
      <c r="A1838">
        <v>222</v>
      </c>
    </row>
    <row r="1839" spans="1:1" x14ac:dyDescent="0.35">
      <c r="A1839">
        <v>223</v>
      </c>
    </row>
    <row r="1840" spans="1:1" x14ac:dyDescent="0.35">
      <c r="A1840">
        <v>224</v>
      </c>
    </row>
    <row r="1841" spans="1:1" x14ac:dyDescent="0.35">
      <c r="A1841">
        <v>226</v>
      </c>
    </row>
    <row r="1842" spans="1:1" x14ac:dyDescent="0.35">
      <c r="A1842">
        <v>226</v>
      </c>
    </row>
    <row r="1843" spans="1:1" x14ac:dyDescent="0.35">
      <c r="A1843">
        <v>226</v>
      </c>
    </row>
    <row r="1844" spans="1:1" x14ac:dyDescent="0.35">
      <c r="A1844">
        <v>227</v>
      </c>
    </row>
    <row r="1845" spans="1:1" x14ac:dyDescent="0.35">
      <c r="A1845">
        <v>229</v>
      </c>
    </row>
    <row r="1846" spans="1:1" x14ac:dyDescent="0.35">
      <c r="A1846">
        <v>229</v>
      </c>
    </row>
    <row r="1847" spans="1:1" x14ac:dyDescent="0.35">
      <c r="A1847">
        <v>232</v>
      </c>
    </row>
    <row r="1848" spans="1:1" x14ac:dyDescent="0.35">
      <c r="A1848">
        <v>234</v>
      </c>
    </row>
    <row r="1849" spans="1:1" x14ac:dyDescent="0.35">
      <c r="A1849">
        <v>234</v>
      </c>
    </row>
    <row r="1850" spans="1:1" x14ac:dyDescent="0.35">
      <c r="A1850">
        <v>235</v>
      </c>
    </row>
    <row r="1851" spans="1:1" x14ac:dyDescent="0.35">
      <c r="A1851">
        <v>235</v>
      </c>
    </row>
    <row r="1852" spans="1:1" x14ac:dyDescent="0.35">
      <c r="A1852">
        <v>236</v>
      </c>
    </row>
    <row r="1853" spans="1:1" x14ac:dyDescent="0.35">
      <c r="A1853">
        <v>236</v>
      </c>
    </row>
    <row r="1854" spans="1:1" x14ac:dyDescent="0.35">
      <c r="A1854">
        <v>236</v>
      </c>
    </row>
    <row r="1855" spans="1:1" x14ac:dyDescent="0.35">
      <c r="A1855">
        <v>237</v>
      </c>
    </row>
    <row r="1856" spans="1:1" x14ac:dyDescent="0.35">
      <c r="A1856">
        <v>237</v>
      </c>
    </row>
    <row r="1857" spans="1:1" x14ac:dyDescent="0.35">
      <c r="A1857">
        <v>237</v>
      </c>
    </row>
    <row r="1858" spans="1:1" x14ac:dyDescent="0.35">
      <c r="A1858">
        <v>238</v>
      </c>
    </row>
    <row r="1859" spans="1:1" x14ac:dyDescent="0.35">
      <c r="A1859">
        <v>238</v>
      </c>
    </row>
    <row r="1860" spans="1:1" x14ac:dyDescent="0.35">
      <c r="A1860">
        <v>238</v>
      </c>
    </row>
    <row r="1861" spans="1:1" x14ac:dyDescent="0.35">
      <c r="A1861">
        <v>238</v>
      </c>
    </row>
    <row r="1862" spans="1:1" x14ac:dyDescent="0.35">
      <c r="A1862">
        <v>240</v>
      </c>
    </row>
    <row r="1863" spans="1:1" x14ac:dyDescent="0.35">
      <c r="A1863">
        <v>241</v>
      </c>
    </row>
    <row r="1864" spans="1:1" x14ac:dyDescent="0.35">
      <c r="A1864">
        <v>241</v>
      </c>
    </row>
    <row r="1865" spans="1:1" x14ac:dyDescent="0.35">
      <c r="A1865">
        <v>241</v>
      </c>
    </row>
    <row r="1866" spans="1:1" x14ac:dyDescent="0.35">
      <c r="A1866">
        <v>242</v>
      </c>
    </row>
    <row r="1867" spans="1:1" x14ac:dyDescent="0.35">
      <c r="A1867">
        <v>244</v>
      </c>
    </row>
    <row r="1868" spans="1:1" x14ac:dyDescent="0.35">
      <c r="A1868">
        <v>244</v>
      </c>
    </row>
    <row r="1869" spans="1:1" x14ac:dyDescent="0.35">
      <c r="A1869">
        <v>246</v>
      </c>
    </row>
    <row r="1870" spans="1:1" x14ac:dyDescent="0.35">
      <c r="A1870">
        <v>246</v>
      </c>
    </row>
    <row r="1871" spans="1:1" x14ac:dyDescent="0.35">
      <c r="A1871">
        <v>248</v>
      </c>
    </row>
    <row r="1872" spans="1:1" x14ac:dyDescent="0.35">
      <c r="A1872">
        <v>249</v>
      </c>
    </row>
    <row r="1873" spans="1:1" x14ac:dyDescent="0.35">
      <c r="A1873">
        <v>249</v>
      </c>
    </row>
    <row r="1874" spans="1:1" x14ac:dyDescent="0.35">
      <c r="A1874">
        <v>251</v>
      </c>
    </row>
    <row r="1875" spans="1:1" x14ac:dyDescent="0.35">
      <c r="A1875">
        <v>251</v>
      </c>
    </row>
    <row r="1876" spans="1:1" x14ac:dyDescent="0.35">
      <c r="A1876">
        <v>251</v>
      </c>
    </row>
    <row r="1877" spans="1:1" x14ac:dyDescent="0.35">
      <c r="A1877">
        <v>253</v>
      </c>
    </row>
    <row r="1878" spans="1:1" x14ac:dyDescent="0.35">
      <c r="A1878">
        <v>253</v>
      </c>
    </row>
    <row r="1879" spans="1:1" x14ac:dyDescent="0.35">
      <c r="A1879">
        <v>253</v>
      </c>
    </row>
    <row r="1880" spans="1:1" x14ac:dyDescent="0.35">
      <c r="A1880">
        <v>255</v>
      </c>
    </row>
    <row r="1881" spans="1:1" x14ac:dyDescent="0.35">
      <c r="A1881">
        <v>259</v>
      </c>
    </row>
    <row r="1882" spans="1:1" x14ac:dyDescent="0.35">
      <c r="A1882">
        <v>263</v>
      </c>
    </row>
    <row r="1883" spans="1:1" x14ac:dyDescent="0.35">
      <c r="A1883">
        <v>263</v>
      </c>
    </row>
    <row r="1884" spans="1:1" x14ac:dyDescent="0.35">
      <c r="A1884">
        <v>263</v>
      </c>
    </row>
    <row r="1885" spans="1:1" x14ac:dyDescent="0.35">
      <c r="A1885">
        <v>263</v>
      </c>
    </row>
    <row r="1886" spans="1:1" x14ac:dyDescent="0.35">
      <c r="A1886">
        <v>263</v>
      </c>
    </row>
    <row r="1887" spans="1:1" x14ac:dyDescent="0.35">
      <c r="A1887">
        <v>264</v>
      </c>
    </row>
    <row r="1888" spans="1:1" x14ac:dyDescent="0.35">
      <c r="A1888">
        <v>265</v>
      </c>
    </row>
    <row r="1889" spans="1:1" x14ac:dyDescent="0.35">
      <c r="A1889">
        <v>265</v>
      </c>
    </row>
    <row r="1890" spans="1:1" x14ac:dyDescent="0.35">
      <c r="A1890">
        <v>266</v>
      </c>
    </row>
    <row r="1891" spans="1:1" x14ac:dyDescent="0.35">
      <c r="A1891">
        <v>266</v>
      </c>
    </row>
    <row r="1892" spans="1:1" x14ac:dyDescent="0.35">
      <c r="A1892">
        <v>267</v>
      </c>
    </row>
    <row r="1893" spans="1:1" x14ac:dyDescent="0.35">
      <c r="A1893">
        <v>269</v>
      </c>
    </row>
    <row r="1894" spans="1:1" x14ac:dyDescent="0.35">
      <c r="A1894">
        <v>269</v>
      </c>
    </row>
    <row r="1895" spans="1:1" x14ac:dyDescent="0.35">
      <c r="A1895">
        <v>269</v>
      </c>
    </row>
    <row r="1896" spans="1:1" x14ac:dyDescent="0.35">
      <c r="A1896">
        <v>270</v>
      </c>
    </row>
    <row r="1897" spans="1:1" x14ac:dyDescent="0.35">
      <c r="A1897">
        <v>271</v>
      </c>
    </row>
    <row r="1898" spans="1:1" x14ac:dyDescent="0.35">
      <c r="A1898">
        <v>271</v>
      </c>
    </row>
    <row r="1899" spans="1:1" x14ac:dyDescent="0.35">
      <c r="A1899">
        <v>271</v>
      </c>
    </row>
    <row r="1900" spans="1:1" x14ac:dyDescent="0.35">
      <c r="A1900">
        <v>271</v>
      </c>
    </row>
    <row r="1901" spans="1:1" x14ac:dyDescent="0.35">
      <c r="A1901">
        <v>273</v>
      </c>
    </row>
    <row r="1902" spans="1:1" x14ac:dyDescent="0.35">
      <c r="A1902">
        <v>274</v>
      </c>
    </row>
    <row r="1903" spans="1:1" x14ac:dyDescent="0.35">
      <c r="A1903">
        <v>274</v>
      </c>
    </row>
    <row r="1904" spans="1:1" x14ac:dyDescent="0.35">
      <c r="A1904">
        <v>274</v>
      </c>
    </row>
    <row r="1905" spans="1:1" x14ac:dyDescent="0.35">
      <c r="A1905">
        <v>275</v>
      </c>
    </row>
    <row r="1906" spans="1:1" x14ac:dyDescent="0.35">
      <c r="A1906">
        <v>276</v>
      </c>
    </row>
    <row r="1907" spans="1:1" x14ac:dyDescent="0.35">
      <c r="A1907">
        <v>277</v>
      </c>
    </row>
    <row r="1908" spans="1:1" x14ac:dyDescent="0.35">
      <c r="A1908">
        <v>278</v>
      </c>
    </row>
    <row r="1909" spans="1:1" x14ac:dyDescent="0.35">
      <c r="A1909">
        <v>279</v>
      </c>
    </row>
    <row r="1910" spans="1:1" x14ac:dyDescent="0.35">
      <c r="A1910">
        <v>280</v>
      </c>
    </row>
    <row r="1911" spans="1:1" x14ac:dyDescent="0.35">
      <c r="A1911">
        <v>282</v>
      </c>
    </row>
    <row r="1912" spans="1:1" x14ac:dyDescent="0.35">
      <c r="A1912">
        <v>283</v>
      </c>
    </row>
    <row r="1913" spans="1:1" x14ac:dyDescent="0.35">
      <c r="A1913">
        <v>284</v>
      </c>
    </row>
    <row r="1914" spans="1:1" x14ac:dyDescent="0.35">
      <c r="A1914">
        <v>284</v>
      </c>
    </row>
    <row r="1915" spans="1:1" x14ac:dyDescent="0.35">
      <c r="A1915">
        <v>284</v>
      </c>
    </row>
    <row r="1916" spans="1:1" x14ac:dyDescent="0.35">
      <c r="A1916">
        <v>285</v>
      </c>
    </row>
    <row r="1917" spans="1:1" x14ac:dyDescent="0.35">
      <c r="A1917">
        <v>286</v>
      </c>
    </row>
    <row r="1918" spans="1:1" x14ac:dyDescent="0.35">
      <c r="A1918">
        <v>286</v>
      </c>
    </row>
    <row r="1919" spans="1:1" x14ac:dyDescent="0.35">
      <c r="A1919">
        <v>286</v>
      </c>
    </row>
    <row r="1920" spans="1:1" x14ac:dyDescent="0.35">
      <c r="A1920">
        <v>287</v>
      </c>
    </row>
    <row r="1921" spans="1:1" x14ac:dyDescent="0.35">
      <c r="A1921">
        <v>288</v>
      </c>
    </row>
    <row r="1922" spans="1:1" x14ac:dyDescent="0.35">
      <c r="A1922">
        <v>288</v>
      </c>
    </row>
    <row r="1923" spans="1:1" x14ac:dyDescent="0.35">
      <c r="A1923">
        <v>290</v>
      </c>
    </row>
    <row r="1924" spans="1:1" x14ac:dyDescent="0.35">
      <c r="A1924">
        <v>290</v>
      </c>
    </row>
    <row r="1925" spans="1:1" x14ac:dyDescent="0.35">
      <c r="A1925">
        <v>290</v>
      </c>
    </row>
    <row r="1926" spans="1:1" x14ac:dyDescent="0.35">
      <c r="A1926">
        <v>293</v>
      </c>
    </row>
    <row r="1927" spans="1:1" x14ac:dyDescent="0.35">
      <c r="A1927">
        <v>294</v>
      </c>
    </row>
    <row r="1928" spans="1:1" x14ac:dyDescent="0.35">
      <c r="A1928">
        <v>294</v>
      </c>
    </row>
    <row r="1929" spans="1:1" x14ac:dyDescent="0.35">
      <c r="A1929">
        <v>296</v>
      </c>
    </row>
    <row r="1930" spans="1:1" x14ac:dyDescent="0.35">
      <c r="A1930">
        <v>298</v>
      </c>
    </row>
    <row r="1931" spans="1:1" x14ac:dyDescent="0.35">
      <c r="A1931">
        <v>299</v>
      </c>
    </row>
    <row r="1932" spans="1:1" x14ac:dyDescent="0.35">
      <c r="A1932">
        <v>301</v>
      </c>
    </row>
    <row r="1933" spans="1:1" x14ac:dyDescent="0.35">
      <c r="A1933">
        <v>302</v>
      </c>
    </row>
    <row r="1934" spans="1:1" x14ac:dyDescent="0.35">
      <c r="A1934">
        <v>302</v>
      </c>
    </row>
    <row r="1935" spans="1:1" x14ac:dyDescent="0.35">
      <c r="A1935">
        <v>303</v>
      </c>
    </row>
    <row r="1936" spans="1:1" x14ac:dyDescent="0.35">
      <c r="A1936">
        <v>303</v>
      </c>
    </row>
    <row r="1937" spans="1:1" x14ac:dyDescent="0.35">
      <c r="A1937">
        <v>304</v>
      </c>
    </row>
    <row r="1938" spans="1:1" x14ac:dyDescent="0.35">
      <c r="A1938">
        <v>305</v>
      </c>
    </row>
    <row r="1939" spans="1:1" x14ac:dyDescent="0.35">
      <c r="A1939">
        <v>305</v>
      </c>
    </row>
    <row r="1940" spans="1:1" x14ac:dyDescent="0.35">
      <c r="A1940">
        <v>306</v>
      </c>
    </row>
    <row r="1941" spans="1:1" x14ac:dyDescent="0.35">
      <c r="A1941">
        <v>307</v>
      </c>
    </row>
    <row r="1942" spans="1:1" x14ac:dyDescent="0.35">
      <c r="A1942">
        <v>308</v>
      </c>
    </row>
    <row r="1943" spans="1:1" x14ac:dyDescent="0.35">
      <c r="A1943">
        <v>311</v>
      </c>
    </row>
    <row r="1944" spans="1:1" x14ac:dyDescent="0.35">
      <c r="A1944">
        <v>314</v>
      </c>
    </row>
    <row r="1945" spans="1:1" x14ac:dyDescent="0.35">
      <c r="A1945">
        <v>314</v>
      </c>
    </row>
    <row r="1946" spans="1:1" x14ac:dyDescent="0.35">
      <c r="A1946">
        <v>315</v>
      </c>
    </row>
    <row r="1947" spans="1:1" x14ac:dyDescent="0.35">
      <c r="A1947">
        <v>316</v>
      </c>
    </row>
    <row r="1948" spans="1:1" x14ac:dyDescent="0.35">
      <c r="A1948">
        <v>320</v>
      </c>
    </row>
    <row r="1949" spans="1:1" x14ac:dyDescent="0.35">
      <c r="A1949">
        <v>321</v>
      </c>
    </row>
    <row r="1950" spans="1:1" x14ac:dyDescent="0.35">
      <c r="A1950">
        <v>321</v>
      </c>
    </row>
    <row r="1951" spans="1:1" x14ac:dyDescent="0.35">
      <c r="A1951">
        <v>321</v>
      </c>
    </row>
    <row r="1952" spans="1:1" x14ac:dyDescent="0.35">
      <c r="A1952">
        <v>322</v>
      </c>
    </row>
    <row r="1953" spans="1:1" x14ac:dyDescent="0.35">
      <c r="A1953">
        <v>325</v>
      </c>
    </row>
    <row r="1954" spans="1:1" x14ac:dyDescent="0.35">
      <c r="A1954">
        <v>325</v>
      </c>
    </row>
    <row r="1955" spans="1:1" x14ac:dyDescent="0.35">
      <c r="A1955">
        <v>325</v>
      </c>
    </row>
    <row r="1956" spans="1:1" x14ac:dyDescent="0.35">
      <c r="A1956">
        <v>328</v>
      </c>
    </row>
    <row r="1957" spans="1:1" x14ac:dyDescent="0.35">
      <c r="A1957">
        <v>329</v>
      </c>
    </row>
    <row r="1958" spans="1:1" x14ac:dyDescent="0.35">
      <c r="A1958">
        <v>329</v>
      </c>
    </row>
    <row r="1959" spans="1:1" x14ac:dyDescent="0.35">
      <c r="A1959">
        <v>332</v>
      </c>
    </row>
    <row r="1960" spans="1:1" x14ac:dyDescent="0.35">
      <c r="A1960">
        <v>335</v>
      </c>
    </row>
    <row r="1961" spans="1:1" x14ac:dyDescent="0.35">
      <c r="A1961">
        <v>336</v>
      </c>
    </row>
    <row r="1962" spans="1:1" x14ac:dyDescent="0.35">
      <c r="A1962">
        <v>336</v>
      </c>
    </row>
    <row r="1963" spans="1:1" x14ac:dyDescent="0.35">
      <c r="A1963">
        <v>337</v>
      </c>
    </row>
    <row r="1964" spans="1:1" x14ac:dyDescent="0.35">
      <c r="A1964">
        <v>337</v>
      </c>
    </row>
    <row r="1965" spans="1:1" x14ac:dyDescent="0.35">
      <c r="A1965">
        <v>339</v>
      </c>
    </row>
    <row r="1966" spans="1:1" x14ac:dyDescent="0.35">
      <c r="A1966">
        <v>340</v>
      </c>
    </row>
    <row r="1967" spans="1:1" x14ac:dyDescent="0.35">
      <c r="A1967">
        <v>340</v>
      </c>
    </row>
    <row r="1968" spans="1:1" x14ac:dyDescent="0.35">
      <c r="A1968">
        <v>340</v>
      </c>
    </row>
    <row r="1969" spans="1:1" x14ac:dyDescent="0.35">
      <c r="A1969">
        <v>342</v>
      </c>
    </row>
    <row r="1970" spans="1:1" x14ac:dyDescent="0.35">
      <c r="A1970">
        <v>343</v>
      </c>
    </row>
    <row r="1971" spans="1:1" x14ac:dyDescent="0.35">
      <c r="A1971">
        <v>345</v>
      </c>
    </row>
    <row r="1972" spans="1:1" x14ac:dyDescent="0.35">
      <c r="A1972">
        <v>348</v>
      </c>
    </row>
    <row r="1973" spans="1:1" x14ac:dyDescent="0.35">
      <c r="A1973">
        <v>350</v>
      </c>
    </row>
    <row r="1974" spans="1:1" x14ac:dyDescent="0.35">
      <c r="A1974">
        <v>351</v>
      </c>
    </row>
    <row r="1975" spans="1:1" x14ac:dyDescent="0.35">
      <c r="A1975">
        <v>352</v>
      </c>
    </row>
    <row r="1976" spans="1:1" x14ac:dyDescent="0.35">
      <c r="A1976">
        <v>353</v>
      </c>
    </row>
    <row r="1977" spans="1:1" x14ac:dyDescent="0.35">
      <c r="A1977">
        <v>354</v>
      </c>
    </row>
    <row r="1978" spans="1:1" x14ac:dyDescent="0.35">
      <c r="A1978">
        <v>354</v>
      </c>
    </row>
    <row r="1979" spans="1:1" x14ac:dyDescent="0.35">
      <c r="A1979">
        <v>356</v>
      </c>
    </row>
    <row r="1980" spans="1:1" x14ac:dyDescent="0.35">
      <c r="A1980">
        <v>361</v>
      </c>
    </row>
    <row r="1981" spans="1:1" x14ac:dyDescent="0.35">
      <c r="A1981">
        <v>364</v>
      </c>
    </row>
    <row r="1982" spans="1:1" x14ac:dyDescent="0.35">
      <c r="A1982">
        <v>365</v>
      </c>
    </row>
    <row r="1983" spans="1:1" x14ac:dyDescent="0.35">
      <c r="A1983">
        <v>369</v>
      </c>
    </row>
    <row r="1984" spans="1:1" x14ac:dyDescent="0.35">
      <c r="A1984">
        <v>369</v>
      </c>
    </row>
    <row r="1985" spans="1:1" x14ac:dyDescent="0.35">
      <c r="A1985">
        <v>372</v>
      </c>
    </row>
    <row r="1986" spans="1:1" x14ac:dyDescent="0.35">
      <c r="A1986">
        <v>375</v>
      </c>
    </row>
    <row r="1987" spans="1:1" x14ac:dyDescent="0.35">
      <c r="A1987">
        <v>375</v>
      </c>
    </row>
    <row r="1988" spans="1:1" x14ac:dyDescent="0.35">
      <c r="A1988">
        <v>376</v>
      </c>
    </row>
    <row r="1989" spans="1:1" x14ac:dyDescent="0.35">
      <c r="A1989">
        <v>379</v>
      </c>
    </row>
    <row r="1990" spans="1:1" x14ac:dyDescent="0.35">
      <c r="A1990">
        <v>379</v>
      </c>
    </row>
    <row r="1991" spans="1:1" x14ac:dyDescent="0.35">
      <c r="A1991">
        <v>380</v>
      </c>
    </row>
    <row r="1992" spans="1:1" x14ac:dyDescent="0.35">
      <c r="A1992">
        <v>383</v>
      </c>
    </row>
    <row r="1993" spans="1:1" x14ac:dyDescent="0.35">
      <c r="A1993">
        <v>385</v>
      </c>
    </row>
    <row r="1994" spans="1:1" x14ac:dyDescent="0.35">
      <c r="A1994">
        <v>388</v>
      </c>
    </row>
    <row r="1995" spans="1:1" x14ac:dyDescent="0.35">
      <c r="A1995">
        <v>389</v>
      </c>
    </row>
    <row r="1996" spans="1:1" x14ac:dyDescent="0.35">
      <c r="A1996">
        <v>391</v>
      </c>
    </row>
    <row r="1997" spans="1:1" x14ac:dyDescent="0.35">
      <c r="A1997">
        <v>392</v>
      </c>
    </row>
    <row r="1998" spans="1:1" x14ac:dyDescent="0.35">
      <c r="A1998">
        <v>392</v>
      </c>
    </row>
    <row r="1999" spans="1:1" x14ac:dyDescent="0.35">
      <c r="A1999">
        <v>392</v>
      </c>
    </row>
    <row r="2000" spans="1:1" x14ac:dyDescent="0.35">
      <c r="A2000">
        <v>394</v>
      </c>
    </row>
    <row r="2001" spans="1:1" x14ac:dyDescent="0.35">
      <c r="A2001">
        <v>398</v>
      </c>
    </row>
    <row r="2002" spans="1:1" x14ac:dyDescent="0.35">
      <c r="A2002">
        <v>398</v>
      </c>
    </row>
    <row r="2003" spans="1:1" x14ac:dyDescent="0.35">
      <c r="A2003">
        <v>402</v>
      </c>
    </row>
    <row r="2004" spans="1:1" x14ac:dyDescent="0.35">
      <c r="A2004">
        <v>403</v>
      </c>
    </row>
    <row r="2005" spans="1:1" x14ac:dyDescent="0.35">
      <c r="A2005">
        <v>404</v>
      </c>
    </row>
    <row r="2006" spans="1:1" x14ac:dyDescent="0.35">
      <c r="A2006">
        <v>404</v>
      </c>
    </row>
    <row r="2007" spans="1:1" x14ac:dyDescent="0.35">
      <c r="A2007">
        <v>405</v>
      </c>
    </row>
    <row r="2008" spans="1:1" x14ac:dyDescent="0.35">
      <c r="A2008">
        <v>405</v>
      </c>
    </row>
    <row r="2009" spans="1:1" x14ac:dyDescent="0.35">
      <c r="A2009">
        <v>406</v>
      </c>
    </row>
    <row r="2010" spans="1:1" x14ac:dyDescent="0.35">
      <c r="A2010">
        <v>410</v>
      </c>
    </row>
    <row r="2011" spans="1:1" x14ac:dyDescent="0.35">
      <c r="A2011">
        <v>413</v>
      </c>
    </row>
    <row r="2012" spans="1:1" x14ac:dyDescent="0.35">
      <c r="A2012">
        <v>415</v>
      </c>
    </row>
    <row r="2013" spans="1:1" x14ac:dyDescent="0.35">
      <c r="A2013">
        <v>415</v>
      </c>
    </row>
    <row r="2014" spans="1:1" x14ac:dyDescent="0.35">
      <c r="A2014">
        <v>424</v>
      </c>
    </row>
    <row r="2015" spans="1:1" x14ac:dyDescent="0.35">
      <c r="A2015">
        <v>426</v>
      </c>
    </row>
    <row r="2016" spans="1:1" x14ac:dyDescent="0.35">
      <c r="A2016">
        <v>426</v>
      </c>
    </row>
    <row r="2017" spans="1:1" x14ac:dyDescent="0.35">
      <c r="A2017">
        <v>429</v>
      </c>
    </row>
    <row r="2018" spans="1:1" x14ac:dyDescent="0.35">
      <c r="A2018">
        <v>433</v>
      </c>
    </row>
    <row r="2019" spans="1:1" x14ac:dyDescent="0.35">
      <c r="A2019">
        <v>437</v>
      </c>
    </row>
    <row r="2020" spans="1:1" x14ac:dyDescent="0.35">
      <c r="A2020">
        <v>438</v>
      </c>
    </row>
    <row r="2021" spans="1:1" x14ac:dyDescent="0.35">
      <c r="A2021">
        <v>441</v>
      </c>
    </row>
    <row r="2022" spans="1:1" x14ac:dyDescent="0.35">
      <c r="A2022">
        <v>443</v>
      </c>
    </row>
    <row r="2023" spans="1:1" x14ac:dyDescent="0.35">
      <c r="A2023">
        <v>445</v>
      </c>
    </row>
    <row r="2024" spans="1:1" x14ac:dyDescent="0.35">
      <c r="A2024">
        <v>447</v>
      </c>
    </row>
    <row r="2025" spans="1:1" x14ac:dyDescent="0.35">
      <c r="A2025">
        <v>450</v>
      </c>
    </row>
    <row r="2026" spans="1:1" x14ac:dyDescent="0.35">
      <c r="A2026">
        <v>452</v>
      </c>
    </row>
    <row r="2027" spans="1:1" x14ac:dyDescent="0.35">
      <c r="A2027">
        <v>454</v>
      </c>
    </row>
    <row r="2028" spans="1:1" x14ac:dyDescent="0.35">
      <c r="A2028">
        <v>455</v>
      </c>
    </row>
    <row r="2029" spans="1:1" x14ac:dyDescent="0.35">
      <c r="A2029">
        <v>456</v>
      </c>
    </row>
    <row r="2030" spans="1:1" x14ac:dyDescent="0.35">
      <c r="A2030">
        <v>465</v>
      </c>
    </row>
    <row r="2031" spans="1:1" x14ac:dyDescent="0.35">
      <c r="A2031">
        <v>467</v>
      </c>
    </row>
    <row r="2032" spans="1:1" x14ac:dyDescent="0.35">
      <c r="A2032">
        <v>470</v>
      </c>
    </row>
    <row r="2033" spans="1:1" x14ac:dyDescent="0.35">
      <c r="A2033">
        <v>473</v>
      </c>
    </row>
    <row r="2034" spans="1:1" x14ac:dyDescent="0.35">
      <c r="A2034">
        <v>478</v>
      </c>
    </row>
    <row r="2035" spans="1:1" x14ac:dyDescent="0.35">
      <c r="A2035">
        <v>479</v>
      </c>
    </row>
    <row r="2036" spans="1:1" x14ac:dyDescent="0.35">
      <c r="A2036">
        <v>480</v>
      </c>
    </row>
    <row r="2037" spans="1:1" x14ac:dyDescent="0.35">
      <c r="A2037">
        <v>480</v>
      </c>
    </row>
    <row r="2038" spans="1:1" x14ac:dyDescent="0.35">
      <c r="A2038">
        <v>489</v>
      </c>
    </row>
    <row r="2039" spans="1:1" x14ac:dyDescent="0.35">
      <c r="A2039">
        <v>493</v>
      </c>
    </row>
    <row r="2040" spans="1:1" x14ac:dyDescent="0.35">
      <c r="A2040">
        <v>493</v>
      </c>
    </row>
    <row r="2041" spans="1:1" x14ac:dyDescent="0.35">
      <c r="A2041">
        <v>498</v>
      </c>
    </row>
    <row r="2042" spans="1:1" x14ac:dyDescent="0.35">
      <c r="A2042">
        <v>498</v>
      </c>
    </row>
    <row r="2043" spans="1:1" x14ac:dyDescent="0.35">
      <c r="A2043">
        <v>499</v>
      </c>
    </row>
    <row r="2044" spans="1:1" x14ac:dyDescent="0.35">
      <c r="A2044">
        <v>508</v>
      </c>
    </row>
    <row r="2045" spans="1:1" x14ac:dyDescent="0.35">
      <c r="A2045">
        <v>508</v>
      </c>
    </row>
    <row r="2046" spans="1:1" x14ac:dyDescent="0.35">
      <c r="A2046">
        <v>508</v>
      </c>
    </row>
    <row r="2047" spans="1:1" x14ac:dyDescent="0.35">
      <c r="A2047">
        <v>510</v>
      </c>
    </row>
    <row r="2048" spans="1:1" x14ac:dyDescent="0.35">
      <c r="A2048">
        <v>512</v>
      </c>
    </row>
    <row r="2049" spans="1:1" x14ac:dyDescent="0.35">
      <c r="A2049">
        <v>514</v>
      </c>
    </row>
    <row r="2050" spans="1:1" x14ac:dyDescent="0.35">
      <c r="A2050">
        <v>524</v>
      </c>
    </row>
    <row r="2051" spans="1:1" x14ac:dyDescent="0.35">
      <c r="A2051">
        <v>531</v>
      </c>
    </row>
    <row r="2052" spans="1:1" x14ac:dyDescent="0.35">
      <c r="A2052">
        <v>537</v>
      </c>
    </row>
    <row r="2053" spans="1:1" x14ac:dyDescent="0.35">
      <c r="A2053">
        <v>537</v>
      </c>
    </row>
    <row r="2054" spans="1:1" x14ac:dyDescent="0.35">
      <c r="A2054">
        <v>539</v>
      </c>
    </row>
    <row r="2055" spans="1:1" x14ac:dyDescent="0.35">
      <c r="A2055">
        <v>539</v>
      </c>
    </row>
    <row r="2056" spans="1:1" x14ac:dyDescent="0.35">
      <c r="A2056">
        <v>541</v>
      </c>
    </row>
    <row r="2057" spans="1:1" x14ac:dyDescent="0.35">
      <c r="A2057">
        <v>549</v>
      </c>
    </row>
    <row r="2058" spans="1:1" x14ac:dyDescent="0.35">
      <c r="A2058">
        <v>551</v>
      </c>
    </row>
    <row r="2059" spans="1:1" x14ac:dyDescent="0.35">
      <c r="A2059">
        <v>554</v>
      </c>
    </row>
    <row r="2060" spans="1:1" x14ac:dyDescent="0.35">
      <c r="A2060">
        <v>555</v>
      </c>
    </row>
    <row r="2061" spans="1:1" x14ac:dyDescent="0.35">
      <c r="A2061">
        <v>555</v>
      </c>
    </row>
    <row r="2062" spans="1:1" x14ac:dyDescent="0.35">
      <c r="A2062">
        <v>557</v>
      </c>
    </row>
    <row r="2063" spans="1:1" x14ac:dyDescent="0.35">
      <c r="A2063">
        <v>558</v>
      </c>
    </row>
    <row r="2064" spans="1:1" x14ac:dyDescent="0.35">
      <c r="A2064">
        <v>560</v>
      </c>
    </row>
    <row r="2065" spans="1:1" x14ac:dyDescent="0.35">
      <c r="A2065">
        <v>562</v>
      </c>
    </row>
    <row r="2066" spans="1:1" x14ac:dyDescent="0.35">
      <c r="A2066">
        <v>563</v>
      </c>
    </row>
    <row r="2067" spans="1:1" x14ac:dyDescent="0.35">
      <c r="A2067">
        <v>571</v>
      </c>
    </row>
    <row r="2068" spans="1:1" x14ac:dyDescent="0.35">
      <c r="A2068">
        <v>574</v>
      </c>
    </row>
    <row r="2069" spans="1:1" x14ac:dyDescent="0.35">
      <c r="A2069">
        <v>576</v>
      </c>
    </row>
    <row r="2070" spans="1:1" x14ac:dyDescent="0.35">
      <c r="A2070">
        <v>577</v>
      </c>
    </row>
    <row r="2071" spans="1:1" x14ac:dyDescent="0.35">
      <c r="A2071">
        <v>600</v>
      </c>
    </row>
    <row r="2072" spans="1:1" x14ac:dyDescent="0.35">
      <c r="A2072">
        <v>607</v>
      </c>
    </row>
    <row r="2073" spans="1:1" x14ac:dyDescent="0.35">
      <c r="A2073">
        <v>613</v>
      </c>
    </row>
    <row r="2074" spans="1:1" x14ac:dyDescent="0.35">
      <c r="A2074">
        <v>614</v>
      </c>
    </row>
    <row r="2075" spans="1:1" x14ac:dyDescent="0.35">
      <c r="A2075">
        <v>615</v>
      </c>
    </row>
    <row r="2076" spans="1:1" x14ac:dyDescent="0.35">
      <c r="A2076">
        <v>621</v>
      </c>
    </row>
    <row r="2077" spans="1:1" x14ac:dyDescent="0.35">
      <c r="A2077">
        <v>623</v>
      </c>
    </row>
    <row r="2078" spans="1:1" x14ac:dyDescent="0.35">
      <c r="A2078">
        <v>625</v>
      </c>
    </row>
    <row r="2079" spans="1:1" x14ac:dyDescent="0.35">
      <c r="A2079">
        <v>635</v>
      </c>
    </row>
    <row r="2080" spans="1:1" x14ac:dyDescent="0.35">
      <c r="A2080">
        <v>644</v>
      </c>
    </row>
    <row r="2081" spans="1:1" x14ac:dyDescent="0.35">
      <c r="A2081">
        <v>651</v>
      </c>
    </row>
    <row r="2082" spans="1:1" x14ac:dyDescent="0.35">
      <c r="A2082">
        <v>660</v>
      </c>
    </row>
    <row r="2083" spans="1:1" x14ac:dyDescent="0.35">
      <c r="A2083">
        <v>665</v>
      </c>
    </row>
    <row r="2084" spans="1:1" x14ac:dyDescent="0.35">
      <c r="A2084">
        <v>666</v>
      </c>
    </row>
    <row r="2085" spans="1:1" x14ac:dyDescent="0.35">
      <c r="A2085">
        <v>670</v>
      </c>
    </row>
    <row r="2086" spans="1:1" x14ac:dyDescent="0.35">
      <c r="A2086">
        <v>676</v>
      </c>
    </row>
    <row r="2087" spans="1:1" x14ac:dyDescent="0.35">
      <c r="A2087">
        <v>680</v>
      </c>
    </row>
    <row r="2088" spans="1:1" x14ac:dyDescent="0.35">
      <c r="A2088">
        <v>680</v>
      </c>
    </row>
    <row r="2089" spans="1:1" x14ac:dyDescent="0.35">
      <c r="A2089">
        <v>682</v>
      </c>
    </row>
    <row r="2090" spans="1:1" x14ac:dyDescent="0.35">
      <c r="A2090">
        <v>682</v>
      </c>
    </row>
    <row r="2091" spans="1:1" x14ac:dyDescent="0.35">
      <c r="A2091">
        <v>688</v>
      </c>
    </row>
    <row r="2092" spans="1:1" x14ac:dyDescent="0.35">
      <c r="A2092">
        <v>701</v>
      </c>
    </row>
    <row r="2093" spans="1:1" x14ac:dyDescent="0.35">
      <c r="A2093">
        <v>707</v>
      </c>
    </row>
    <row r="2094" spans="1:1" x14ac:dyDescent="0.35">
      <c r="A2094">
        <v>711</v>
      </c>
    </row>
    <row r="2095" spans="1:1" x14ac:dyDescent="0.35">
      <c r="A2095">
        <v>714</v>
      </c>
    </row>
    <row r="2096" spans="1:1" x14ac:dyDescent="0.35">
      <c r="A2096">
        <v>721</v>
      </c>
    </row>
    <row r="2097" spans="1:1" x14ac:dyDescent="0.35">
      <c r="A2097">
        <v>729</v>
      </c>
    </row>
    <row r="2098" spans="1:1" x14ac:dyDescent="0.35">
      <c r="A2098">
        <v>736</v>
      </c>
    </row>
    <row r="2099" spans="1:1" x14ac:dyDescent="0.35">
      <c r="A2099">
        <v>740</v>
      </c>
    </row>
    <row r="2100" spans="1:1" x14ac:dyDescent="0.35">
      <c r="A2100">
        <v>742</v>
      </c>
    </row>
    <row r="2101" spans="1:1" x14ac:dyDescent="0.35">
      <c r="A2101">
        <v>760</v>
      </c>
    </row>
    <row r="2102" spans="1:1" x14ac:dyDescent="0.35">
      <c r="A2102">
        <v>813</v>
      </c>
    </row>
    <row r="2103" spans="1:1" x14ac:dyDescent="0.35">
      <c r="A2103">
        <v>821</v>
      </c>
    </row>
    <row r="2104" spans="1:1" x14ac:dyDescent="0.35">
      <c r="A2104">
        <v>827</v>
      </c>
    </row>
    <row r="2105" spans="1:1" x14ac:dyDescent="0.35">
      <c r="A2105">
        <v>834</v>
      </c>
    </row>
    <row r="2106" spans="1:1" x14ac:dyDescent="0.35">
      <c r="A2106">
        <v>848</v>
      </c>
    </row>
    <row r="2107" spans="1:1" x14ac:dyDescent="0.35">
      <c r="A2107">
        <v>859</v>
      </c>
    </row>
    <row r="2108" spans="1:1" x14ac:dyDescent="0.35">
      <c r="A2108">
        <v>874</v>
      </c>
    </row>
    <row r="2109" spans="1:1" x14ac:dyDescent="0.35">
      <c r="A2109">
        <v>878</v>
      </c>
    </row>
    <row r="2110" spans="1:1" x14ac:dyDescent="0.35">
      <c r="A2110">
        <v>885</v>
      </c>
    </row>
    <row r="2111" spans="1:1" x14ac:dyDescent="0.35">
      <c r="A2111">
        <v>897</v>
      </c>
    </row>
    <row r="2112" spans="1:1" x14ac:dyDescent="0.35">
      <c r="A2112">
        <v>902</v>
      </c>
    </row>
    <row r="2113" spans="1:1" x14ac:dyDescent="0.35">
      <c r="A2113">
        <v>916</v>
      </c>
    </row>
    <row r="2114" spans="1:1" x14ac:dyDescent="0.35">
      <c r="A2114">
        <v>930</v>
      </c>
    </row>
    <row r="2115" spans="1:1" x14ac:dyDescent="0.35">
      <c r="A2115">
        <v>942</v>
      </c>
    </row>
    <row r="2116" spans="1:1" x14ac:dyDescent="0.35">
      <c r="A2116">
        <v>943</v>
      </c>
    </row>
    <row r="2117" spans="1:1" x14ac:dyDescent="0.35">
      <c r="A2117">
        <v>944</v>
      </c>
    </row>
    <row r="2118" spans="1:1" x14ac:dyDescent="0.35">
      <c r="A2118">
        <v>951</v>
      </c>
    </row>
    <row r="2119" spans="1:1" x14ac:dyDescent="0.35">
      <c r="A2119">
        <v>963</v>
      </c>
    </row>
    <row r="2120" spans="1:1" x14ac:dyDescent="0.35">
      <c r="A2120">
        <v>964</v>
      </c>
    </row>
    <row r="2121" spans="1:1" x14ac:dyDescent="0.35">
      <c r="A2121">
        <v>971</v>
      </c>
    </row>
    <row r="2122" spans="1:1" x14ac:dyDescent="0.35">
      <c r="A2122">
        <v>983</v>
      </c>
    </row>
    <row r="2123" spans="1:1" x14ac:dyDescent="0.35">
      <c r="A2123">
        <v>988</v>
      </c>
    </row>
    <row r="2124" spans="1:1" x14ac:dyDescent="0.35">
      <c r="A2124">
        <v>1013</v>
      </c>
    </row>
    <row r="2125" spans="1:1" x14ac:dyDescent="0.35">
      <c r="A2125">
        <v>1019</v>
      </c>
    </row>
    <row r="2126" spans="1:1" x14ac:dyDescent="0.35">
      <c r="A2126">
        <v>1021</v>
      </c>
    </row>
    <row r="2127" spans="1:1" x14ac:dyDescent="0.35">
      <c r="A2127">
        <v>1049</v>
      </c>
    </row>
    <row r="2128" spans="1:1" x14ac:dyDescent="0.35">
      <c r="A2128">
        <v>1062</v>
      </c>
    </row>
    <row r="2129" spans="1:1" x14ac:dyDescent="0.35">
      <c r="A2129">
        <v>1071</v>
      </c>
    </row>
    <row r="2130" spans="1:1" x14ac:dyDescent="0.35">
      <c r="A2130">
        <v>1088</v>
      </c>
    </row>
    <row r="2131" spans="1:1" x14ac:dyDescent="0.35">
      <c r="A2131">
        <v>1095</v>
      </c>
    </row>
    <row r="2132" spans="1:1" x14ac:dyDescent="0.35">
      <c r="A2132">
        <v>1104</v>
      </c>
    </row>
    <row r="2133" spans="1:1" x14ac:dyDescent="0.35">
      <c r="A2133">
        <v>1107</v>
      </c>
    </row>
    <row r="2134" spans="1:1" x14ac:dyDescent="0.35">
      <c r="A2134">
        <v>1113</v>
      </c>
    </row>
    <row r="2135" spans="1:1" x14ac:dyDescent="0.35">
      <c r="A2135">
        <v>1151</v>
      </c>
    </row>
    <row r="2136" spans="1:1" x14ac:dyDescent="0.35">
      <c r="A2136">
        <v>1204</v>
      </c>
    </row>
    <row r="2137" spans="1:1" x14ac:dyDescent="0.35">
      <c r="A2137">
        <v>1224</v>
      </c>
    </row>
    <row r="2138" spans="1:1" x14ac:dyDescent="0.35">
      <c r="A2138">
        <v>1251</v>
      </c>
    </row>
    <row r="2139" spans="1:1" x14ac:dyDescent="0.35">
      <c r="A2139">
        <v>1260</v>
      </c>
    </row>
    <row r="2140" spans="1:1" x14ac:dyDescent="0.35">
      <c r="A2140">
        <v>1281</v>
      </c>
    </row>
    <row r="2141" spans="1:1" x14ac:dyDescent="0.35">
      <c r="A2141">
        <v>1328</v>
      </c>
    </row>
    <row r="2142" spans="1:1" x14ac:dyDescent="0.35">
      <c r="A2142">
        <v>1356</v>
      </c>
    </row>
    <row r="2143" spans="1:1" x14ac:dyDescent="0.35">
      <c r="A2143">
        <v>1364</v>
      </c>
    </row>
    <row r="2144" spans="1:1" x14ac:dyDescent="0.35">
      <c r="A2144">
        <v>1373</v>
      </c>
    </row>
    <row r="2145" spans="1:1" x14ac:dyDescent="0.35">
      <c r="A2145">
        <v>1375</v>
      </c>
    </row>
    <row r="2146" spans="1:1" x14ac:dyDescent="0.35">
      <c r="A2146">
        <v>1420</v>
      </c>
    </row>
    <row r="2147" spans="1:1" x14ac:dyDescent="0.35">
      <c r="A2147">
        <v>1510</v>
      </c>
    </row>
    <row r="2148" spans="1:1" x14ac:dyDescent="0.35">
      <c r="A2148">
        <v>1513</v>
      </c>
    </row>
    <row r="2149" spans="1:1" x14ac:dyDescent="0.35">
      <c r="A2149">
        <v>1530</v>
      </c>
    </row>
    <row r="2150" spans="1:1" x14ac:dyDescent="0.35">
      <c r="A2150">
        <v>1556</v>
      </c>
    </row>
    <row r="2151" spans="1:1" x14ac:dyDescent="0.35">
      <c r="A2151">
        <v>1596</v>
      </c>
    </row>
    <row r="2152" spans="1:1" x14ac:dyDescent="0.35">
      <c r="A2152">
        <v>1633</v>
      </c>
    </row>
    <row r="2153" spans="1:1" x14ac:dyDescent="0.35">
      <c r="A2153">
        <v>1637</v>
      </c>
    </row>
    <row r="2154" spans="1:1" x14ac:dyDescent="0.35">
      <c r="A2154">
        <v>1670</v>
      </c>
    </row>
    <row r="2155" spans="1:1" x14ac:dyDescent="0.35">
      <c r="A2155">
        <v>1737</v>
      </c>
    </row>
    <row r="2156" spans="1:1" x14ac:dyDescent="0.35">
      <c r="A2156">
        <v>1762</v>
      </c>
    </row>
    <row r="2157" spans="1:1" x14ac:dyDescent="0.35">
      <c r="A2157">
        <v>1780</v>
      </c>
    </row>
    <row r="2158" spans="1:1" x14ac:dyDescent="0.35">
      <c r="A2158">
        <v>1789</v>
      </c>
    </row>
    <row r="2159" spans="1:1" x14ac:dyDescent="0.35">
      <c r="A2159">
        <v>1876</v>
      </c>
    </row>
    <row r="2160" spans="1:1" x14ac:dyDescent="0.35">
      <c r="A2160">
        <v>1887</v>
      </c>
    </row>
    <row r="2161" spans="1:1" x14ac:dyDescent="0.35">
      <c r="A2161">
        <v>1945</v>
      </c>
    </row>
    <row r="2162" spans="1:1" x14ac:dyDescent="0.35">
      <c r="A2162">
        <v>1980</v>
      </c>
    </row>
    <row r="2163" spans="1:1" x14ac:dyDescent="0.35">
      <c r="A2163">
        <v>2035</v>
      </c>
    </row>
    <row r="2164" spans="1:1" x14ac:dyDescent="0.35">
      <c r="A2164">
        <v>2051</v>
      </c>
    </row>
    <row r="2165" spans="1:1" x14ac:dyDescent="0.35">
      <c r="A2165">
        <v>2139</v>
      </c>
    </row>
    <row r="2166" spans="1:1" x14ac:dyDescent="0.35">
      <c r="A2166">
        <v>2165</v>
      </c>
    </row>
    <row r="2167" spans="1:1" x14ac:dyDescent="0.35">
      <c r="A2167">
        <v>2174</v>
      </c>
    </row>
    <row r="2168" spans="1:1" x14ac:dyDescent="0.35">
      <c r="A2168">
        <v>2436</v>
      </c>
    </row>
    <row r="2169" spans="1:1" x14ac:dyDescent="0.35">
      <c r="A2169">
        <v>2478</v>
      </c>
    </row>
    <row r="2170" spans="1:1" x14ac:dyDescent="0.35">
      <c r="A2170">
        <v>2525</v>
      </c>
    </row>
    <row r="2171" spans="1:1" x14ac:dyDescent="0.35">
      <c r="A2171">
        <v>2602</v>
      </c>
    </row>
    <row r="2172" spans="1:1" x14ac:dyDescent="0.35">
      <c r="A2172">
        <v>3238</v>
      </c>
    </row>
    <row r="2173" spans="1:1" x14ac:dyDescent="0.35">
      <c r="A2173">
        <v>3355</v>
      </c>
    </row>
    <row r="2174" spans="1:1" x14ac:dyDescent="0.35">
      <c r="A2174">
        <v>3468</v>
      </c>
    </row>
    <row r="2175" spans="1:1" x14ac:dyDescent="0.35">
      <c r="A2175">
        <v>3562</v>
      </c>
    </row>
    <row r="2176" spans="1:1" x14ac:dyDescent="0.35">
      <c r="A2176">
        <v>3663</v>
      </c>
    </row>
    <row r="2177" spans="1:1" x14ac:dyDescent="0.35">
      <c r="A2177">
        <v>3863</v>
      </c>
    </row>
    <row r="2178" spans="1:1" x14ac:dyDescent="0.35">
      <c r="A2178">
        <v>4245</v>
      </c>
    </row>
    <row r="2179" spans="1:1" x14ac:dyDescent="0.35">
      <c r="A2179">
        <v>4330</v>
      </c>
    </row>
    <row r="2180" spans="1:1" x14ac:dyDescent="0.35">
      <c r="A2180">
        <v>4562</v>
      </c>
    </row>
    <row r="2181" spans="1:1" x14ac:dyDescent="0.35">
      <c r="A2181">
        <v>4883</v>
      </c>
    </row>
    <row r="2182" spans="1:1" x14ac:dyDescent="0.35">
      <c r="A2182">
        <v>5812</v>
      </c>
    </row>
    <row r="2183" spans="1:1" x14ac:dyDescent="0.35">
      <c r="A2183">
        <v>8200</v>
      </c>
    </row>
    <row r="2184" spans="1:1" x14ac:dyDescent="0.35">
      <c r="A2184">
        <v>8359</v>
      </c>
    </row>
    <row r="2185" spans="1:1" x14ac:dyDescent="0.35">
      <c r="A2185">
        <v>20242</v>
      </c>
    </row>
    <row r="2186" spans="1:1" x14ac:dyDescent="0.35">
      <c r="A2186">
        <v>26457</v>
      </c>
    </row>
  </sheetData>
  <sortState xmlns:xlrd2="http://schemas.microsoft.com/office/spreadsheetml/2017/richdata2" ref="A2:A1046647">
    <sortCondition ref="A2:A104664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Subcategory</vt:lpstr>
      <vt:lpstr>Monthly Outcome</vt:lpstr>
      <vt:lpstr>Data</vt:lpstr>
      <vt:lpstr>Bonus</vt:lpstr>
      <vt:lpstr>Stat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16784</cp:lastModifiedBy>
  <dcterms:created xsi:type="dcterms:W3CDTF">2017-04-20T15:17:24Z</dcterms:created>
  <dcterms:modified xsi:type="dcterms:W3CDTF">2020-12-19T19:10:24Z</dcterms:modified>
</cp:coreProperties>
</file>